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ajirah_esau/Desktop/Econ Articles/Donaldson/"/>
    </mc:Choice>
  </mc:AlternateContent>
  <xr:revisionPtr revIDLastSave="0" documentId="8_{B2977E58-2C19-6F49-8293-FDD58CFAB95E}" xr6:coauthVersionLast="47" xr6:coauthVersionMax="47" xr10:uidLastSave="{00000000-0000-0000-0000-000000000000}"/>
  <bookViews>
    <workbookView xWindow="0" yWindow="460" windowWidth="25600" windowHeight="14320" xr2:uid="{28A2DB05-9AD6-AD4E-8356-69DBE40EF924}"/>
  </bookViews>
  <sheets>
    <sheet name="RF tax deduction model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AGE07">#REF!</definedName>
    <definedName name="_AGE04">#REF!</definedName>
    <definedName name="_AGE05">#REF!</definedName>
    <definedName name="_AGE06">#REF!</definedName>
    <definedName name="_AGE07">#REF!</definedName>
    <definedName name="_AMO_RefreshMultipleList" hidden="1">"'296899469 426988102 362274166 589584065 285770244'"</definedName>
    <definedName name="_AMO_XmlVersion" hidden="1">"'1'"</definedName>
    <definedName name="a">#REF!</definedName>
    <definedName name="aa">#REF!</definedName>
    <definedName name="aaa">'[1]6. Expend Sum'!#REF!</definedName>
    <definedName name="aaaaa">#REF!</definedName>
    <definedName name="AdjustAdjusted0304toActual0405">#REF!</definedName>
    <definedName name="AdjustAdjusted0405toActual0506">#REF!</definedName>
    <definedName name="AdjustAdjusted0506toActual0607">#REF!</definedName>
    <definedName name="AdjustAdjusted0607toMTBPS0708">#REF!</definedName>
    <definedName name="AdjustAdjusted0708to0809atMTBPS2007">#REF!</definedName>
    <definedName name="AdjustRaw0304ToActual0304">#REF!</definedName>
    <definedName name="aerh">#REF!</definedName>
    <definedName name="afdg">#REF!</definedName>
    <definedName name="afg">#REF!</definedName>
    <definedName name="AGE2009PROP1">#REF!</definedName>
    <definedName name="AGE2009PROP2">#REF!</definedName>
    <definedName name="AGE2009PROP3">#REF!</definedName>
    <definedName name="AGE2009PROP4">#REF!</definedName>
    <definedName name="AGE2009PROP5">#REF!</definedName>
    <definedName name="AGEFINAL08">#REF!</definedName>
    <definedName name="agerg">#REF!</definedName>
    <definedName name="aqwergt">#REF!</definedName>
    <definedName name="aqwregt">#REF!</definedName>
    <definedName name="asdg">#REF!</definedName>
    <definedName name="awerg">#REF!</definedName>
    <definedName name="b">#REF!</definedName>
    <definedName name="bb">#REF!</definedName>
    <definedName name="cc">#REF!</definedName>
    <definedName name="cfhj">#REF!</definedName>
    <definedName name="CG_higher">[2]cover!$BG$38</definedName>
    <definedName name="CG_lower">[2]cover!$BG$33</definedName>
    <definedName name="CGheading">[2]cover!$AX$41</definedName>
    <definedName name="Choose">#REF!</definedName>
    <definedName name="CodeToOffice">'[3]Working sheet - Office codes'!$C$3:$D$44</definedName>
    <definedName name="Column1">#REF!</definedName>
    <definedName name="Column1_10">#REF!</definedName>
    <definedName name="Column1_4">#REF!</definedName>
    <definedName name="Column1_5">#REF!</definedName>
    <definedName name="Column1_6">#REF!</definedName>
    <definedName name="Column1_7">#REF!</definedName>
    <definedName name="Column1_8">#REF!</definedName>
    <definedName name="Column1_9">#REF!</definedName>
    <definedName name="Column10">#REF!</definedName>
    <definedName name="Column10_10">#REF!</definedName>
    <definedName name="Column2">#REF!</definedName>
    <definedName name="Column2_10">#REF!</definedName>
    <definedName name="Column2_4">#REF!</definedName>
    <definedName name="Column2_5">#REF!</definedName>
    <definedName name="Column2_6">#REF!</definedName>
    <definedName name="Column2_7">#REF!</definedName>
    <definedName name="Column2_8">#REF!</definedName>
    <definedName name="Column2_9">#REF!</definedName>
    <definedName name="Column3">#REF!</definedName>
    <definedName name="Column3_10">#REF!</definedName>
    <definedName name="Column3_4">#REF!</definedName>
    <definedName name="Column3_5">#REF!</definedName>
    <definedName name="Column3_6">#REF!</definedName>
    <definedName name="Column3_7">#REF!</definedName>
    <definedName name="Column3_8">#REF!</definedName>
    <definedName name="Column3_9">#REF!</definedName>
    <definedName name="Column4">#REF!</definedName>
    <definedName name="Column4_10">#REF!</definedName>
    <definedName name="Column4_4">#REF!</definedName>
    <definedName name="Column4_5">#REF!</definedName>
    <definedName name="Column4_6">#REF!</definedName>
    <definedName name="Column4_7">#REF!</definedName>
    <definedName name="Column4_8">#REF!</definedName>
    <definedName name="Column4_9">#REF!</definedName>
    <definedName name="Column5">#REF!</definedName>
    <definedName name="Column5_10">#REF!</definedName>
    <definedName name="Column5_5">#REF!</definedName>
    <definedName name="Column5_6">#REF!</definedName>
    <definedName name="Column5_7">#REF!</definedName>
    <definedName name="Column5_8">#REF!</definedName>
    <definedName name="Column5_9">#REF!</definedName>
    <definedName name="Column6">#REF!</definedName>
    <definedName name="Column6_10">#REF!</definedName>
    <definedName name="Column6_6">#REF!</definedName>
    <definedName name="Column6_7">#REF!</definedName>
    <definedName name="Column6_8">#REF!</definedName>
    <definedName name="Column6_9">#REF!</definedName>
    <definedName name="Column7">#REF!</definedName>
    <definedName name="Column7_10">#REF!</definedName>
    <definedName name="Column7_7">#REF!</definedName>
    <definedName name="Column7_8">#REF!</definedName>
    <definedName name="Column7_9">#REF!</definedName>
    <definedName name="Column8">#REF!</definedName>
    <definedName name="Column8_10">#REF!</definedName>
    <definedName name="Column8_8">#REF!</definedName>
    <definedName name="Column8_9">#REF!</definedName>
    <definedName name="Column9">#REF!</definedName>
    <definedName name="Column9_10">#REF!</definedName>
    <definedName name="Column9_9">#REF!</definedName>
    <definedName name="CROSS_TAB___SECT___DUTIES">#REF!</definedName>
    <definedName name="cvkh">#REF!</definedName>
    <definedName name="d">#REF!</definedName>
    <definedName name="dd">#REF!</definedName>
    <definedName name="dddddd">#REF!</definedName>
    <definedName name="ddhkg">#REF!</definedName>
    <definedName name="DFGArgew">#REF!</definedName>
    <definedName name="dfj">#REF!</definedName>
    <definedName name="dfju">#REF!</definedName>
    <definedName name="dfsjs">#REF!</definedName>
    <definedName name="dghk">#REF!</definedName>
    <definedName name="dhnaohdo">#REF!</definedName>
    <definedName name="Divisor">'[4]Income Group'!$F$2</definedName>
    <definedName name="djty">#REF!</definedName>
    <definedName name="drftud">#REF!</definedName>
    <definedName name="drtfyur">#REF!</definedName>
    <definedName name="drtu">#REF!</definedName>
    <definedName name="dtyu">#REF!</definedName>
    <definedName name="dw">#REF!</definedName>
    <definedName name="dyhu">#REF!</definedName>
    <definedName name="dyt">#REF!</definedName>
    <definedName name="dytu">#REF!</definedName>
    <definedName name="e">#REF!</definedName>
    <definedName name="eeee">#REF!</definedName>
    <definedName name="eeeee">#REF!</definedName>
    <definedName name="end">'[5]Tax Stats'!#REF!</definedName>
    <definedName name="er">#REF!</definedName>
    <definedName name="etyu">#REF!</definedName>
    <definedName name="EW">#REF!</definedName>
    <definedName name="eyw">'[1]6. Expend Sum'!#REF!</definedName>
    <definedName name="f">#REF!</definedName>
    <definedName name="FactorToUse">'[6]A1.1.1'!$R$1</definedName>
    <definedName name="fffffyu">#REF!</definedName>
    <definedName name="fgyf">#REF!</definedName>
    <definedName name="fgyuhlk">#REF!</definedName>
    <definedName name="fhgs">#REF!</definedName>
    <definedName name="fhkfy">#REF!</definedName>
    <definedName name="FinalPrelim">'[7]Working sheet'!$A$71:$A$72</definedName>
    <definedName name="fkyu">#REF!</definedName>
    <definedName name="fr">#REF!</definedName>
    <definedName name="frtki">#REF!</definedName>
    <definedName name="ftyu">'[1]7. Education'!#REF!</definedName>
    <definedName name="fu">#REF!</definedName>
    <definedName name="futti">#REF!</definedName>
    <definedName name="fuy">#REF!</definedName>
    <definedName name="fuyki">#REF!</definedName>
    <definedName name="fyuk">#REF!</definedName>
    <definedName name="g">#REF!</definedName>
    <definedName name="gdhkm">#REF!</definedName>
    <definedName name="GFSTotal">'[1]6. Expend Sum'!#REF!</definedName>
    <definedName name="ghhhkjl">#REF!</definedName>
    <definedName name="ghjk">#REF!</definedName>
    <definedName name="ghjl">#REF!</definedName>
    <definedName name="gjlk">#REF!</definedName>
    <definedName name="gkjl">#REF!</definedName>
    <definedName name="GrowthHHInc0304to0405">#REF!</definedName>
    <definedName name="GrowthHHInc0405to0506">#REF!</definedName>
    <definedName name="GrowthHHInc0506to0607">#REF!</definedName>
    <definedName name="GrowthHHInc0607to0708">#REF!</definedName>
    <definedName name="GrowthHHInc0708to0809atMTBPS2007">#REF!</definedName>
    <definedName name="gul">'[1]6. Expend Sum'!#REF!</definedName>
    <definedName name="gyl">#REF!</definedName>
    <definedName name="h">#REF!</definedName>
    <definedName name="hf">#REF!</definedName>
    <definedName name="hgk">#REF!</definedName>
    <definedName name="huipo">#REF!</definedName>
    <definedName name="i">#REF!</definedName>
    <definedName name="ii">#REF!</definedName>
    <definedName name="INCOME06FACTOR">#REF!</definedName>
    <definedName name="INCOME07FACTOR">#REF!</definedName>
    <definedName name="INCOME08FACTOR">#REF!</definedName>
    <definedName name="INDIV2009PROP1">#REF!</definedName>
    <definedName name="INDIV2009PROP2">#REF!</definedName>
    <definedName name="INDIV2009PROP3">#REF!</definedName>
    <definedName name="INDIV2009PROP4">#REF!</definedName>
    <definedName name="INDIV2009PROP5">#REF!</definedName>
    <definedName name="INDIVIDUAL04">#REF!</definedName>
    <definedName name="INDIVIDUAL05">#REF!</definedName>
    <definedName name="INDIVIDUAL06">#REF!</definedName>
    <definedName name="INDIVIDUAL07">#REF!</definedName>
    <definedName name="INDIVIDUALFINAL08">#REF!</definedName>
    <definedName name="iyhop">#REF!</definedName>
    <definedName name="j">#REF!</definedName>
    <definedName name="jkl">#REF!</definedName>
    <definedName name="jklh">#REF!</definedName>
    <definedName name="k">#REF!</definedName>
    <definedName name="kk">#REF!</definedName>
    <definedName name="l">#REF!</definedName>
    <definedName name="LastCell">#REF!</definedName>
    <definedName name="ll">#REF!</definedName>
    <definedName name="m">#REF!</definedName>
    <definedName name="Max">[8]Settings!$P$3</definedName>
    <definedName name="Min">[8]Settings!$Q$3</definedName>
    <definedName name="mm">#REF!</definedName>
    <definedName name="Month">[2]cover!$BG$13</definedName>
    <definedName name="Month_days">[2]cover!$BG$14</definedName>
    <definedName name="MyFileName">[2]cover!$BG$21</definedName>
    <definedName name="MyFileName2">[2]cover!$BG$22</definedName>
    <definedName name="MyFileName3">[2]cover!$AX$39</definedName>
    <definedName name="MyYear">[2]cover!$BJ$13</definedName>
    <definedName name="n">#REF!</definedName>
    <definedName name="nn">#REF!</definedName>
    <definedName name="Number_of_Columns">#REF!</definedName>
    <definedName name="NUMBER05FACTOR">#REF!</definedName>
    <definedName name="NUMBER06FACTOR">#REF!</definedName>
    <definedName name="NUMBER07FACTOR">#REF!</definedName>
    <definedName name="NUMBER08FACTOR">#REF!</definedName>
    <definedName name="o">#REF!</definedName>
    <definedName name="OldMonth">[2]cover!$BC$13</definedName>
    <definedName name="Oldyear">[2]cover!$BD$21</definedName>
    <definedName name="oo">#REF!</definedName>
    <definedName name="p">#REF!</definedName>
    <definedName name="PAYE1">'[3]Working sheet - Office codes'!$C$3:$D$44</definedName>
    <definedName name="PAYENetofRDs">#REF!</definedName>
    <definedName name="PAYERefundsMay">'[9]200305 - PIVOT'!$B$10:$C$30</definedName>
    <definedName name="pp">#REF!</definedName>
    <definedName name="PRIMARY04">#REF!</definedName>
    <definedName name="PRIMARY05">#REF!</definedName>
    <definedName name="PRIMARY06">#REF!</definedName>
    <definedName name="PRIMARY07">#REF!</definedName>
    <definedName name="PRIMARY2009PROP1">#REF!</definedName>
    <definedName name="PRIMARY2009PROP2">#REF!</definedName>
    <definedName name="PRIMARY2009PROP3">#REF!</definedName>
    <definedName name="PRIMARY2009PROP4">#REF!</definedName>
    <definedName name="PRIMARY2009PROP5">#REF!</definedName>
    <definedName name="PRIMARYFINAL08">#REF!</definedName>
    <definedName name="Prov">[1]Settings!$B$3</definedName>
    <definedName name="q">#REF!</definedName>
    <definedName name="qawet">#REF!</definedName>
    <definedName name="qqq">#REF!</definedName>
    <definedName name="qqqq">#REF!</definedName>
    <definedName name="Raw">#REF!</definedName>
    <definedName name="rawdata">[10]rawdata!$A$1:$I$13923</definedName>
    <definedName name="rawdata2">#REF!</definedName>
    <definedName name="re">#REF!</definedName>
    <definedName name="rft7i">'[5]Tax Stats'!#REF!</definedName>
    <definedName name="rftyi">#REF!</definedName>
    <definedName name="rfyuk">#REF!</definedName>
    <definedName name="rfyurf">#REF!</definedName>
    <definedName name="rr">#REF!</definedName>
    <definedName name="rtu">#REF!</definedName>
    <definedName name="rtyi">#REF!</definedName>
    <definedName name="s">#REF!</definedName>
    <definedName name="SAPBEXdnldView" hidden="1">"47QF1XF9JCPHJDJVUDDWCYZ91"</definedName>
    <definedName name="SAPBEXrevision" hidden="1">2</definedName>
    <definedName name="SAPBEXsysID" hidden="1">"BWP"</definedName>
    <definedName name="SAPBEXwbID" hidden="1">"BYMA3KWAW0FAZYAOQJJWYMREK"</definedName>
    <definedName name="SASApp_GDPDATA_DISCREPANCY_TABLE">#REF!</definedName>
    <definedName name="SASApp_GDPDATA_SUPPLY_TABLE_FIRST">#REF!</definedName>
    <definedName name="SASApp_GDPDATA_SUPPLY_TABLE_SECOND">#REF!</definedName>
    <definedName name="SASApp_GDPDATA_USE_TABLE_FIRST">#REF!</definedName>
    <definedName name="SASApp_GDPDATA_USE_TABLE_SECOND">#REF!</definedName>
    <definedName name="sdf">#REF!</definedName>
    <definedName name="sdfjg">#REF!</definedName>
    <definedName name="sdgfh">#REF!</definedName>
    <definedName name="sfdgj">#REF!</definedName>
    <definedName name="sfdjg">#REF!</definedName>
    <definedName name="sfgj">#REF!</definedName>
    <definedName name="sjgj">#REF!</definedName>
    <definedName name="sp">#REF!</definedName>
    <definedName name="srfgtj">#REF!</definedName>
    <definedName name="ss">#REF!</definedName>
    <definedName name="sss">#REF!</definedName>
    <definedName name="sssss">#REF!</definedName>
    <definedName name="ssssss">#REF!</definedName>
    <definedName name="sssssssssss">#REF!</definedName>
    <definedName name="sssssssssssss">#REF!</definedName>
    <definedName name="t">#REF!</definedName>
    <definedName name="t3gar">#REF!</definedName>
    <definedName name="TableName">#REF!</definedName>
    <definedName name="Taxdata">'[6]Audited NT'!$A$5:$T$32</definedName>
    <definedName name="TaxesList">#REF!</definedName>
    <definedName name="TaxTypes">#REF!</definedName>
    <definedName name="tger">'[1]6. Expend Sum'!#REF!</definedName>
    <definedName name="TotalWidth">#REF!</definedName>
    <definedName name="tt">#REF!</definedName>
    <definedName name="ty">#REF!</definedName>
    <definedName name="tyifgh">#REF!</definedName>
    <definedName name="tyu">'[1]6. Expend Sum'!#REF!</definedName>
    <definedName name="u">#REF!</definedName>
    <definedName name="uo">#REF!</definedName>
    <definedName name="uu">#REF!</definedName>
    <definedName name="uyoy">'[1]6. Expend Sum'!#REF!</definedName>
    <definedName name="v">#REF!</definedName>
    <definedName name="vbhj">#REF!</definedName>
    <definedName name="vcvxasdf">#REF!</definedName>
    <definedName name="vv">#REF!</definedName>
    <definedName name="WorkbookFactor">'[11]2008-09'!$M$5</definedName>
    <definedName name="wwwwww">#REF!</definedName>
    <definedName name="x">#REF!</definedName>
    <definedName name="xcj">#REF!</definedName>
    <definedName name="xx">#REF!</definedName>
    <definedName name="y">#REF!</definedName>
    <definedName name="Year">'[1]7. Education'!#REF!</definedName>
    <definedName name="Year1">'[1]6. Expend Sum'!#REF!</definedName>
    <definedName name="Year2">'[1]6. Expend Sum'!#REF!</definedName>
    <definedName name="Year3">'[1]6. Expend Sum'!#REF!</definedName>
    <definedName name="Year4">'[1]6. Expend Sum'!#REF!</definedName>
    <definedName name="Year5">'[1]6. Expend Sum'!#REF!</definedName>
    <definedName name="Year6">'[1]6. Expend Sum'!#REF!</definedName>
    <definedName name="yes">#REF!</definedName>
    <definedName name="ytk">#REF!</definedName>
    <definedName name="ytki">'[1]6. Expend Sum'!#REF!</definedName>
    <definedName name="yu">#REF!</definedName>
    <definedName name="yuoy">#REF!</definedName>
    <definedName name="yy">#REF!</definedName>
    <definedName name="z">#REF!</definedName>
    <definedName name="zz">#REF!</definedName>
    <definedName name="zzzz">#REF!</definedName>
    <definedName name="zzzzzz">#REF!</definedName>
    <definedName name="zzzzzzz">#REF!</definedName>
    <definedName name="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8" l="1"/>
  <c r="K55" i="8"/>
  <c r="I54" i="8"/>
  <c r="F61" i="8"/>
  <c r="F60" i="8"/>
  <c r="F59" i="8"/>
  <c r="F58" i="8"/>
  <c r="F57" i="8"/>
  <c r="F56" i="8"/>
  <c r="F55" i="8"/>
  <c r="U66" i="8"/>
  <c r="V66" i="8" s="1"/>
  <c r="W66" i="8" s="1"/>
  <c r="U65" i="8"/>
  <c r="V65" i="8" s="1"/>
  <c r="W65" i="8" s="1"/>
  <c r="U64" i="8"/>
  <c r="V64" i="8" s="1"/>
  <c r="W64" i="8" s="1"/>
  <c r="U63" i="8"/>
  <c r="V63" i="8" s="1"/>
  <c r="W63" i="8" s="1"/>
  <c r="U62" i="8"/>
  <c r="V62" i="8" s="1"/>
  <c r="W62" i="8" s="1"/>
  <c r="U61" i="8"/>
  <c r="V61" i="8" s="1"/>
  <c r="W61" i="8" s="1"/>
  <c r="U60" i="8"/>
  <c r="V60" i="8" s="1"/>
  <c r="W60" i="8" s="1"/>
  <c r="W67" i="8" l="1"/>
  <c r="K18" i="8" l="1"/>
  <c r="J28" i="8" l="1"/>
  <c r="J27" i="8"/>
  <c r="J25" i="8" l="1"/>
  <c r="I24" i="8"/>
  <c r="F41" i="8"/>
  <c r="J26" i="8"/>
  <c r="J29" i="8"/>
  <c r="F39" i="8"/>
  <c r="J24" i="8"/>
  <c r="F31" i="8"/>
  <c r="G61" i="8" s="1"/>
  <c r="H61" i="8" s="1"/>
  <c r="J31" i="8"/>
  <c r="F26" i="8"/>
  <c r="G56" i="8" s="1"/>
  <c r="H56" i="8" s="1"/>
  <c r="F46" i="8"/>
  <c r="F27" i="8"/>
  <c r="H57" i="8" s="1"/>
  <c r="F42" i="8"/>
  <c r="F40" i="8"/>
  <c r="F25" i="8"/>
  <c r="G55" i="8" s="1"/>
  <c r="H55" i="8" s="1"/>
  <c r="F43" i="8"/>
  <c r="F28" i="8"/>
  <c r="G58" i="8" s="1"/>
  <c r="H58" i="8" s="1"/>
  <c r="F44" i="8"/>
  <c r="F29" i="8"/>
  <c r="G59" i="8" s="1"/>
  <c r="H59" i="8" s="1"/>
  <c r="G29" i="8" l="1"/>
  <c r="G25" i="8"/>
  <c r="G28" i="8"/>
  <c r="G26" i="8"/>
  <c r="G31" i="8"/>
  <c r="G27" i="8"/>
  <c r="F18" i="8"/>
  <c r="F17" i="8"/>
  <c r="G41" i="8"/>
  <c r="H41" i="8" s="1"/>
  <c r="K9" i="8"/>
  <c r="K16" i="8"/>
  <c r="I31" i="8"/>
  <c r="K14" i="8"/>
  <c r="I29" i="8"/>
  <c r="K11" i="8"/>
  <c r="I26" i="8"/>
  <c r="K10" i="8"/>
  <c r="I25" i="8"/>
  <c r="K13" i="8"/>
  <c r="I28" i="8"/>
  <c r="K12" i="8"/>
  <c r="I27" i="8"/>
  <c r="G39" i="8"/>
  <c r="H39" i="8" s="1"/>
  <c r="G46" i="8"/>
  <c r="H46" i="8" s="1"/>
  <c r="G44" i="8"/>
  <c r="H44" i="8" s="1"/>
  <c r="G43" i="8"/>
  <c r="H43" i="8" s="1"/>
  <c r="G40" i="8"/>
  <c r="H40" i="8" s="1"/>
  <c r="G42" i="8"/>
  <c r="H42" i="8" s="1"/>
  <c r="F30" i="8" l="1"/>
  <c r="G60" i="8" s="1"/>
  <c r="H60" i="8" s="1"/>
  <c r="H62" i="8" s="1"/>
  <c r="J30" i="8"/>
  <c r="F45" i="8"/>
  <c r="G30" i="8" l="1"/>
  <c r="G32" i="8" s="1"/>
  <c r="F32" i="8" s="1"/>
  <c r="I30" i="8"/>
  <c r="I32" i="8" s="1"/>
  <c r="K17" i="8"/>
  <c r="K15" i="8"/>
  <c r="J32" i="8"/>
  <c r="G45" i="8"/>
  <c r="H45" i="8" s="1"/>
  <c r="H47" i="8" l="1"/>
  <c r="H48" i="8"/>
  <c r="H29" i="8" l="1"/>
  <c r="H28" i="8" l="1"/>
  <c r="H26" i="8"/>
  <c r="G14" i="8"/>
  <c r="H31" i="8"/>
  <c r="E17" i="8" l="1"/>
  <c r="E18" i="8" s="1"/>
  <c r="H27" i="8"/>
  <c r="G9" i="8"/>
  <c r="G10" i="8"/>
  <c r="H24" i="8"/>
  <c r="H30" i="8"/>
  <c r="H25" i="8"/>
  <c r="G12" i="8"/>
  <c r="G13" i="8"/>
  <c r="G11" i="8"/>
  <c r="G15" i="8"/>
  <c r="G16" i="8"/>
  <c r="H32" i="8" l="1"/>
  <c r="G17" i="8"/>
  <c r="G18" i="8"/>
</calcChain>
</file>

<file path=xl/sharedStrings.xml><?xml version="1.0" encoding="utf-8"?>
<sst xmlns="http://schemas.openxmlformats.org/spreadsheetml/2006/main" count="87" uniqueCount="47">
  <si>
    <t>Total</t>
  </si>
  <si>
    <t>Tax benefit</t>
  </si>
  <si>
    <t>Difference</t>
  </si>
  <si>
    <t>Revenue gain</t>
  </si>
  <si>
    <t>R m</t>
  </si>
  <si>
    <t>Contributors</t>
  </si>
  <si>
    <t>2021 prices</t>
  </si>
  <si>
    <t>2016/17</t>
  </si>
  <si>
    <t>Average Taxable Income</t>
  </si>
  <si>
    <t>Marginal tax rate</t>
  </si>
  <si>
    <t>Threshold</t>
  </si>
  <si>
    <t>Inclusion rate</t>
  </si>
  <si>
    <t>Contributions</t>
  </si>
  <si>
    <t>Non-contributors</t>
  </si>
  <si>
    <t>Above:</t>
  </si>
  <si>
    <t>Tax deduction at standard rate</t>
  </si>
  <si>
    <t>Stepped tax deduction</t>
  </si>
  <si>
    <t>Below:</t>
  </si>
  <si>
    <t>&gt; 0</t>
  </si>
  <si>
    <t>R</t>
  </si>
  <si>
    <t>Av tax benefit</t>
  </si>
  <si>
    <t>Contributors as % of taxpayers</t>
  </si>
  <si>
    <t>Taxpayers &lt;65</t>
  </si>
  <si>
    <t>Taxable Income Threshold</t>
  </si>
  <si>
    <t>Gross income threshold</t>
  </si>
  <si>
    <t>Gross income calculated as taxable income plus RF contribution</t>
  </si>
  <si>
    <t>Tax benefit of retirement fund contrbutions - 2016/17 txpayer and contributor numbers in 2021/22 prices and tax brackets</t>
  </si>
  <si>
    <t>(lower threshold)</t>
  </si>
  <si>
    <t>Total above tax threshold</t>
  </si>
  <si>
    <t>Total number income &gt;0</t>
  </si>
  <si>
    <t>RF</t>
  </si>
  <si>
    <t>Average Contribution</t>
  </si>
  <si>
    <t>Average Gross Income</t>
  </si>
  <si>
    <t>Average Contribution Rate</t>
  </si>
  <si>
    <t>(Contributors)</t>
  </si>
  <si>
    <t>Average Tax benefit per contributor</t>
  </si>
  <si>
    <t>Total Gross Income</t>
  </si>
  <si>
    <t>Contributors Gross Income</t>
  </si>
  <si>
    <t>to</t>
  </si>
  <si>
    <t>Stepped tax deduction parameters</t>
  </si>
  <si>
    <t>Average tax benefit</t>
  </si>
  <si>
    <t>Tax benefit: current tax deduction</t>
  </si>
  <si>
    <t>Tax benefit: standard rate tax deduction</t>
  </si>
  <si>
    <t>Tax benefit: Stepped tax deduction</t>
  </si>
  <si>
    <t xml:space="preserve">Threshold (R) </t>
  </si>
  <si>
    <t>Total above income &gt;0</t>
  </si>
  <si>
    <t xml:space="preserve">Source: Adapted from Personal Income Tax Statistics for 2017  in SA Tax Statistics 2019 and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</si>
</sst>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&quot;#,##0_);[Red]\(&quot;R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 * #,##0.00_ ;_ * \-#,##0.00_ ;_ * &quot;-&quot;??_ ;_ @_ "/>
  </numFmts>
  <fonts count="1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b/>
      <sz val="5.7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7" fillId="0" borderId="0"/>
  </cellStyleXfs>
  <cellXfs count="139">
    <xf numFmtId="0" fontId="0" fillId="0" borderId="0" xfId="0"/>
    <xf numFmtId="0" fontId="2" fillId="0" borderId="0" xfId="0" applyFont="1"/>
    <xf numFmtId="0" fontId="3" fillId="0" borderId="7" xfId="0" applyFont="1" applyBorder="1"/>
    <xf numFmtId="0" fontId="3" fillId="0" borderId="6" xfId="0" applyFont="1" applyBorder="1"/>
    <xf numFmtId="0" fontId="3" fillId="0" borderId="0" xfId="0" applyFont="1" applyBorder="1"/>
    <xf numFmtId="0" fontId="0" fillId="0" borderId="4" xfId="0" applyBorder="1"/>
    <xf numFmtId="164" fontId="3" fillId="0" borderId="0" xfId="9" applyNumberFormat="1" applyFont="1" applyBorder="1"/>
    <xf numFmtId="0" fontId="0" fillId="0" borderId="0" xfId="0" applyBorder="1"/>
    <xf numFmtId="164" fontId="2" fillId="0" borderId="0" xfId="9" applyNumberFormat="1" applyFont="1" applyBorder="1"/>
    <xf numFmtId="0" fontId="0" fillId="0" borderId="1" xfId="0" applyBorder="1"/>
    <xf numFmtId="0" fontId="0" fillId="0" borderId="3" xfId="0" applyBorder="1"/>
    <xf numFmtId="0" fontId="3" fillId="0" borderId="4" xfId="0" applyFont="1" applyBorder="1" applyAlignment="1">
      <alignment horizontal="right"/>
    </xf>
    <xf numFmtId="164" fontId="3" fillId="0" borderId="5" xfId="9" applyNumberFormat="1" applyFont="1" applyBorder="1"/>
    <xf numFmtId="0" fontId="3" fillId="0" borderId="2" xfId="0" applyFont="1" applyBorder="1"/>
    <xf numFmtId="164" fontId="3" fillId="0" borderId="1" xfId="9" applyNumberFormat="1" applyFont="1" applyBorder="1"/>
    <xf numFmtId="0" fontId="3" fillId="0" borderId="1" xfId="0" applyFont="1" applyBorder="1"/>
    <xf numFmtId="164" fontId="3" fillId="0" borderId="3" xfId="9" applyNumberFormat="1" applyFont="1" applyBorder="1"/>
    <xf numFmtId="0" fontId="2" fillId="0" borderId="5" xfId="0" applyFont="1" applyBorder="1"/>
    <xf numFmtId="164" fontId="3" fillId="0" borderId="4" xfId="9" applyNumberFormat="1" applyFont="1" applyBorder="1"/>
    <xf numFmtId="0" fontId="3" fillId="2" borderId="0" xfId="0" applyFont="1" applyFill="1"/>
    <xf numFmtId="9" fontId="3" fillId="2" borderId="5" xfId="0" applyNumberFormat="1" applyFont="1" applyFill="1" applyBorder="1"/>
    <xf numFmtId="9" fontId="3" fillId="2" borderId="3" xfId="0" applyNumberFormat="1" applyFont="1" applyFill="1" applyBorder="1"/>
    <xf numFmtId="164" fontId="3" fillId="0" borderId="2" xfId="9" applyNumberFormat="1" applyFont="1" applyBorder="1"/>
    <xf numFmtId="0" fontId="2" fillId="0" borderId="0" xfId="0" applyFont="1" applyAlignment="1">
      <alignment horizontal="center"/>
    </xf>
    <xf numFmtId="9" fontId="2" fillId="0" borderId="4" xfId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9" applyNumberFormat="1" applyFont="1" applyBorder="1"/>
    <xf numFmtId="0" fontId="3" fillId="0" borderId="8" xfId="0" applyFont="1" applyBorder="1"/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Border="1"/>
    <xf numFmtId="9" fontId="9" fillId="0" borderId="0" xfId="0" applyNumberFormat="1" applyFont="1" applyBorder="1"/>
    <xf numFmtId="164" fontId="9" fillId="0" borderId="0" xfId="0" applyNumberFormat="1" applyFont="1" applyBorder="1"/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6" fontId="10" fillId="0" borderId="0" xfId="0" quotePrefix="1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1" fontId="10" fillId="0" borderId="0" xfId="0" applyNumberFormat="1" applyFont="1" applyBorder="1"/>
    <xf numFmtId="164" fontId="10" fillId="0" borderId="0" xfId="9" applyNumberFormat="1" applyFont="1" applyBorder="1"/>
    <xf numFmtId="0" fontId="11" fillId="0" borderId="6" xfId="0" applyFont="1" applyBorder="1"/>
    <xf numFmtId="1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4" xfId="0" quotePrefix="1" applyFont="1" applyBorder="1" applyAlignment="1">
      <alignment horizontal="right"/>
    </xf>
    <xf numFmtId="0" fontId="10" fillId="0" borderId="0" xfId="0" quotePrefix="1" applyFont="1" applyBorder="1" applyAlignment="1">
      <alignment horizontal="right"/>
    </xf>
    <xf numFmtId="0" fontId="11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8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164" fontId="11" fillId="0" borderId="0" xfId="9" applyNumberFormat="1" applyFont="1" applyBorder="1"/>
    <xf numFmtId="164" fontId="11" fillId="0" borderId="6" xfId="9" applyNumberFormat="1" applyFont="1" applyBorder="1"/>
    <xf numFmtId="165" fontId="11" fillId="0" borderId="6" xfId="1" applyNumberFormat="1" applyFont="1" applyBorder="1"/>
    <xf numFmtId="165" fontId="11" fillId="0" borderId="7" xfId="1" applyNumberFormat="1" applyFont="1" applyBorder="1"/>
    <xf numFmtId="1" fontId="11" fillId="0" borderId="4" xfId="0" applyNumberFormat="1" applyFont="1" applyBorder="1"/>
    <xf numFmtId="1" fontId="11" fillId="0" borderId="0" xfId="0" applyNumberFormat="1" applyFont="1" applyBorder="1"/>
    <xf numFmtId="165" fontId="11" fillId="0" borderId="0" xfId="1" applyNumberFormat="1" applyFont="1" applyBorder="1"/>
    <xf numFmtId="165" fontId="11" fillId="0" borderId="5" xfId="1" applyNumberFormat="1" applyFont="1" applyBorder="1"/>
    <xf numFmtId="1" fontId="11" fillId="0" borderId="2" xfId="0" applyNumberFormat="1" applyFont="1" applyBorder="1"/>
    <xf numFmtId="1" fontId="11" fillId="0" borderId="1" xfId="0" applyNumberFormat="1" applyFont="1" applyBorder="1"/>
    <xf numFmtId="164" fontId="11" fillId="0" borderId="1" xfId="9" applyNumberFormat="1" applyFont="1" applyBorder="1"/>
    <xf numFmtId="165" fontId="11" fillId="0" borderId="1" xfId="1" applyNumberFormat="1" applyFont="1" applyBorder="1"/>
    <xf numFmtId="165" fontId="11" fillId="0" borderId="3" xfId="1" applyNumberFormat="1" applyFont="1" applyBorder="1"/>
    <xf numFmtId="0" fontId="10" fillId="0" borderId="4" xfId="0" applyFont="1" applyBorder="1"/>
    <xf numFmtId="0" fontId="10" fillId="0" borderId="2" xfId="0" applyFont="1" applyBorder="1"/>
    <xf numFmtId="0" fontId="10" fillId="0" borderId="1" xfId="0" applyFont="1" applyBorder="1"/>
    <xf numFmtId="164" fontId="10" fillId="0" borderId="1" xfId="0" applyNumberFormat="1" applyFont="1" applyBorder="1"/>
    <xf numFmtId="164" fontId="10" fillId="0" borderId="1" xfId="9" applyNumberFormat="1" applyFont="1" applyBorder="1"/>
    <xf numFmtId="164" fontId="10" fillId="0" borderId="0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2" xfId="0" applyFont="1" applyBorder="1"/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4" xfId="0" applyFont="1" applyBorder="1"/>
    <xf numFmtId="164" fontId="11" fillId="0" borderId="7" xfId="9" applyNumberFormat="1" applyFont="1" applyBorder="1"/>
    <xf numFmtId="164" fontId="11" fillId="0" borderId="4" xfId="9" applyNumberFormat="1" applyFont="1" applyBorder="1"/>
    <xf numFmtId="164" fontId="11" fillId="0" borderId="5" xfId="9" applyNumberFormat="1" applyFont="1" applyBorder="1"/>
    <xf numFmtId="164" fontId="11" fillId="0" borderId="3" xfId="9" applyNumberFormat="1" applyFont="1" applyBorder="1"/>
    <xf numFmtId="0" fontId="11" fillId="0" borderId="8" xfId="0" applyFont="1" applyBorder="1"/>
    <xf numFmtId="164" fontId="10" fillId="0" borderId="6" xfId="9" applyNumberFormat="1" applyFont="1" applyBorder="1"/>
    <xf numFmtId="164" fontId="10" fillId="0" borderId="5" xfId="9" applyNumberFormat="1" applyFont="1" applyBorder="1"/>
    <xf numFmtId="0" fontId="11" fillId="0" borderId="3" xfId="0" applyFont="1" applyBorder="1"/>
    <xf numFmtId="0" fontId="10" fillId="0" borderId="0" xfId="0" applyFont="1"/>
    <xf numFmtId="9" fontId="11" fillId="2" borderId="9" xfId="1" applyFont="1" applyFill="1" applyBorder="1"/>
    <xf numFmtId="9" fontId="10" fillId="0" borderId="4" xfId="1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164" fontId="11" fillId="0" borderId="8" xfId="9" applyNumberFormat="1" applyFont="1" applyBorder="1"/>
    <xf numFmtId="164" fontId="11" fillId="0" borderId="2" xfId="9" applyNumberFormat="1" applyFont="1" applyBorder="1"/>
    <xf numFmtId="164" fontId="10" fillId="0" borderId="5" xfId="0" applyNumberFormat="1" applyFont="1" applyBorder="1"/>
    <xf numFmtId="164" fontId="10" fillId="0" borderId="3" xfId="9" applyNumberFormat="1" applyFont="1" applyBorder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2" borderId="0" xfId="0" applyFont="1" applyFill="1"/>
    <xf numFmtId="0" fontId="11" fillId="0" borderId="7" xfId="0" applyFont="1" applyBorder="1"/>
    <xf numFmtId="0" fontId="11" fillId="0" borderId="0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0" fillId="0" borderId="8" xfId="0" applyFont="1" applyBorder="1"/>
    <xf numFmtId="164" fontId="10" fillId="0" borderId="7" xfId="9" applyNumberFormat="1" applyFont="1" applyBorder="1"/>
    <xf numFmtId="164" fontId="12" fillId="0" borderId="6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/>
    <xf numFmtId="0" fontId="10" fillId="0" borderId="3" xfId="0" applyFont="1" applyBorder="1" applyAlignment="1">
      <alignment horizontal="center" wrapText="1"/>
    </xf>
    <xf numFmtId="9" fontId="11" fillId="2" borderId="5" xfId="0" applyNumberFormat="1" applyFont="1" applyFill="1" applyBorder="1"/>
    <xf numFmtId="9" fontId="11" fillId="2" borderId="3" xfId="0" applyNumberFormat="1" applyFont="1" applyFill="1" applyBorder="1"/>
    <xf numFmtId="164" fontId="13" fillId="0" borderId="6" xfId="0" applyNumberFormat="1" applyFont="1" applyBorder="1" applyAlignment="1">
      <alignment horizontal="center" wrapText="1"/>
    </xf>
    <xf numFmtId="164" fontId="13" fillId="0" borderId="0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6" fontId="13" fillId="0" borderId="0" xfId="0" quotePrefix="1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</cellXfs>
  <cellStyles count="12">
    <cellStyle name="Comma" xfId="9" builtinId="3"/>
    <cellStyle name="Comma 2" xfId="5" xr:uid="{9845AC0A-AB4E-0948-A887-31F287C6EDFA}"/>
    <cellStyle name="Comma 2 5" xfId="7" xr:uid="{E5620363-945C-6447-838B-97EFA322B244}"/>
    <cellStyle name="Comma 4" xfId="8" xr:uid="{DADB1259-0BD9-D448-ACBE-BAD600D54EBA}"/>
    <cellStyle name="Normal" xfId="0" builtinId="0"/>
    <cellStyle name="Normal 10" xfId="2" xr:uid="{5F8F6253-5220-8D4D-87E4-B99965F81AC8}"/>
    <cellStyle name="Normal 2" xfId="4" xr:uid="{BC5D6064-09B7-F844-BBB3-B4F25E66CBA3}"/>
    <cellStyle name="Normal 2 4" xfId="3" xr:uid="{3B0D3FC1-82E1-0C40-BDEB-8278F322C26D}"/>
    <cellStyle name="Normal 3" xfId="10" xr:uid="{285E20E8-3160-0946-82C7-690E19DD0B09}"/>
    <cellStyle name="Normal 4" xfId="11" xr:uid="{CCDC4C0A-32AF-D14F-802B-B744ACFFF8E6}"/>
    <cellStyle name="Per cent" xfId="1" builtinId="5"/>
    <cellStyle name="Per cent 2" xfId="6" xr:uid="{C20FEF85-D05F-3443-9E8E-FEEBC6ED3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B03/CD%20-%20PROVINCIAL%20BUDGET%20ANALYSIS/Provinces/Provincial%20Budget%20Statements/2005-06/Provincial%20Benchmark%20Reports%20and%20Annexures/Tables%20for%20Benchmark%20meetings/Benchmark%20-%20Final/EC%20-%20Benchmar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tabrfap14/RevenueAnalysis/Tax%20Statistics%20Bulletin/20100524%20Tax%20Statistics%202010/2010%20Tax%20Statistics/CIT%20raw%20da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Training%20and%20archive/Database/Statistical%20Bulletin/History%20of%20Revenue%20Table/History%20revenue%20tables%20(Fin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TAFP03/Common/BR_EPIFR/3.%20Tax%20Policy/J.%20Database/2007-08/3.%202007-08%20Revenue%20Analysis/07.%20Oct/Revenue%20Analysis%20Report%20tables%20-%20Oct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Gaptar3pnt00001/economist/Training%20and%20archive/Lettie/Final%20office%20targets/SDL/SDL%20pmts%20by%20office%20-%20%200402-03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/Tax%20Statistics%20Bulletin/Tax%20Statistics%202014/2.%20Tables%20and%20chapters/2.2%20PIT/Inputs%20&amp;%20working%20files/10%20year%20data/New%20tables/10%20year%20data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Training%20and%20archive/Database/Statistical%20Bulletin/History%20of%20Revenue%20Table/Sector%20data/201506%20Jun15/02%20Sector%20data%20calculation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/Tax%20Statistics%20Bulletin/Tax%20Statistics%202016/02%20Tables%20and%20chapters/2.1%20Revenue/Drafts/2016%20Tax%20Statistics%20-%201%20Revenue%20collections%20(20160509)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s1017625/Application%20Data/Microsoft/Excel/02%20201106%20Sector%20data%20for%20major%20taxes%20by%20year%20&amp;%20month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B03/Ingov%20Fiscal%20review/Ingov%20fiscal%20review%20-%202004/4.%20Provinces/a.%20Financial%20Data/i.%20Database/Hardcoded%20database/WC%20-%202004%20IGFR%20H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https://d.docs.live.net/Gaptar3pnt00001/economist/Training%20and%20archive/Lettie/Final%20office%20targets/Office%20of%20registration%20monthly%20measurements/03%20June%202003/K,%20L%20...%20PAYE/PAYE%20refunds%20(DH's%20extract)%20-%20May%202003%20-%20USE%20THIS%20ONE!!.xls?0465D156" TargetMode="External"/><Relationship Id="rId1" Type="http://schemas.openxmlformats.org/officeDocument/2006/relationships/externalLinkPath" Target="file:///0465D156/PAYE%20refunds%20(DH's%20extract)%20-%20May%202003%20-%20USE%20THIS%20ONE!!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Intro"/>
      <sheetName val="1. MTEF"/>
      <sheetName val="2. Benchmark"/>
      <sheetName val="3. Variance-MTEF vs Benchmark"/>
      <sheetName val="4. Outcomes - Kenneth"/>
      <sheetName val="5. Own Receipts"/>
      <sheetName val="6. Expend Sum"/>
      <sheetName val="7. Education"/>
      <sheetName val="8. Health"/>
      <sheetName val="9. Soc Dev"/>
      <sheetName val="10. Exp less CG"/>
      <sheetName val="11. 2004 MTEF vs 2005 MTEF"/>
      <sheetName val="12. 04-05 Proj vs 05-06 MTEF"/>
      <sheetName val="13. 04-05 IYM vs 04-05 BS"/>
      <sheetName val="14. Percentage of total"/>
      <sheetName val="15. Percentage y-to-y growth"/>
      <sheetName val="16. Graphs"/>
    </sheetNames>
    <sheetDataSet>
      <sheetData sheetId="0" refreshError="1">
        <row r="3">
          <cell r="B3" t="str">
            <v>Eastern Cape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nces"/>
      <sheetName val="Table1 Income Cat"/>
      <sheetName val="Table 2 Industry no"/>
      <sheetName val="Table 3 Industry Rm"/>
      <sheetName val="Table 4 Industry TAx RM."/>
      <sheetName val="raw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year</v>
          </cell>
          <cell r="B1" t="str">
            <v>Tax_Inc_Cat1</v>
          </cell>
          <cell r="C1" t="str">
            <v>INDUSTRY</v>
          </cell>
          <cell r="D1" t="str">
            <v>Result</v>
          </cell>
          <cell r="E1" t="str">
            <v>Province</v>
          </cell>
          <cell r="F1" t="str">
            <v>_TYPE_</v>
          </cell>
          <cell r="G1" t="str">
            <v>_FREQ_</v>
          </cell>
          <cell r="H1" t="str">
            <v>TAXB_INCOME_v</v>
          </cell>
          <cell r="I1" t="str">
            <v>TAX_PAYABLE_v</v>
          </cell>
        </row>
        <row r="2">
          <cell r="A2">
            <v>2003</v>
          </cell>
          <cell r="B2" t="str">
            <v>A(&lt; 0]</v>
          </cell>
          <cell r="C2" t="str">
            <v>AGENCIES AND OTHER SERVICES</v>
          </cell>
          <cell r="D2" t="str">
            <v>Loss</v>
          </cell>
          <cell r="F2">
            <v>31</v>
          </cell>
          <cell r="G2">
            <v>5</v>
          </cell>
          <cell r="H2">
            <v>-0.23036799999999999</v>
          </cell>
        </row>
        <row r="3">
          <cell r="A3">
            <v>2003</v>
          </cell>
          <cell r="B3" t="str">
            <v>A(&lt; 0]</v>
          </cell>
          <cell r="C3" t="str">
            <v>AGENCIES AND OTHER SERVICES</v>
          </cell>
          <cell r="D3" t="str">
            <v>Loss</v>
          </cell>
          <cell r="E3" t="str">
            <v>Eastern Cape</v>
          </cell>
          <cell r="F3">
            <v>31</v>
          </cell>
          <cell r="G3">
            <v>897</v>
          </cell>
          <cell r="H3">
            <v>-288.46414299999986</v>
          </cell>
        </row>
        <row r="4">
          <cell r="A4">
            <v>2003</v>
          </cell>
          <cell r="B4" t="str">
            <v>A(&lt; 0]</v>
          </cell>
          <cell r="C4" t="str">
            <v>AGENCIES AND OTHER SERVICES</v>
          </cell>
          <cell r="D4" t="str">
            <v>Loss</v>
          </cell>
          <cell r="E4" t="str">
            <v>Free State</v>
          </cell>
          <cell r="F4">
            <v>31</v>
          </cell>
          <cell r="G4">
            <v>154</v>
          </cell>
          <cell r="H4">
            <v>-18.137648999999996</v>
          </cell>
        </row>
        <row r="5">
          <cell r="A5">
            <v>2003</v>
          </cell>
          <cell r="B5" t="str">
            <v>A(&lt; 0]</v>
          </cell>
          <cell r="C5" t="str">
            <v>AGENCIES AND OTHER SERVICES</v>
          </cell>
          <cell r="D5" t="str">
            <v>Loss</v>
          </cell>
          <cell r="E5" t="str">
            <v>Gauteng</v>
          </cell>
          <cell r="F5">
            <v>31</v>
          </cell>
          <cell r="G5">
            <v>8649</v>
          </cell>
          <cell r="H5">
            <v>-4925.0471359999947</v>
          </cell>
          <cell r="I5">
            <v>8.4649249999999995E-2</v>
          </cell>
        </row>
        <row r="6">
          <cell r="A6">
            <v>2003</v>
          </cell>
          <cell r="B6" t="str">
            <v>A(&lt; 0]</v>
          </cell>
          <cell r="C6" t="str">
            <v>AGENCIES AND OTHER SERVICES</v>
          </cell>
          <cell r="D6" t="str">
            <v>Loss</v>
          </cell>
          <cell r="E6" t="str">
            <v>KwaZulu Natal</v>
          </cell>
          <cell r="F6">
            <v>31</v>
          </cell>
          <cell r="G6">
            <v>4485</v>
          </cell>
          <cell r="H6">
            <v>-1170.6406050000028</v>
          </cell>
          <cell r="I6">
            <v>5.8356599999999995E-3</v>
          </cell>
        </row>
        <row r="7">
          <cell r="A7">
            <v>2003</v>
          </cell>
          <cell r="B7" t="str">
            <v>A(&lt; 0]</v>
          </cell>
          <cell r="C7" t="str">
            <v>AGENCIES AND OTHER SERVICES</v>
          </cell>
          <cell r="D7" t="str">
            <v>Loss</v>
          </cell>
          <cell r="E7" t="str">
            <v>Limpopo</v>
          </cell>
          <cell r="F7">
            <v>31</v>
          </cell>
          <cell r="G7">
            <v>107</v>
          </cell>
          <cell r="H7">
            <v>-20.628484999999994</v>
          </cell>
        </row>
        <row r="8">
          <cell r="A8">
            <v>2003</v>
          </cell>
          <cell r="B8" t="str">
            <v>A(&lt; 0]</v>
          </cell>
          <cell r="C8" t="str">
            <v>AGENCIES AND OTHER SERVICES</v>
          </cell>
          <cell r="D8" t="str">
            <v>Loss</v>
          </cell>
          <cell r="E8" t="str">
            <v>Mpumalanga</v>
          </cell>
          <cell r="F8">
            <v>31</v>
          </cell>
          <cell r="G8">
            <v>781</v>
          </cell>
          <cell r="H8">
            <v>-167.06041499999984</v>
          </cell>
        </row>
        <row r="9">
          <cell r="A9">
            <v>2003</v>
          </cell>
          <cell r="B9" t="str">
            <v>A(&lt; 0]</v>
          </cell>
          <cell r="C9" t="str">
            <v>AGENCIES AND OTHER SERVICES</v>
          </cell>
          <cell r="D9" t="str">
            <v>Loss</v>
          </cell>
          <cell r="E9" t="str">
            <v>North West</v>
          </cell>
          <cell r="F9">
            <v>31</v>
          </cell>
          <cell r="G9">
            <v>157</v>
          </cell>
          <cell r="H9">
            <v>-48.248767000000015</v>
          </cell>
        </row>
        <row r="10">
          <cell r="A10">
            <v>2003</v>
          </cell>
          <cell r="B10" t="str">
            <v>A(&lt; 0]</v>
          </cell>
          <cell r="C10" t="str">
            <v>AGENCIES AND OTHER SERVICES</v>
          </cell>
          <cell r="D10" t="str">
            <v>Loss</v>
          </cell>
          <cell r="E10" t="str">
            <v>Northern Cape</v>
          </cell>
          <cell r="F10">
            <v>31</v>
          </cell>
          <cell r="G10">
            <v>292</v>
          </cell>
          <cell r="H10">
            <v>-72.817034000000035</v>
          </cell>
        </row>
        <row r="11">
          <cell r="A11">
            <v>2003</v>
          </cell>
          <cell r="B11" t="str">
            <v>A(&lt; 0]</v>
          </cell>
          <cell r="C11" t="str">
            <v>AGENCIES AND OTHER SERVICES</v>
          </cell>
          <cell r="D11" t="str">
            <v>Loss</v>
          </cell>
          <cell r="E11" t="str">
            <v>Western Cape</v>
          </cell>
          <cell r="F11">
            <v>31</v>
          </cell>
          <cell r="G11">
            <v>3904</v>
          </cell>
          <cell r="H11">
            <v>-1300.2848149999966</v>
          </cell>
          <cell r="I11">
            <v>0.14378144999999998</v>
          </cell>
        </row>
        <row r="12">
          <cell r="A12">
            <v>2003</v>
          </cell>
          <cell r="B12" t="str">
            <v>A(&lt; 0]</v>
          </cell>
          <cell r="C12" t="str">
            <v>AGRICULTURE, FORESTRY AND FISHING</v>
          </cell>
          <cell r="D12" t="str">
            <v>Loss</v>
          </cell>
          <cell r="F12">
            <v>31</v>
          </cell>
          <cell r="G12">
            <v>4</v>
          </cell>
          <cell r="H12">
            <v>-0.32440799999999997</v>
          </cell>
        </row>
        <row r="13">
          <cell r="A13">
            <v>2003</v>
          </cell>
          <cell r="B13" t="str">
            <v>A(&lt; 0]</v>
          </cell>
          <cell r="C13" t="str">
            <v>AGRICULTURE, FORESTRY AND FISHING</v>
          </cell>
          <cell r="D13" t="str">
            <v>Loss</v>
          </cell>
          <cell r="E13" t="str">
            <v>Eastern Cape</v>
          </cell>
          <cell r="F13">
            <v>31</v>
          </cell>
          <cell r="G13">
            <v>358</v>
          </cell>
          <cell r="H13">
            <v>-338.46596799999998</v>
          </cell>
        </row>
        <row r="14">
          <cell r="A14">
            <v>2003</v>
          </cell>
          <cell r="B14" t="str">
            <v>A(&lt; 0]</v>
          </cell>
          <cell r="C14" t="str">
            <v>AGRICULTURE, FORESTRY AND FISHING</v>
          </cell>
          <cell r="D14" t="str">
            <v>Loss</v>
          </cell>
          <cell r="E14" t="str">
            <v>Free State</v>
          </cell>
          <cell r="F14">
            <v>31</v>
          </cell>
          <cell r="G14">
            <v>879</v>
          </cell>
          <cell r="H14">
            <v>-602.01129599999945</v>
          </cell>
        </row>
        <row r="15">
          <cell r="A15">
            <v>2003</v>
          </cell>
          <cell r="B15" t="str">
            <v>A(&lt; 0]</v>
          </cell>
          <cell r="C15" t="str">
            <v>AGRICULTURE, FORESTRY AND FISHING</v>
          </cell>
          <cell r="D15" t="str">
            <v>Loss</v>
          </cell>
          <cell r="E15" t="str">
            <v>Gauteng</v>
          </cell>
          <cell r="F15">
            <v>31</v>
          </cell>
          <cell r="G15">
            <v>1447</v>
          </cell>
          <cell r="H15">
            <v>-1961.263827000005</v>
          </cell>
        </row>
        <row r="16">
          <cell r="A16">
            <v>2003</v>
          </cell>
          <cell r="B16" t="str">
            <v>A(&lt; 0]</v>
          </cell>
          <cell r="C16" t="str">
            <v>AGRICULTURE, FORESTRY AND FISHING</v>
          </cell>
          <cell r="D16" t="str">
            <v>Loss</v>
          </cell>
          <cell r="E16" t="str">
            <v>KwaZulu Natal</v>
          </cell>
          <cell r="F16">
            <v>31</v>
          </cell>
          <cell r="G16">
            <v>854</v>
          </cell>
          <cell r="H16">
            <v>-1109.492050999999</v>
          </cell>
        </row>
        <row r="17">
          <cell r="A17">
            <v>2003</v>
          </cell>
          <cell r="B17" t="str">
            <v>A(&lt; 0]</v>
          </cell>
          <cell r="C17" t="str">
            <v>AGRICULTURE, FORESTRY AND FISHING</v>
          </cell>
          <cell r="D17" t="str">
            <v>Loss</v>
          </cell>
          <cell r="E17" t="str">
            <v>Limpopo</v>
          </cell>
          <cell r="F17">
            <v>31</v>
          </cell>
          <cell r="G17">
            <v>243</v>
          </cell>
          <cell r="H17">
            <v>-264.10188199999982</v>
          </cell>
        </row>
        <row r="18">
          <cell r="A18">
            <v>2003</v>
          </cell>
          <cell r="B18" t="str">
            <v>A(&lt; 0]</v>
          </cell>
          <cell r="C18" t="str">
            <v>AGRICULTURE, FORESTRY AND FISHING</v>
          </cell>
          <cell r="D18" t="str">
            <v>Loss</v>
          </cell>
          <cell r="E18" t="str">
            <v>Mpumalanga</v>
          </cell>
          <cell r="F18">
            <v>31</v>
          </cell>
          <cell r="G18">
            <v>1256</v>
          </cell>
          <cell r="H18">
            <v>-816.75188499999922</v>
          </cell>
        </row>
        <row r="19">
          <cell r="A19">
            <v>2003</v>
          </cell>
          <cell r="B19" t="str">
            <v>A(&lt; 0]</v>
          </cell>
          <cell r="C19" t="str">
            <v>AGRICULTURE, FORESTRY AND FISHING</v>
          </cell>
          <cell r="D19" t="str">
            <v>Loss</v>
          </cell>
          <cell r="E19" t="str">
            <v>North West</v>
          </cell>
          <cell r="F19">
            <v>31</v>
          </cell>
          <cell r="G19">
            <v>471</v>
          </cell>
          <cell r="H19">
            <v>-451.88875200000001</v>
          </cell>
        </row>
        <row r="20">
          <cell r="A20">
            <v>2003</v>
          </cell>
          <cell r="B20" t="str">
            <v>A(&lt; 0]</v>
          </cell>
          <cell r="C20" t="str">
            <v>AGRICULTURE, FORESTRY AND FISHING</v>
          </cell>
          <cell r="D20" t="str">
            <v>Loss</v>
          </cell>
          <cell r="E20" t="str">
            <v>Northern Cape</v>
          </cell>
          <cell r="F20">
            <v>31</v>
          </cell>
          <cell r="G20">
            <v>449</v>
          </cell>
          <cell r="H20">
            <v>-227.24846399999981</v>
          </cell>
        </row>
        <row r="21">
          <cell r="A21">
            <v>2003</v>
          </cell>
          <cell r="B21" t="str">
            <v>A(&lt; 0]</v>
          </cell>
          <cell r="C21" t="str">
            <v>AGRICULTURE, FORESTRY AND FISHING</v>
          </cell>
          <cell r="D21" t="str">
            <v>Loss</v>
          </cell>
          <cell r="E21" t="str">
            <v>Western Cape</v>
          </cell>
          <cell r="F21">
            <v>31</v>
          </cell>
          <cell r="G21">
            <v>1568</v>
          </cell>
          <cell r="H21">
            <v>-2405.1736769999975</v>
          </cell>
        </row>
        <row r="22">
          <cell r="A22">
            <v>2003</v>
          </cell>
          <cell r="B22" t="str">
            <v>A(&lt; 0]</v>
          </cell>
          <cell r="C22" t="str">
            <v>BRICKS, CERAMIC, GLASS, CEMENT</v>
          </cell>
          <cell r="D22" t="str">
            <v>Loss</v>
          </cell>
          <cell r="E22" t="str">
            <v>Eastern Cape</v>
          </cell>
          <cell r="F22">
            <v>31</v>
          </cell>
          <cell r="G22">
            <v>32</v>
          </cell>
          <cell r="H22">
            <v>-7.650481000000001</v>
          </cell>
        </row>
        <row r="23">
          <cell r="A23">
            <v>2003</v>
          </cell>
          <cell r="B23" t="str">
            <v>A(&lt; 0]</v>
          </cell>
          <cell r="C23" t="str">
            <v>BRICKS, CERAMIC, GLASS, CEMENT</v>
          </cell>
          <cell r="D23" t="str">
            <v>Loss</v>
          </cell>
          <cell r="E23" t="str">
            <v>Free State</v>
          </cell>
          <cell r="F23">
            <v>31</v>
          </cell>
          <cell r="G23">
            <v>12</v>
          </cell>
          <cell r="H23">
            <v>-1.0493740000000003</v>
          </cell>
        </row>
        <row r="24">
          <cell r="A24">
            <v>2003</v>
          </cell>
          <cell r="B24" t="str">
            <v>A(&lt; 0]</v>
          </cell>
          <cell r="C24" t="str">
            <v>BRICKS, CERAMIC, GLASS, CEMENT</v>
          </cell>
          <cell r="D24" t="str">
            <v>Loss</v>
          </cell>
          <cell r="E24" t="str">
            <v>Gauteng</v>
          </cell>
          <cell r="F24">
            <v>31</v>
          </cell>
          <cell r="G24">
            <v>299</v>
          </cell>
          <cell r="H24">
            <v>-486.30038800000017</v>
          </cell>
        </row>
        <row r="25">
          <cell r="A25">
            <v>2003</v>
          </cell>
          <cell r="B25" t="str">
            <v>A(&lt; 0]</v>
          </cell>
          <cell r="C25" t="str">
            <v>BRICKS, CERAMIC, GLASS, CEMENT</v>
          </cell>
          <cell r="D25" t="str">
            <v>Loss</v>
          </cell>
          <cell r="E25" t="str">
            <v>KwaZulu Natal</v>
          </cell>
          <cell r="F25">
            <v>31</v>
          </cell>
          <cell r="G25">
            <v>94</v>
          </cell>
          <cell r="H25">
            <v>-67.411564999999982</v>
          </cell>
        </row>
        <row r="26">
          <cell r="A26">
            <v>2003</v>
          </cell>
          <cell r="B26" t="str">
            <v>A(&lt; 0]</v>
          </cell>
          <cell r="C26" t="str">
            <v>BRICKS, CERAMIC, GLASS, CEMENT</v>
          </cell>
          <cell r="D26" t="str">
            <v>Loss</v>
          </cell>
          <cell r="E26" t="str">
            <v>Limpopo</v>
          </cell>
          <cell r="F26">
            <v>31</v>
          </cell>
          <cell r="G26">
            <v>18</v>
          </cell>
          <cell r="H26">
            <v>-4.0582150000000006</v>
          </cell>
        </row>
        <row r="27">
          <cell r="A27">
            <v>2003</v>
          </cell>
          <cell r="B27" t="str">
            <v>A(&lt; 0]</v>
          </cell>
          <cell r="C27" t="str">
            <v>BRICKS, CERAMIC, GLASS, CEMENT</v>
          </cell>
          <cell r="D27" t="str">
            <v>Loss</v>
          </cell>
          <cell r="E27" t="str">
            <v>Mpumalanga</v>
          </cell>
          <cell r="F27">
            <v>31</v>
          </cell>
          <cell r="G27">
            <v>59</v>
          </cell>
          <cell r="H27">
            <v>-56.601897000000001</v>
          </cell>
        </row>
        <row r="28">
          <cell r="A28">
            <v>2003</v>
          </cell>
          <cell r="B28" t="str">
            <v>A(&lt; 0]</v>
          </cell>
          <cell r="C28" t="str">
            <v>BRICKS, CERAMIC, GLASS, CEMENT</v>
          </cell>
          <cell r="D28" t="str">
            <v>Loss</v>
          </cell>
          <cell r="E28" t="str">
            <v>North West</v>
          </cell>
          <cell r="F28">
            <v>31</v>
          </cell>
          <cell r="G28">
            <v>21</v>
          </cell>
          <cell r="H28">
            <v>-2.1658720000000002</v>
          </cell>
        </row>
        <row r="29">
          <cell r="A29">
            <v>2003</v>
          </cell>
          <cell r="B29" t="str">
            <v>A(&lt; 0]</v>
          </cell>
          <cell r="C29" t="str">
            <v>BRICKS, CERAMIC, GLASS, CEMENT</v>
          </cell>
          <cell r="D29" t="str">
            <v>Loss</v>
          </cell>
          <cell r="E29" t="str">
            <v>Northern Cape</v>
          </cell>
          <cell r="F29">
            <v>31</v>
          </cell>
          <cell r="G29">
            <v>17</v>
          </cell>
          <cell r="H29">
            <v>-4.1539900000000003</v>
          </cell>
        </row>
        <row r="30">
          <cell r="A30">
            <v>2003</v>
          </cell>
          <cell r="B30" t="str">
            <v>A(&lt; 0]</v>
          </cell>
          <cell r="C30" t="str">
            <v>BRICKS, CERAMIC, GLASS, CEMENT</v>
          </cell>
          <cell r="D30" t="str">
            <v>Loss</v>
          </cell>
          <cell r="E30" t="str">
            <v>Western Cape</v>
          </cell>
          <cell r="F30">
            <v>31</v>
          </cell>
          <cell r="G30">
            <v>163</v>
          </cell>
          <cell r="H30">
            <v>-62.810193000000012</v>
          </cell>
        </row>
        <row r="31">
          <cell r="A31">
            <v>2003</v>
          </cell>
          <cell r="B31" t="str">
            <v>A(&lt; 0]</v>
          </cell>
          <cell r="C31" t="str">
            <v>CATERING AND ACCOMMODATION</v>
          </cell>
          <cell r="D31" t="str">
            <v>Loss</v>
          </cell>
          <cell r="F31">
            <v>31</v>
          </cell>
          <cell r="G31">
            <v>2</v>
          </cell>
          <cell r="H31">
            <v>-0.34179100000000001</v>
          </cell>
        </row>
        <row r="32">
          <cell r="A32">
            <v>2003</v>
          </cell>
          <cell r="B32" t="str">
            <v>A(&lt; 0]</v>
          </cell>
          <cell r="C32" t="str">
            <v>CATERING AND ACCOMMODATION</v>
          </cell>
          <cell r="D32" t="str">
            <v>Loss</v>
          </cell>
          <cell r="E32" t="str">
            <v>Eastern Cape</v>
          </cell>
          <cell r="F32">
            <v>31</v>
          </cell>
          <cell r="G32">
            <v>291</v>
          </cell>
          <cell r="H32">
            <v>-187.53510899999998</v>
          </cell>
        </row>
        <row r="33">
          <cell r="A33">
            <v>2003</v>
          </cell>
          <cell r="B33" t="str">
            <v>A(&lt; 0]</v>
          </cell>
          <cell r="C33" t="str">
            <v>CATERING AND ACCOMMODATION</v>
          </cell>
          <cell r="D33" t="str">
            <v>Loss</v>
          </cell>
          <cell r="E33" t="str">
            <v>Free State</v>
          </cell>
          <cell r="F33">
            <v>31</v>
          </cell>
          <cell r="G33">
            <v>143</v>
          </cell>
          <cell r="H33">
            <v>-62.822077000000029</v>
          </cell>
        </row>
        <row r="34">
          <cell r="A34">
            <v>2003</v>
          </cell>
          <cell r="B34" t="str">
            <v>A(&lt; 0]</v>
          </cell>
          <cell r="C34" t="str">
            <v>CATERING AND ACCOMMODATION</v>
          </cell>
          <cell r="D34" t="str">
            <v>Loss</v>
          </cell>
          <cell r="E34" t="str">
            <v>Gauteng</v>
          </cell>
          <cell r="F34">
            <v>31</v>
          </cell>
          <cell r="G34">
            <v>2255</v>
          </cell>
          <cell r="H34">
            <v>-1668.4747559999976</v>
          </cell>
        </row>
        <row r="35">
          <cell r="A35">
            <v>2003</v>
          </cell>
          <cell r="B35" t="str">
            <v>A(&lt; 0]</v>
          </cell>
          <cell r="C35" t="str">
            <v>CATERING AND ACCOMMODATION</v>
          </cell>
          <cell r="D35" t="str">
            <v>Loss</v>
          </cell>
          <cell r="E35" t="str">
            <v>KwaZulu Natal</v>
          </cell>
          <cell r="F35">
            <v>31</v>
          </cell>
          <cell r="G35">
            <v>821</v>
          </cell>
          <cell r="H35">
            <v>-364.96607099999994</v>
          </cell>
        </row>
        <row r="36">
          <cell r="A36">
            <v>2003</v>
          </cell>
          <cell r="B36" t="str">
            <v>A(&lt; 0]</v>
          </cell>
          <cell r="C36" t="str">
            <v>CATERING AND ACCOMMODATION</v>
          </cell>
          <cell r="D36" t="str">
            <v>Loss</v>
          </cell>
          <cell r="E36" t="str">
            <v>Limpopo</v>
          </cell>
          <cell r="F36">
            <v>31</v>
          </cell>
          <cell r="G36">
            <v>103</v>
          </cell>
          <cell r="H36">
            <v>-24.303512000000001</v>
          </cell>
        </row>
        <row r="37">
          <cell r="A37">
            <v>2003</v>
          </cell>
          <cell r="B37" t="str">
            <v>A(&lt; 0]</v>
          </cell>
          <cell r="C37" t="str">
            <v>CATERING AND ACCOMMODATION</v>
          </cell>
          <cell r="D37" t="str">
            <v>Loss</v>
          </cell>
          <cell r="E37" t="str">
            <v>Mpumalanga</v>
          </cell>
          <cell r="F37">
            <v>31</v>
          </cell>
          <cell r="G37">
            <v>401</v>
          </cell>
          <cell r="H37">
            <v>-96.891994999999923</v>
          </cell>
        </row>
        <row r="38">
          <cell r="A38">
            <v>2003</v>
          </cell>
          <cell r="B38" t="str">
            <v>A(&lt; 0]</v>
          </cell>
          <cell r="C38" t="str">
            <v>CATERING AND ACCOMMODATION</v>
          </cell>
          <cell r="D38" t="str">
            <v>Loss</v>
          </cell>
          <cell r="E38" t="str">
            <v>North West</v>
          </cell>
          <cell r="F38">
            <v>31</v>
          </cell>
          <cell r="G38">
            <v>84</v>
          </cell>
          <cell r="H38">
            <v>-33.277123000000003</v>
          </cell>
        </row>
        <row r="39">
          <cell r="A39">
            <v>2003</v>
          </cell>
          <cell r="B39" t="str">
            <v>A(&lt; 0]</v>
          </cell>
          <cell r="C39" t="str">
            <v>CATERING AND ACCOMMODATION</v>
          </cell>
          <cell r="D39" t="str">
            <v>Loss</v>
          </cell>
          <cell r="E39" t="str">
            <v>Northern Cape</v>
          </cell>
          <cell r="F39">
            <v>31</v>
          </cell>
          <cell r="G39">
            <v>76</v>
          </cell>
          <cell r="H39">
            <v>-8.821479999999994</v>
          </cell>
        </row>
        <row r="40">
          <cell r="A40">
            <v>2003</v>
          </cell>
          <cell r="B40" t="str">
            <v>A(&lt; 0]</v>
          </cell>
          <cell r="C40" t="str">
            <v>CATERING AND ACCOMMODATION</v>
          </cell>
          <cell r="D40" t="str">
            <v>Loss</v>
          </cell>
          <cell r="E40" t="str">
            <v>Western Cape</v>
          </cell>
          <cell r="F40">
            <v>31</v>
          </cell>
          <cell r="G40">
            <v>1675</v>
          </cell>
          <cell r="H40">
            <v>-1020.6166379999996</v>
          </cell>
          <cell r="I40">
            <v>7.7873100000000004E-3</v>
          </cell>
        </row>
        <row r="41">
          <cell r="A41">
            <v>2003</v>
          </cell>
          <cell r="B41" t="str">
            <v>A(&lt; 0]</v>
          </cell>
          <cell r="C41" t="str">
            <v>CHEMICALS, RUBBER AND PLASTIC</v>
          </cell>
          <cell r="D41" t="str">
            <v>Loss</v>
          </cell>
          <cell r="E41" t="str">
            <v>Eastern Cape</v>
          </cell>
          <cell r="F41">
            <v>31</v>
          </cell>
          <cell r="G41">
            <v>51</v>
          </cell>
          <cell r="H41">
            <v>-36.792484999999999</v>
          </cell>
        </row>
        <row r="42">
          <cell r="A42">
            <v>2003</v>
          </cell>
          <cell r="B42" t="str">
            <v>A(&lt; 0]</v>
          </cell>
          <cell r="C42" t="str">
            <v>CHEMICALS, RUBBER AND PLASTIC</v>
          </cell>
          <cell r="D42" t="str">
            <v>Loss</v>
          </cell>
          <cell r="E42" t="str">
            <v>Free State</v>
          </cell>
          <cell r="F42">
            <v>31</v>
          </cell>
          <cell r="G42">
            <v>26</v>
          </cell>
          <cell r="H42">
            <v>-20.450848000000001</v>
          </cell>
        </row>
        <row r="43">
          <cell r="A43">
            <v>2003</v>
          </cell>
          <cell r="B43" t="str">
            <v>A(&lt; 0]</v>
          </cell>
          <cell r="C43" t="str">
            <v>CHEMICALS, RUBBER AND PLASTIC</v>
          </cell>
          <cell r="D43" t="str">
            <v>Loss</v>
          </cell>
          <cell r="E43" t="str">
            <v>Gauteng</v>
          </cell>
          <cell r="F43">
            <v>31</v>
          </cell>
          <cell r="G43">
            <v>769</v>
          </cell>
          <cell r="H43">
            <v>-2656.9320350000048</v>
          </cell>
        </row>
        <row r="44">
          <cell r="A44">
            <v>2003</v>
          </cell>
          <cell r="B44" t="str">
            <v>A(&lt; 0]</v>
          </cell>
          <cell r="C44" t="str">
            <v>CHEMICALS, RUBBER AND PLASTIC</v>
          </cell>
          <cell r="D44" t="str">
            <v>Loss</v>
          </cell>
          <cell r="E44" t="str">
            <v>KwaZulu Natal</v>
          </cell>
          <cell r="F44">
            <v>31</v>
          </cell>
          <cell r="G44">
            <v>245</v>
          </cell>
          <cell r="H44">
            <v>-1254.46147</v>
          </cell>
        </row>
        <row r="45">
          <cell r="A45">
            <v>2003</v>
          </cell>
          <cell r="B45" t="str">
            <v>A(&lt; 0]</v>
          </cell>
          <cell r="C45" t="str">
            <v>CHEMICALS, RUBBER AND PLASTIC</v>
          </cell>
          <cell r="D45" t="str">
            <v>Loss</v>
          </cell>
          <cell r="E45" t="str">
            <v>Limpopo</v>
          </cell>
          <cell r="F45">
            <v>31</v>
          </cell>
          <cell r="G45">
            <v>17</v>
          </cell>
          <cell r="H45">
            <v>-34.325876999999991</v>
          </cell>
        </row>
        <row r="46">
          <cell r="A46">
            <v>2003</v>
          </cell>
          <cell r="B46" t="str">
            <v>A(&lt; 0]</v>
          </cell>
          <cell r="C46" t="str">
            <v>CHEMICALS, RUBBER AND PLASTIC</v>
          </cell>
          <cell r="D46" t="str">
            <v>Loss</v>
          </cell>
          <cell r="E46" t="str">
            <v>Mpumalanga</v>
          </cell>
          <cell r="F46">
            <v>31</v>
          </cell>
          <cell r="G46">
            <v>84</v>
          </cell>
          <cell r="H46">
            <v>-15.452272999999998</v>
          </cell>
        </row>
        <row r="47">
          <cell r="A47">
            <v>2003</v>
          </cell>
          <cell r="B47" t="str">
            <v>A(&lt; 0]</v>
          </cell>
          <cell r="C47" t="str">
            <v>CHEMICALS, RUBBER AND PLASTIC</v>
          </cell>
          <cell r="D47" t="str">
            <v>Loss</v>
          </cell>
          <cell r="E47" t="str">
            <v>North West</v>
          </cell>
          <cell r="F47">
            <v>31</v>
          </cell>
          <cell r="G47">
            <v>27</v>
          </cell>
          <cell r="H47">
            <v>-6.2402540000000011</v>
          </cell>
        </row>
        <row r="48">
          <cell r="A48">
            <v>2003</v>
          </cell>
          <cell r="B48" t="str">
            <v>A(&lt; 0]</v>
          </cell>
          <cell r="C48" t="str">
            <v>CHEMICALS, RUBBER AND PLASTIC</v>
          </cell>
          <cell r="D48" t="str">
            <v>Loss</v>
          </cell>
          <cell r="E48" t="str">
            <v>Northern Cape</v>
          </cell>
          <cell r="F48">
            <v>31</v>
          </cell>
          <cell r="G48">
            <v>7</v>
          </cell>
          <cell r="H48">
            <v>-0.28087699999999999</v>
          </cell>
        </row>
        <row r="49">
          <cell r="A49">
            <v>2003</v>
          </cell>
          <cell r="B49" t="str">
            <v>A(&lt; 0]</v>
          </cell>
          <cell r="C49" t="str">
            <v>CHEMICALS, RUBBER AND PLASTIC</v>
          </cell>
          <cell r="D49" t="str">
            <v>Loss</v>
          </cell>
          <cell r="E49" t="str">
            <v>Western Cape</v>
          </cell>
          <cell r="F49">
            <v>31</v>
          </cell>
          <cell r="G49">
            <v>276</v>
          </cell>
          <cell r="H49">
            <v>-845.31501500000024</v>
          </cell>
        </row>
        <row r="50">
          <cell r="A50">
            <v>2003</v>
          </cell>
          <cell r="B50" t="str">
            <v>A(&lt; 0]</v>
          </cell>
          <cell r="C50" t="str">
            <v>CLOTHING AND FOOTWEAR</v>
          </cell>
          <cell r="D50" t="str">
            <v>Loss</v>
          </cell>
          <cell r="E50" t="str">
            <v>Eastern Cape</v>
          </cell>
          <cell r="F50">
            <v>31</v>
          </cell>
          <cell r="G50">
            <v>30</v>
          </cell>
          <cell r="H50">
            <v>-14.965100000000001</v>
          </cell>
        </row>
        <row r="51">
          <cell r="A51">
            <v>2003</v>
          </cell>
          <cell r="B51" t="str">
            <v>A(&lt; 0]</v>
          </cell>
          <cell r="C51" t="str">
            <v>CLOTHING AND FOOTWEAR</v>
          </cell>
          <cell r="D51" t="str">
            <v>Loss</v>
          </cell>
          <cell r="E51" t="str">
            <v>Free State</v>
          </cell>
          <cell r="F51">
            <v>31</v>
          </cell>
          <cell r="G51">
            <v>28</v>
          </cell>
          <cell r="H51">
            <v>-8.0190920000000006</v>
          </cell>
        </row>
        <row r="52">
          <cell r="A52">
            <v>2003</v>
          </cell>
          <cell r="B52" t="str">
            <v>A(&lt; 0]</v>
          </cell>
          <cell r="C52" t="str">
            <v>CLOTHING AND FOOTWEAR</v>
          </cell>
          <cell r="D52" t="str">
            <v>Loss</v>
          </cell>
          <cell r="E52" t="str">
            <v>Gauteng</v>
          </cell>
          <cell r="F52">
            <v>31</v>
          </cell>
          <cell r="G52">
            <v>310</v>
          </cell>
          <cell r="H52">
            <v>-143.187906</v>
          </cell>
        </row>
        <row r="53">
          <cell r="A53">
            <v>2003</v>
          </cell>
          <cell r="B53" t="str">
            <v>A(&lt; 0]</v>
          </cell>
          <cell r="C53" t="str">
            <v>CLOTHING AND FOOTWEAR</v>
          </cell>
          <cell r="D53" t="str">
            <v>Loss</v>
          </cell>
          <cell r="E53" t="str">
            <v>KwaZulu Natal</v>
          </cell>
          <cell r="F53">
            <v>31</v>
          </cell>
          <cell r="G53">
            <v>385</v>
          </cell>
          <cell r="H53">
            <v>-307.44988500000005</v>
          </cell>
          <cell r="I53">
            <v>0.29097984000000005</v>
          </cell>
        </row>
        <row r="54">
          <cell r="A54">
            <v>2003</v>
          </cell>
          <cell r="B54" t="str">
            <v>A(&lt; 0]</v>
          </cell>
          <cell r="C54" t="str">
            <v>CLOTHING AND FOOTWEAR</v>
          </cell>
          <cell r="D54" t="str">
            <v>Loss</v>
          </cell>
          <cell r="E54" t="str">
            <v>Limpopo</v>
          </cell>
          <cell r="F54">
            <v>31</v>
          </cell>
          <cell r="G54">
            <v>12</v>
          </cell>
          <cell r="H54">
            <v>-1.0841879999999997</v>
          </cell>
        </row>
        <row r="55">
          <cell r="A55">
            <v>2003</v>
          </cell>
          <cell r="B55" t="str">
            <v>A(&lt; 0]</v>
          </cell>
          <cell r="C55" t="str">
            <v>CLOTHING AND FOOTWEAR</v>
          </cell>
          <cell r="D55" t="str">
            <v>Loss</v>
          </cell>
          <cell r="E55" t="str">
            <v>Mpumalanga</v>
          </cell>
          <cell r="F55">
            <v>31</v>
          </cell>
          <cell r="G55">
            <v>23</v>
          </cell>
          <cell r="H55">
            <v>-1.9324859999999999</v>
          </cell>
        </row>
        <row r="56">
          <cell r="A56">
            <v>2003</v>
          </cell>
          <cell r="B56" t="str">
            <v>A(&lt; 0]</v>
          </cell>
          <cell r="C56" t="str">
            <v>CLOTHING AND FOOTWEAR</v>
          </cell>
          <cell r="D56" t="str">
            <v>Loss</v>
          </cell>
          <cell r="E56" t="str">
            <v>North West</v>
          </cell>
          <cell r="F56">
            <v>31</v>
          </cell>
          <cell r="G56">
            <v>9</v>
          </cell>
          <cell r="H56">
            <v>-1.0423150000000001</v>
          </cell>
        </row>
        <row r="57">
          <cell r="A57">
            <v>2003</v>
          </cell>
          <cell r="B57" t="str">
            <v>A(&lt; 0]</v>
          </cell>
          <cell r="C57" t="str">
            <v>CLOTHING AND FOOTWEAR</v>
          </cell>
          <cell r="D57" t="str">
            <v>Loss</v>
          </cell>
          <cell r="E57" t="str">
            <v>Northern Cape</v>
          </cell>
          <cell r="F57">
            <v>31</v>
          </cell>
          <cell r="G57">
            <v>4</v>
          </cell>
          <cell r="H57">
            <v>-0.73637999999999992</v>
          </cell>
        </row>
        <row r="58">
          <cell r="A58">
            <v>2003</v>
          </cell>
          <cell r="B58" t="str">
            <v>A(&lt; 0]</v>
          </cell>
          <cell r="C58" t="str">
            <v>CLOTHING AND FOOTWEAR</v>
          </cell>
          <cell r="D58" t="str">
            <v>Loss</v>
          </cell>
          <cell r="E58" t="str">
            <v>Western Cape</v>
          </cell>
          <cell r="F58">
            <v>31</v>
          </cell>
          <cell r="G58">
            <v>276</v>
          </cell>
          <cell r="H58">
            <v>-199.64695999999975</v>
          </cell>
        </row>
        <row r="59">
          <cell r="A59">
            <v>2003</v>
          </cell>
          <cell r="B59" t="str">
            <v>A(&lt; 0]</v>
          </cell>
          <cell r="C59" t="str">
            <v>COAL AND PETROLEUM</v>
          </cell>
          <cell r="D59" t="str">
            <v>Loss</v>
          </cell>
          <cell r="E59" t="str">
            <v>Eastern Cape</v>
          </cell>
          <cell r="F59">
            <v>31</v>
          </cell>
          <cell r="G59">
            <v>4</v>
          </cell>
          <cell r="H59">
            <v>-84.993245999999999</v>
          </cell>
        </row>
        <row r="60">
          <cell r="A60">
            <v>2003</v>
          </cell>
          <cell r="B60" t="str">
            <v>A(&lt; 0]</v>
          </cell>
          <cell r="C60" t="str">
            <v>COAL AND PETROLEUM</v>
          </cell>
          <cell r="D60" t="str">
            <v>Loss</v>
          </cell>
          <cell r="E60" t="str">
            <v>Free State</v>
          </cell>
          <cell r="F60">
            <v>31</v>
          </cell>
          <cell r="G60">
            <v>8</v>
          </cell>
          <cell r="H60">
            <v>-0.54623900000000003</v>
          </cell>
        </row>
        <row r="61">
          <cell r="A61">
            <v>2003</v>
          </cell>
          <cell r="B61" t="str">
            <v>A(&lt; 0]</v>
          </cell>
          <cell r="C61" t="str">
            <v>COAL AND PETROLEUM</v>
          </cell>
          <cell r="D61" t="str">
            <v>Loss</v>
          </cell>
          <cell r="E61" t="str">
            <v>Gauteng</v>
          </cell>
          <cell r="F61">
            <v>31</v>
          </cell>
          <cell r="G61">
            <v>79</v>
          </cell>
          <cell r="H61">
            <v>-374.23819199999991</v>
          </cell>
        </row>
        <row r="62">
          <cell r="A62">
            <v>2003</v>
          </cell>
          <cell r="B62" t="str">
            <v>A(&lt; 0]</v>
          </cell>
          <cell r="C62" t="str">
            <v>COAL AND PETROLEUM</v>
          </cell>
          <cell r="D62" t="str">
            <v>Loss</v>
          </cell>
          <cell r="E62" t="str">
            <v>KwaZulu Natal</v>
          </cell>
          <cell r="F62">
            <v>31</v>
          </cell>
          <cell r="G62">
            <v>33</v>
          </cell>
          <cell r="H62">
            <v>-37.589432999999985</v>
          </cell>
        </row>
        <row r="63">
          <cell r="A63">
            <v>2003</v>
          </cell>
          <cell r="B63" t="str">
            <v>A(&lt; 0]</v>
          </cell>
          <cell r="C63" t="str">
            <v>COAL AND PETROLEUM</v>
          </cell>
          <cell r="D63" t="str">
            <v>Loss</v>
          </cell>
          <cell r="E63" t="str">
            <v>Limpopo</v>
          </cell>
          <cell r="F63">
            <v>31</v>
          </cell>
          <cell r="G63">
            <v>6</v>
          </cell>
          <cell r="H63">
            <v>-0.10135700000000002</v>
          </cell>
        </row>
        <row r="64">
          <cell r="A64">
            <v>2003</v>
          </cell>
          <cell r="B64" t="str">
            <v>A(&lt; 0]</v>
          </cell>
          <cell r="C64" t="str">
            <v>COAL AND PETROLEUM</v>
          </cell>
          <cell r="D64" t="str">
            <v>Loss</v>
          </cell>
          <cell r="E64" t="str">
            <v>Mpumalanga</v>
          </cell>
          <cell r="F64">
            <v>31</v>
          </cell>
          <cell r="G64">
            <v>21</v>
          </cell>
          <cell r="H64">
            <v>-2.842187</v>
          </cell>
        </row>
        <row r="65">
          <cell r="A65">
            <v>2003</v>
          </cell>
          <cell r="B65" t="str">
            <v>A(&lt; 0]</v>
          </cell>
          <cell r="C65" t="str">
            <v>COAL AND PETROLEUM</v>
          </cell>
          <cell r="D65" t="str">
            <v>Loss</v>
          </cell>
          <cell r="E65" t="str">
            <v>North West</v>
          </cell>
          <cell r="F65">
            <v>31</v>
          </cell>
          <cell r="G65">
            <v>4</v>
          </cell>
          <cell r="H65">
            <v>-3.083E-2</v>
          </cell>
        </row>
        <row r="66">
          <cell r="A66">
            <v>2003</v>
          </cell>
          <cell r="B66" t="str">
            <v>A(&lt; 0]</v>
          </cell>
          <cell r="C66" t="str">
            <v>COAL AND PETROLEUM</v>
          </cell>
          <cell r="D66" t="str">
            <v>Loss</v>
          </cell>
          <cell r="E66" t="str">
            <v>Northern Cape</v>
          </cell>
          <cell r="F66">
            <v>31</v>
          </cell>
          <cell r="G66">
            <v>2</v>
          </cell>
          <cell r="H66">
            <v>-0.53228699999999995</v>
          </cell>
        </row>
        <row r="67">
          <cell r="A67">
            <v>2003</v>
          </cell>
          <cell r="B67" t="str">
            <v>A(&lt; 0]</v>
          </cell>
          <cell r="C67" t="str">
            <v>COAL AND PETROLEUM</v>
          </cell>
          <cell r="D67" t="str">
            <v>Loss</v>
          </cell>
          <cell r="E67" t="str">
            <v>Western Cape</v>
          </cell>
          <cell r="F67">
            <v>31</v>
          </cell>
          <cell r="G67">
            <v>49</v>
          </cell>
          <cell r="H67">
            <v>-194.99900199999999</v>
          </cell>
        </row>
        <row r="68">
          <cell r="A68">
            <v>2003</v>
          </cell>
          <cell r="B68" t="str">
            <v>A(&lt; 0]</v>
          </cell>
          <cell r="C68" t="str">
            <v>CONSTRUCTION</v>
          </cell>
          <cell r="D68" t="str">
            <v>Loss</v>
          </cell>
          <cell r="F68">
            <v>31</v>
          </cell>
          <cell r="G68">
            <v>2</v>
          </cell>
          <cell r="H68">
            <v>-1.7803689999999999</v>
          </cell>
        </row>
        <row r="69">
          <cell r="A69">
            <v>2003</v>
          </cell>
          <cell r="B69" t="str">
            <v>A(&lt; 0]</v>
          </cell>
          <cell r="C69" t="str">
            <v>CONSTRUCTION</v>
          </cell>
          <cell r="D69" t="str">
            <v>Loss</v>
          </cell>
          <cell r="E69" t="str">
            <v>Eastern Cape</v>
          </cell>
          <cell r="F69">
            <v>31</v>
          </cell>
          <cell r="G69">
            <v>541</v>
          </cell>
          <cell r="H69">
            <v>-154.62839600000015</v>
          </cell>
        </row>
        <row r="70">
          <cell r="A70">
            <v>2003</v>
          </cell>
          <cell r="B70" t="str">
            <v>A(&lt; 0]</v>
          </cell>
          <cell r="C70" t="str">
            <v>CONSTRUCTION</v>
          </cell>
          <cell r="D70" t="str">
            <v>Loss</v>
          </cell>
          <cell r="E70" t="str">
            <v>Free State</v>
          </cell>
          <cell r="F70">
            <v>31</v>
          </cell>
          <cell r="G70">
            <v>242</v>
          </cell>
          <cell r="H70">
            <v>-56.863459999999996</v>
          </cell>
        </row>
        <row r="71">
          <cell r="A71">
            <v>2003</v>
          </cell>
          <cell r="B71" t="str">
            <v>A(&lt; 0]</v>
          </cell>
          <cell r="C71" t="str">
            <v>CONSTRUCTION</v>
          </cell>
          <cell r="D71" t="str">
            <v>Loss</v>
          </cell>
          <cell r="E71" t="str">
            <v>Gauteng</v>
          </cell>
          <cell r="F71">
            <v>31</v>
          </cell>
          <cell r="G71">
            <v>4040</v>
          </cell>
          <cell r="H71">
            <v>-2121.3795349999941</v>
          </cell>
          <cell r="I71">
            <v>8.9079999999999994E-5</v>
          </cell>
        </row>
        <row r="72">
          <cell r="A72">
            <v>2003</v>
          </cell>
          <cell r="B72" t="str">
            <v>A(&lt; 0]</v>
          </cell>
          <cell r="C72" t="str">
            <v>CONSTRUCTION</v>
          </cell>
          <cell r="D72" t="str">
            <v>Loss</v>
          </cell>
          <cell r="E72" t="str">
            <v>KwaZulu Natal</v>
          </cell>
          <cell r="F72">
            <v>31</v>
          </cell>
          <cell r="G72">
            <v>1344</v>
          </cell>
          <cell r="H72">
            <v>-239.58376399999989</v>
          </cell>
        </row>
        <row r="73">
          <cell r="A73">
            <v>2003</v>
          </cell>
          <cell r="B73" t="str">
            <v>A(&lt; 0]</v>
          </cell>
          <cell r="C73" t="str">
            <v>CONSTRUCTION</v>
          </cell>
          <cell r="D73" t="str">
            <v>Loss</v>
          </cell>
          <cell r="E73" t="str">
            <v>Limpopo</v>
          </cell>
          <cell r="F73">
            <v>31</v>
          </cell>
          <cell r="G73">
            <v>238</v>
          </cell>
          <cell r="H73">
            <v>-41.279446000000007</v>
          </cell>
        </row>
        <row r="74">
          <cell r="A74">
            <v>2003</v>
          </cell>
          <cell r="B74" t="str">
            <v>A(&lt; 0]</v>
          </cell>
          <cell r="C74" t="str">
            <v>CONSTRUCTION</v>
          </cell>
          <cell r="D74" t="str">
            <v>Loss</v>
          </cell>
          <cell r="E74" t="str">
            <v>Mpumalanga</v>
          </cell>
          <cell r="F74">
            <v>31</v>
          </cell>
          <cell r="G74">
            <v>798</v>
          </cell>
          <cell r="H74">
            <v>-163.03274199999998</v>
          </cell>
          <cell r="I74">
            <v>2E-8</v>
          </cell>
        </row>
        <row r="75">
          <cell r="A75">
            <v>2003</v>
          </cell>
          <cell r="B75" t="str">
            <v>A(&lt; 0]</v>
          </cell>
          <cell r="C75" t="str">
            <v>CONSTRUCTION</v>
          </cell>
          <cell r="D75" t="str">
            <v>Loss</v>
          </cell>
          <cell r="E75" t="str">
            <v>North West</v>
          </cell>
          <cell r="F75">
            <v>31</v>
          </cell>
          <cell r="G75">
            <v>188</v>
          </cell>
          <cell r="H75">
            <v>-24.390511999999998</v>
          </cell>
        </row>
        <row r="76">
          <cell r="A76">
            <v>2003</v>
          </cell>
          <cell r="B76" t="str">
            <v>A(&lt; 0]</v>
          </cell>
          <cell r="C76" t="str">
            <v>CONSTRUCTION</v>
          </cell>
          <cell r="D76" t="str">
            <v>Loss</v>
          </cell>
          <cell r="E76" t="str">
            <v>Northern Cape</v>
          </cell>
          <cell r="F76">
            <v>31</v>
          </cell>
          <cell r="G76">
            <v>84</v>
          </cell>
          <cell r="H76">
            <v>-8.2990149999999989</v>
          </cell>
        </row>
        <row r="77">
          <cell r="A77">
            <v>2003</v>
          </cell>
          <cell r="B77" t="str">
            <v>A(&lt; 0]</v>
          </cell>
          <cell r="C77" t="str">
            <v>CONSTRUCTION</v>
          </cell>
          <cell r="D77" t="str">
            <v>Loss</v>
          </cell>
          <cell r="E77" t="str">
            <v>Western Cape</v>
          </cell>
          <cell r="F77">
            <v>31</v>
          </cell>
          <cell r="G77">
            <v>2079</v>
          </cell>
          <cell r="H77">
            <v>-648.17361899999946</v>
          </cell>
          <cell r="I77">
            <v>7.6289999999999995E-4</v>
          </cell>
        </row>
        <row r="78">
          <cell r="A78">
            <v>2003</v>
          </cell>
          <cell r="B78" t="str">
            <v>A(&lt; 0]</v>
          </cell>
          <cell r="C78" t="str">
            <v>EDUCATIONAL SERVICES</v>
          </cell>
          <cell r="D78" t="str">
            <v>Loss</v>
          </cell>
          <cell r="E78" t="str">
            <v>Eastern Cape</v>
          </cell>
          <cell r="F78">
            <v>31</v>
          </cell>
          <cell r="G78">
            <v>65</v>
          </cell>
          <cell r="H78">
            <v>-15.656793999999998</v>
          </cell>
        </row>
        <row r="79">
          <cell r="A79">
            <v>2003</v>
          </cell>
          <cell r="B79" t="str">
            <v>A(&lt; 0]</v>
          </cell>
          <cell r="C79" t="str">
            <v>EDUCATIONAL SERVICES</v>
          </cell>
          <cell r="D79" t="str">
            <v>Loss</v>
          </cell>
          <cell r="E79" t="str">
            <v>Free State</v>
          </cell>
          <cell r="F79">
            <v>31</v>
          </cell>
          <cell r="G79">
            <v>29</v>
          </cell>
          <cell r="H79">
            <v>-5.4107189999999994</v>
          </cell>
        </row>
        <row r="80">
          <cell r="A80">
            <v>2003</v>
          </cell>
          <cell r="B80" t="str">
            <v>A(&lt; 0]</v>
          </cell>
          <cell r="C80" t="str">
            <v>EDUCATIONAL SERVICES</v>
          </cell>
          <cell r="D80" t="str">
            <v>Loss</v>
          </cell>
          <cell r="E80" t="str">
            <v>Gauteng</v>
          </cell>
          <cell r="F80">
            <v>31</v>
          </cell>
          <cell r="G80">
            <v>903</v>
          </cell>
          <cell r="H80">
            <v>-603.64720000000113</v>
          </cell>
        </row>
        <row r="81">
          <cell r="A81">
            <v>2003</v>
          </cell>
          <cell r="B81" t="str">
            <v>A(&lt; 0]</v>
          </cell>
          <cell r="C81" t="str">
            <v>EDUCATIONAL SERVICES</v>
          </cell>
          <cell r="D81" t="str">
            <v>Loss</v>
          </cell>
          <cell r="E81" t="str">
            <v>KwaZulu Natal</v>
          </cell>
          <cell r="F81">
            <v>31</v>
          </cell>
          <cell r="G81">
            <v>175</v>
          </cell>
          <cell r="H81">
            <v>-33.196499000000003</v>
          </cell>
        </row>
        <row r="82">
          <cell r="A82">
            <v>2003</v>
          </cell>
          <cell r="B82" t="str">
            <v>A(&lt; 0]</v>
          </cell>
          <cell r="C82" t="str">
            <v>EDUCATIONAL SERVICES</v>
          </cell>
          <cell r="D82" t="str">
            <v>Loss</v>
          </cell>
          <cell r="E82" t="str">
            <v>Limpopo</v>
          </cell>
          <cell r="F82">
            <v>31</v>
          </cell>
          <cell r="G82">
            <v>23</v>
          </cell>
          <cell r="H82">
            <v>-1.4526920000000003</v>
          </cell>
        </row>
        <row r="83">
          <cell r="A83">
            <v>2003</v>
          </cell>
          <cell r="B83" t="str">
            <v>A(&lt; 0]</v>
          </cell>
          <cell r="C83" t="str">
            <v>EDUCATIONAL SERVICES</v>
          </cell>
          <cell r="D83" t="str">
            <v>Loss</v>
          </cell>
          <cell r="E83" t="str">
            <v>Mpumalanga</v>
          </cell>
          <cell r="F83">
            <v>31</v>
          </cell>
          <cell r="G83">
            <v>81</v>
          </cell>
          <cell r="H83">
            <v>-4.9146399999999995</v>
          </cell>
        </row>
        <row r="84">
          <cell r="A84">
            <v>2003</v>
          </cell>
          <cell r="B84" t="str">
            <v>A(&lt; 0]</v>
          </cell>
          <cell r="C84" t="str">
            <v>EDUCATIONAL SERVICES</v>
          </cell>
          <cell r="D84" t="str">
            <v>Loss</v>
          </cell>
          <cell r="E84" t="str">
            <v>North West</v>
          </cell>
          <cell r="F84">
            <v>31</v>
          </cell>
          <cell r="G84">
            <v>31</v>
          </cell>
          <cell r="H84">
            <v>-1.4794620000000001</v>
          </cell>
        </row>
        <row r="85">
          <cell r="A85">
            <v>2003</v>
          </cell>
          <cell r="B85" t="str">
            <v>A(&lt; 0]</v>
          </cell>
          <cell r="C85" t="str">
            <v>EDUCATIONAL SERVICES</v>
          </cell>
          <cell r="D85" t="str">
            <v>Loss</v>
          </cell>
          <cell r="E85" t="str">
            <v>Northern Cape</v>
          </cell>
          <cell r="F85">
            <v>31</v>
          </cell>
          <cell r="G85">
            <v>13</v>
          </cell>
          <cell r="H85">
            <v>-0.37450299999999992</v>
          </cell>
        </row>
        <row r="86">
          <cell r="A86">
            <v>2003</v>
          </cell>
          <cell r="B86" t="str">
            <v>A(&lt; 0]</v>
          </cell>
          <cell r="C86" t="str">
            <v>EDUCATIONAL SERVICES</v>
          </cell>
          <cell r="D86" t="str">
            <v>Loss</v>
          </cell>
          <cell r="E86" t="str">
            <v>Western Cape</v>
          </cell>
          <cell r="F86">
            <v>31</v>
          </cell>
          <cell r="G86">
            <v>310</v>
          </cell>
          <cell r="H86">
            <v>-71.080546999999996</v>
          </cell>
        </row>
        <row r="87">
          <cell r="A87">
            <v>2003</v>
          </cell>
          <cell r="B87" t="str">
            <v>A(&lt; 0]</v>
          </cell>
          <cell r="C87" t="str">
            <v>ELECTRONICS, GLASS AND WATER</v>
          </cell>
          <cell r="D87" t="str">
            <v>Loss</v>
          </cell>
          <cell r="E87" t="str">
            <v>Eastern Cape</v>
          </cell>
          <cell r="F87">
            <v>31</v>
          </cell>
          <cell r="G87">
            <v>20</v>
          </cell>
          <cell r="H87">
            <v>-1.6268090000000002</v>
          </cell>
        </row>
        <row r="88">
          <cell r="A88">
            <v>2003</v>
          </cell>
          <cell r="B88" t="str">
            <v>A(&lt; 0]</v>
          </cell>
          <cell r="C88" t="str">
            <v>ELECTRONICS, GLASS AND WATER</v>
          </cell>
          <cell r="D88" t="str">
            <v>Loss</v>
          </cell>
          <cell r="E88" t="str">
            <v>Free State</v>
          </cell>
          <cell r="F88">
            <v>31</v>
          </cell>
          <cell r="G88">
            <v>7</v>
          </cell>
          <cell r="H88">
            <v>-0.64532499999999993</v>
          </cell>
        </row>
        <row r="89">
          <cell r="A89">
            <v>2003</v>
          </cell>
          <cell r="B89" t="str">
            <v>A(&lt; 0]</v>
          </cell>
          <cell r="C89" t="str">
            <v>ELECTRONICS, GLASS AND WATER</v>
          </cell>
          <cell r="D89" t="str">
            <v>Loss</v>
          </cell>
          <cell r="E89" t="str">
            <v>Gauteng</v>
          </cell>
          <cell r="F89">
            <v>31</v>
          </cell>
          <cell r="G89">
            <v>313</v>
          </cell>
          <cell r="H89">
            <v>-2190.0125579999994</v>
          </cell>
        </row>
        <row r="90">
          <cell r="A90">
            <v>2003</v>
          </cell>
          <cell r="B90" t="str">
            <v>A(&lt; 0]</v>
          </cell>
          <cell r="C90" t="str">
            <v>ELECTRONICS, GLASS AND WATER</v>
          </cell>
          <cell r="D90" t="str">
            <v>Loss</v>
          </cell>
          <cell r="E90" t="str">
            <v>KwaZulu Natal</v>
          </cell>
          <cell r="F90">
            <v>31</v>
          </cell>
          <cell r="G90">
            <v>65</v>
          </cell>
          <cell r="H90">
            <v>-55.569201999999983</v>
          </cell>
        </row>
        <row r="91">
          <cell r="A91">
            <v>2003</v>
          </cell>
          <cell r="B91" t="str">
            <v>A(&lt; 0]</v>
          </cell>
          <cell r="C91" t="str">
            <v>ELECTRONICS, GLASS AND WATER</v>
          </cell>
          <cell r="D91" t="str">
            <v>Loss</v>
          </cell>
          <cell r="E91" t="str">
            <v>Limpopo</v>
          </cell>
          <cell r="F91">
            <v>31</v>
          </cell>
          <cell r="G91">
            <v>11</v>
          </cell>
          <cell r="H91">
            <v>-7.7231730000000001</v>
          </cell>
        </row>
        <row r="92">
          <cell r="A92">
            <v>2003</v>
          </cell>
          <cell r="B92" t="str">
            <v>A(&lt; 0]</v>
          </cell>
          <cell r="C92" t="str">
            <v>ELECTRONICS, GLASS AND WATER</v>
          </cell>
          <cell r="D92" t="str">
            <v>Loss</v>
          </cell>
          <cell r="E92" t="str">
            <v>Mpumalanga</v>
          </cell>
          <cell r="F92">
            <v>31</v>
          </cell>
          <cell r="G92">
            <v>41</v>
          </cell>
          <cell r="H92">
            <v>-2.8873169999999995</v>
          </cell>
        </row>
        <row r="93">
          <cell r="A93">
            <v>2003</v>
          </cell>
          <cell r="B93" t="str">
            <v>A(&lt; 0]</v>
          </cell>
          <cell r="C93" t="str">
            <v>ELECTRONICS, GLASS AND WATER</v>
          </cell>
          <cell r="D93" t="str">
            <v>Loss</v>
          </cell>
          <cell r="E93" t="str">
            <v>North West</v>
          </cell>
          <cell r="F93">
            <v>31</v>
          </cell>
          <cell r="G93">
            <v>7</v>
          </cell>
          <cell r="H93">
            <v>-0.57276799999999994</v>
          </cell>
        </row>
        <row r="94">
          <cell r="A94">
            <v>2003</v>
          </cell>
          <cell r="B94" t="str">
            <v>A(&lt; 0]</v>
          </cell>
          <cell r="C94" t="str">
            <v>ELECTRONICS, GLASS AND WATER</v>
          </cell>
          <cell r="D94" t="str">
            <v>Loss</v>
          </cell>
          <cell r="E94" t="str">
            <v>Northern Cape</v>
          </cell>
          <cell r="F94">
            <v>31</v>
          </cell>
          <cell r="G94">
            <v>2</v>
          </cell>
          <cell r="H94">
            <v>-2.9264239999999999</v>
          </cell>
        </row>
        <row r="95">
          <cell r="A95">
            <v>2003</v>
          </cell>
          <cell r="B95" t="str">
            <v>A(&lt; 0]</v>
          </cell>
          <cell r="C95" t="str">
            <v>ELECTRONICS, GLASS AND WATER</v>
          </cell>
          <cell r="D95" t="str">
            <v>Loss</v>
          </cell>
          <cell r="E95" t="str">
            <v>Western Cape</v>
          </cell>
          <cell r="F95">
            <v>31</v>
          </cell>
          <cell r="G95">
            <v>102</v>
          </cell>
          <cell r="H95">
            <v>-17.322648999999998</v>
          </cell>
        </row>
        <row r="96">
          <cell r="A96">
            <v>2003</v>
          </cell>
          <cell r="B96" t="str">
            <v>A(&lt; 0]</v>
          </cell>
          <cell r="C96" t="str">
            <v>EMPLOYMENT (SALARY)</v>
          </cell>
          <cell r="D96" t="str">
            <v>Loss</v>
          </cell>
          <cell r="E96" t="str">
            <v>Eastern Cape</v>
          </cell>
          <cell r="F96">
            <v>31</v>
          </cell>
          <cell r="G96">
            <v>7</v>
          </cell>
          <cell r="H96">
            <v>-0.47584300000000002</v>
          </cell>
        </row>
        <row r="97">
          <cell r="A97">
            <v>2003</v>
          </cell>
          <cell r="B97" t="str">
            <v>A(&lt; 0]</v>
          </cell>
          <cell r="C97" t="str">
            <v>EMPLOYMENT (SALARY)</v>
          </cell>
          <cell r="D97" t="str">
            <v>Loss</v>
          </cell>
          <cell r="E97" t="str">
            <v>Free State</v>
          </cell>
          <cell r="F97">
            <v>31</v>
          </cell>
          <cell r="G97">
            <v>23</v>
          </cell>
          <cell r="H97">
            <v>-1.3887419999999997</v>
          </cell>
        </row>
        <row r="98">
          <cell r="A98">
            <v>2003</v>
          </cell>
          <cell r="B98" t="str">
            <v>A(&lt; 0]</v>
          </cell>
          <cell r="C98" t="str">
            <v>EMPLOYMENT (SALARY)</v>
          </cell>
          <cell r="D98" t="str">
            <v>Loss</v>
          </cell>
          <cell r="E98" t="str">
            <v>Gauteng</v>
          </cell>
          <cell r="F98">
            <v>31</v>
          </cell>
          <cell r="G98">
            <v>61</v>
          </cell>
          <cell r="H98">
            <v>-29.09636999999999</v>
          </cell>
          <cell r="I98">
            <v>5.3993559999999996E-2</v>
          </cell>
        </row>
        <row r="99">
          <cell r="A99">
            <v>2003</v>
          </cell>
          <cell r="B99" t="str">
            <v>A(&lt; 0]</v>
          </cell>
          <cell r="C99" t="str">
            <v>EMPLOYMENT (SALARY)</v>
          </cell>
          <cell r="D99" t="str">
            <v>Loss</v>
          </cell>
          <cell r="E99" t="str">
            <v>KwaZulu Natal</v>
          </cell>
          <cell r="F99">
            <v>31</v>
          </cell>
          <cell r="G99">
            <v>10</v>
          </cell>
          <cell r="H99">
            <v>-1.3814949999999997</v>
          </cell>
        </row>
        <row r="100">
          <cell r="A100">
            <v>2003</v>
          </cell>
          <cell r="B100" t="str">
            <v>A(&lt; 0]</v>
          </cell>
          <cell r="C100" t="str">
            <v>EMPLOYMENT (SALARY)</v>
          </cell>
          <cell r="D100" t="str">
            <v>Loss</v>
          </cell>
          <cell r="E100" t="str">
            <v>Limpopo</v>
          </cell>
          <cell r="F100">
            <v>31</v>
          </cell>
          <cell r="G100">
            <v>5</v>
          </cell>
          <cell r="H100">
            <v>-1.5489289999999998</v>
          </cell>
        </row>
        <row r="101">
          <cell r="A101">
            <v>2003</v>
          </cell>
          <cell r="B101" t="str">
            <v>A(&lt; 0]</v>
          </cell>
          <cell r="C101" t="str">
            <v>EMPLOYMENT (SALARY)</v>
          </cell>
          <cell r="D101" t="str">
            <v>Loss</v>
          </cell>
          <cell r="E101" t="str">
            <v>Mpumalanga</v>
          </cell>
          <cell r="F101">
            <v>31</v>
          </cell>
          <cell r="G101">
            <v>36</v>
          </cell>
          <cell r="H101">
            <v>-6.2862450000000001</v>
          </cell>
          <cell r="I101">
            <v>1.7810899999999999E-3</v>
          </cell>
        </row>
        <row r="102">
          <cell r="A102">
            <v>2003</v>
          </cell>
          <cell r="B102" t="str">
            <v>A(&lt; 0]</v>
          </cell>
          <cell r="C102" t="str">
            <v>EMPLOYMENT (SALARY)</v>
          </cell>
          <cell r="D102" t="str">
            <v>Loss</v>
          </cell>
          <cell r="E102" t="str">
            <v>North West</v>
          </cell>
          <cell r="F102">
            <v>31</v>
          </cell>
          <cell r="G102">
            <v>2</v>
          </cell>
          <cell r="H102">
            <v>-0.125081</v>
          </cell>
        </row>
        <row r="103">
          <cell r="A103">
            <v>2003</v>
          </cell>
          <cell r="B103" t="str">
            <v>A(&lt; 0]</v>
          </cell>
          <cell r="C103" t="str">
            <v>EMPLOYMENT (SALARY)</v>
          </cell>
          <cell r="D103" t="str">
            <v>Loss</v>
          </cell>
          <cell r="E103" t="str">
            <v>Western Cape</v>
          </cell>
          <cell r="F103">
            <v>31</v>
          </cell>
          <cell r="G103">
            <v>8</v>
          </cell>
          <cell r="H103">
            <v>-1.9150610000000001</v>
          </cell>
        </row>
        <row r="104">
          <cell r="A104">
            <v>2003</v>
          </cell>
          <cell r="B104" t="str">
            <v>A(&lt; 0]</v>
          </cell>
          <cell r="C104" t="str">
            <v>FINANCING, INSURANCE, REAL ESTATE</v>
          </cell>
          <cell r="D104" t="str">
            <v>Loss</v>
          </cell>
          <cell r="F104">
            <v>31</v>
          </cell>
          <cell r="G104">
            <v>35</v>
          </cell>
          <cell r="H104">
            <v>-3.2890199999999994</v>
          </cell>
        </row>
        <row r="105">
          <cell r="A105">
            <v>2003</v>
          </cell>
          <cell r="B105" t="str">
            <v>A(&lt; 0]</v>
          </cell>
          <cell r="C105" t="str">
            <v>FINANCING, INSURANCE, REAL ESTATE</v>
          </cell>
          <cell r="D105" t="str">
            <v>Loss</v>
          </cell>
          <cell r="E105" t="str">
            <v>Eastern Cape</v>
          </cell>
          <cell r="F105">
            <v>31</v>
          </cell>
          <cell r="G105">
            <v>2919</v>
          </cell>
          <cell r="H105">
            <v>-850.61171700000159</v>
          </cell>
        </row>
        <row r="106">
          <cell r="A106">
            <v>2003</v>
          </cell>
          <cell r="B106" t="str">
            <v>A(&lt; 0]</v>
          </cell>
          <cell r="C106" t="str">
            <v>FINANCING, INSURANCE, REAL ESTATE</v>
          </cell>
          <cell r="D106" t="str">
            <v>Loss</v>
          </cell>
          <cell r="E106" t="str">
            <v>Free State</v>
          </cell>
          <cell r="F106">
            <v>31</v>
          </cell>
          <cell r="G106">
            <v>1502</v>
          </cell>
          <cell r="H106">
            <v>-335.68904999999961</v>
          </cell>
        </row>
        <row r="107">
          <cell r="A107">
            <v>2003</v>
          </cell>
          <cell r="B107" t="str">
            <v>A(&lt; 0]</v>
          </cell>
          <cell r="C107" t="str">
            <v>FINANCING, INSURANCE, REAL ESTATE</v>
          </cell>
          <cell r="D107" t="str">
            <v>Loss</v>
          </cell>
          <cell r="E107" t="str">
            <v>Gauteng</v>
          </cell>
          <cell r="F107">
            <v>31</v>
          </cell>
          <cell r="G107">
            <v>39884</v>
          </cell>
          <cell r="H107">
            <v>-39067.786911999901</v>
          </cell>
          <cell r="I107">
            <v>0.78187284000000001</v>
          </cell>
        </row>
        <row r="108">
          <cell r="A108">
            <v>2003</v>
          </cell>
          <cell r="B108" t="str">
            <v>A(&lt; 0]</v>
          </cell>
          <cell r="C108" t="str">
            <v>FINANCING, INSURANCE, REAL ESTATE</v>
          </cell>
          <cell r="D108" t="str">
            <v>Loss</v>
          </cell>
          <cell r="E108" t="str">
            <v>KwaZulu Natal</v>
          </cell>
          <cell r="F108">
            <v>31</v>
          </cell>
          <cell r="G108">
            <v>8484</v>
          </cell>
          <cell r="H108">
            <v>-2890.418069000003</v>
          </cell>
        </row>
        <row r="109">
          <cell r="A109">
            <v>2003</v>
          </cell>
          <cell r="B109" t="str">
            <v>A(&lt; 0]</v>
          </cell>
          <cell r="C109" t="str">
            <v>FINANCING, INSURANCE, REAL ESTATE</v>
          </cell>
          <cell r="D109" t="str">
            <v>Loss</v>
          </cell>
          <cell r="E109" t="str">
            <v>Limpopo</v>
          </cell>
          <cell r="F109">
            <v>31</v>
          </cell>
          <cell r="G109">
            <v>1277</v>
          </cell>
          <cell r="H109">
            <v>-289.89093699999984</v>
          </cell>
        </row>
        <row r="110">
          <cell r="A110">
            <v>2003</v>
          </cell>
          <cell r="B110" t="str">
            <v>A(&lt; 0]</v>
          </cell>
          <cell r="C110" t="str">
            <v>FINANCING, INSURANCE, REAL ESTATE</v>
          </cell>
          <cell r="D110" t="str">
            <v>Loss</v>
          </cell>
          <cell r="E110" t="str">
            <v>Mpumalanga</v>
          </cell>
          <cell r="F110">
            <v>31</v>
          </cell>
          <cell r="G110">
            <v>4597</v>
          </cell>
          <cell r="H110">
            <v>-948.83977099999925</v>
          </cell>
        </row>
        <row r="111">
          <cell r="A111">
            <v>2003</v>
          </cell>
          <cell r="B111" t="str">
            <v>A(&lt; 0]</v>
          </cell>
          <cell r="C111" t="str">
            <v>FINANCING, INSURANCE, REAL ESTATE</v>
          </cell>
          <cell r="D111" t="str">
            <v>Loss</v>
          </cell>
          <cell r="E111" t="str">
            <v>North West</v>
          </cell>
          <cell r="F111">
            <v>31</v>
          </cell>
          <cell r="G111">
            <v>1131</v>
          </cell>
          <cell r="H111">
            <v>-148.0373459999999</v>
          </cell>
        </row>
        <row r="112">
          <cell r="A112">
            <v>2003</v>
          </cell>
          <cell r="B112" t="str">
            <v>A(&lt; 0]</v>
          </cell>
          <cell r="C112" t="str">
            <v>FINANCING, INSURANCE, REAL ESTATE</v>
          </cell>
          <cell r="D112" t="str">
            <v>Loss</v>
          </cell>
          <cell r="E112" t="str">
            <v>Northern Cape</v>
          </cell>
          <cell r="F112">
            <v>31</v>
          </cell>
          <cell r="G112">
            <v>707</v>
          </cell>
          <cell r="H112">
            <v>-169.73665699999987</v>
          </cell>
        </row>
        <row r="113">
          <cell r="A113">
            <v>2003</v>
          </cell>
          <cell r="B113" t="str">
            <v>A(&lt; 0]</v>
          </cell>
          <cell r="C113" t="str">
            <v>FINANCING, INSURANCE, REAL ESTATE</v>
          </cell>
          <cell r="D113" t="str">
            <v>Loss</v>
          </cell>
          <cell r="E113" t="str">
            <v>Western Cape</v>
          </cell>
          <cell r="F113">
            <v>31</v>
          </cell>
          <cell r="G113">
            <v>17913</v>
          </cell>
          <cell r="H113">
            <v>-9603.0058940000145</v>
          </cell>
          <cell r="I113">
            <v>3.2353E-3</v>
          </cell>
        </row>
        <row r="114">
          <cell r="A114">
            <v>2003</v>
          </cell>
          <cell r="B114" t="str">
            <v>A(&lt; 0]</v>
          </cell>
          <cell r="C114" t="str">
            <v>FOOD, DRINK AND TOBACCO</v>
          </cell>
          <cell r="D114" t="str">
            <v>Loss</v>
          </cell>
          <cell r="E114" t="str">
            <v>Eastern Cape</v>
          </cell>
          <cell r="F114">
            <v>31</v>
          </cell>
          <cell r="G114">
            <v>94</v>
          </cell>
          <cell r="H114">
            <v>-45.286520000000003</v>
          </cell>
        </row>
        <row r="115">
          <cell r="A115">
            <v>2003</v>
          </cell>
          <cell r="B115" t="str">
            <v>A(&lt; 0]</v>
          </cell>
          <cell r="C115" t="str">
            <v>FOOD, DRINK AND TOBACCO</v>
          </cell>
          <cell r="D115" t="str">
            <v>Loss</v>
          </cell>
          <cell r="E115" t="str">
            <v>Free State</v>
          </cell>
          <cell r="F115">
            <v>31</v>
          </cell>
          <cell r="G115">
            <v>87</v>
          </cell>
          <cell r="H115">
            <v>-88.62766400000001</v>
          </cell>
        </row>
        <row r="116">
          <cell r="A116">
            <v>2003</v>
          </cell>
          <cell r="B116" t="str">
            <v>A(&lt; 0]</v>
          </cell>
          <cell r="C116" t="str">
            <v>FOOD, DRINK AND TOBACCO</v>
          </cell>
          <cell r="D116" t="str">
            <v>Loss</v>
          </cell>
          <cell r="E116" t="str">
            <v>Gauteng</v>
          </cell>
          <cell r="F116">
            <v>31</v>
          </cell>
          <cell r="G116">
            <v>666</v>
          </cell>
          <cell r="H116">
            <v>-2278.9383090000028</v>
          </cell>
        </row>
        <row r="117">
          <cell r="A117">
            <v>2003</v>
          </cell>
          <cell r="B117" t="str">
            <v>A(&lt; 0]</v>
          </cell>
          <cell r="C117" t="str">
            <v>FOOD, DRINK AND TOBACCO</v>
          </cell>
          <cell r="D117" t="str">
            <v>Loss</v>
          </cell>
          <cell r="E117" t="str">
            <v>KwaZulu Natal</v>
          </cell>
          <cell r="F117">
            <v>31</v>
          </cell>
          <cell r="G117">
            <v>281</v>
          </cell>
          <cell r="H117">
            <v>-297.12764200000004</v>
          </cell>
        </row>
        <row r="118">
          <cell r="A118">
            <v>2003</v>
          </cell>
          <cell r="B118" t="str">
            <v>A(&lt; 0]</v>
          </cell>
          <cell r="C118" t="str">
            <v>FOOD, DRINK AND TOBACCO</v>
          </cell>
          <cell r="D118" t="str">
            <v>Loss</v>
          </cell>
          <cell r="E118" t="str">
            <v>Limpopo</v>
          </cell>
          <cell r="F118">
            <v>31</v>
          </cell>
          <cell r="G118">
            <v>42</v>
          </cell>
          <cell r="H118">
            <v>-11.630144</v>
          </cell>
        </row>
        <row r="119">
          <cell r="A119">
            <v>2003</v>
          </cell>
          <cell r="B119" t="str">
            <v>A(&lt; 0]</v>
          </cell>
          <cell r="C119" t="str">
            <v>FOOD, DRINK AND TOBACCO</v>
          </cell>
          <cell r="D119" t="str">
            <v>Loss</v>
          </cell>
          <cell r="E119" t="str">
            <v>Mpumalanga</v>
          </cell>
          <cell r="F119">
            <v>31</v>
          </cell>
          <cell r="G119">
            <v>155</v>
          </cell>
          <cell r="H119">
            <v>-36.124639999999999</v>
          </cell>
        </row>
        <row r="120">
          <cell r="A120">
            <v>2003</v>
          </cell>
          <cell r="B120" t="str">
            <v>A(&lt; 0]</v>
          </cell>
          <cell r="C120" t="str">
            <v>FOOD, DRINK AND TOBACCO</v>
          </cell>
          <cell r="D120" t="str">
            <v>Loss</v>
          </cell>
          <cell r="E120" t="str">
            <v>North West</v>
          </cell>
          <cell r="F120">
            <v>31</v>
          </cell>
          <cell r="G120">
            <v>28</v>
          </cell>
          <cell r="H120">
            <v>-16.656288999999997</v>
          </cell>
        </row>
        <row r="121">
          <cell r="A121">
            <v>2003</v>
          </cell>
          <cell r="B121" t="str">
            <v>A(&lt; 0]</v>
          </cell>
          <cell r="C121" t="str">
            <v>FOOD, DRINK AND TOBACCO</v>
          </cell>
          <cell r="D121" t="str">
            <v>Loss</v>
          </cell>
          <cell r="E121" t="str">
            <v>Northern Cape</v>
          </cell>
          <cell r="F121">
            <v>31</v>
          </cell>
          <cell r="G121">
            <v>48</v>
          </cell>
          <cell r="H121">
            <v>-21.257353000000005</v>
          </cell>
        </row>
        <row r="122">
          <cell r="A122">
            <v>2003</v>
          </cell>
          <cell r="B122" t="str">
            <v>A(&lt; 0]</v>
          </cell>
          <cell r="C122" t="str">
            <v>FOOD, DRINK AND TOBACCO</v>
          </cell>
          <cell r="D122" t="str">
            <v>Loss</v>
          </cell>
          <cell r="E122" t="str">
            <v>Western Cape</v>
          </cell>
          <cell r="F122">
            <v>31</v>
          </cell>
          <cell r="G122">
            <v>642</v>
          </cell>
          <cell r="H122">
            <v>-1034.6281389999988</v>
          </cell>
        </row>
        <row r="123">
          <cell r="A123">
            <v>2003</v>
          </cell>
          <cell r="B123" t="str">
            <v>A(&lt; 0]</v>
          </cell>
          <cell r="C123" t="str">
            <v>LEATHER, GOODS AND FUR</v>
          </cell>
          <cell r="D123" t="str">
            <v>Loss</v>
          </cell>
          <cell r="F123">
            <v>31</v>
          </cell>
          <cell r="G123">
            <v>1</v>
          </cell>
          <cell r="H123">
            <v>-0.159224</v>
          </cell>
        </row>
        <row r="124">
          <cell r="A124">
            <v>2003</v>
          </cell>
          <cell r="B124" t="str">
            <v>A(&lt; 0]</v>
          </cell>
          <cell r="C124" t="str">
            <v>LEATHER, GOODS AND FUR</v>
          </cell>
          <cell r="D124" t="str">
            <v>Loss</v>
          </cell>
          <cell r="E124" t="str">
            <v>Eastern Cape</v>
          </cell>
          <cell r="F124">
            <v>31</v>
          </cell>
          <cell r="G124">
            <v>11</v>
          </cell>
          <cell r="H124">
            <v>-65.736875000000012</v>
          </cell>
        </row>
        <row r="125">
          <cell r="A125">
            <v>2003</v>
          </cell>
          <cell r="B125" t="str">
            <v>A(&lt; 0]</v>
          </cell>
          <cell r="C125" t="str">
            <v>LEATHER, GOODS AND FUR</v>
          </cell>
          <cell r="D125" t="str">
            <v>Loss</v>
          </cell>
          <cell r="E125" t="str">
            <v>Free State</v>
          </cell>
          <cell r="F125">
            <v>31</v>
          </cell>
          <cell r="G125">
            <v>3</v>
          </cell>
          <cell r="H125">
            <v>-0.5255129999999999</v>
          </cell>
        </row>
        <row r="126">
          <cell r="A126">
            <v>2003</v>
          </cell>
          <cell r="B126" t="str">
            <v>A(&lt; 0]</v>
          </cell>
          <cell r="C126" t="str">
            <v>LEATHER, GOODS AND FUR</v>
          </cell>
          <cell r="D126" t="str">
            <v>Loss</v>
          </cell>
          <cell r="E126" t="str">
            <v>Gauteng</v>
          </cell>
          <cell r="F126">
            <v>31</v>
          </cell>
          <cell r="G126">
            <v>40</v>
          </cell>
          <cell r="H126">
            <v>-278.98740699999996</v>
          </cell>
        </row>
        <row r="127">
          <cell r="A127">
            <v>2003</v>
          </cell>
          <cell r="B127" t="str">
            <v>A(&lt; 0]</v>
          </cell>
          <cell r="C127" t="str">
            <v>LEATHER, GOODS AND FUR</v>
          </cell>
          <cell r="D127" t="str">
            <v>Loss</v>
          </cell>
          <cell r="E127" t="str">
            <v>KwaZulu Natal</v>
          </cell>
          <cell r="F127">
            <v>31</v>
          </cell>
          <cell r="G127">
            <v>15</v>
          </cell>
          <cell r="H127">
            <v>-1.0826669999999998</v>
          </cell>
        </row>
        <row r="128">
          <cell r="A128">
            <v>2003</v>
          </cell>
          <cell r="B128" t="str">
            <v>A(&lt; 0]</v>
          </cell>
          <cell r="C128" t="str">
            <v>LEATHER, GOODS AND FUR</v>
          </cell>
          <cell r="D128" t="str">
            <v>Loss</v>
          </cell>
          <cell r="E128" t="str">
            <v>Limpopo</v>
          </cell>
          <cell r="F128">
            <v>31</v>
          </cell>
          <cell r="G128">
            <v>2</v>
          </cell>
          <cell r="H128">
            <v>-6.9459999999999999E-3</v>
          </cell>
        </row>
        <row r="129">
          <cell r="A129">
            <v>2003</v>
          </cell>
          <cell r="B129" t="str">
            <v>A(&lt; 0]</v>
          </cell>
          <cell r="C129" t="str">
            <v>LEATHER, GOODS AND FUR</v>
          </cell>
          <cell r="D129" t="str">
            <v>Loss</v>
          </cell>
          <cell r="E129" t="str">
            <v>Mpumalanga</v>
          </cell>
          <cell r="F129">
            <v>31</v>
          </cell>
          <cell r="G129">
            <v>7</v>
          </cell>
          <cell r="H129">
            <v>-0.40267900000000006</v>
          </cell>
        </row>
        <row r="130">
          <cell r="A130">
            <v>2003</v>
          </cell>
          <cell r="B130" t="str">
            <v>A(&lt; 0]</v>
          </cell>
          <cell r="C130" t="str">
            <v>LEATHER, GOODS AND FUR</v>
          </cell>
          <cell r="D130" t="str">
            <v>Loss</v>
          </cell>
          <cell r="E130" t="str">
            <v>Northern Cape</v>
          </cell>
          <cell r="F130">
            <v>31</v>
          </cell>
          <cell r="G130">
            <v>4</v>
          </cell>
          <cell r="H130">
            <v>-0.53229300000000002</v>
          </cell>
        </row>
        <row r="131">
          <cell r="A131">
            <v>2003</v>
          </cell>
          <cell r="B131" t="str">
            <v>A(&lt; 0]</v>
          </cell>
          <cell r="C131" t="str">
            <v>LEATHER, GOODS AND FUR</v>
          </cell>
          <cell r="D131" t="str">
            <v>Loss</v>
          </cell>
          <cell r="E131" t="str">
            <v>Western Cape</v>
          </cell>
          <cell r="F131">
            <v>31</v>
          </cell>
          <cell r="G131">
            <v>33</v>
          </cell>
          <cell r="H131">
            <v>-107.574557</v>
          </cell>
        </row>
        <row r="132">
          <cell r="A132">
            <v>2003</v>
          </cell>
          <cell r="B132" t="str">
            <v>A(&lt; 0]</v>
          </cell>
          <cell r="C132" t="str">
            <v>LONG TERM INSURANCE</v>
          </cell>
          <cell r="D132" t="str">
            <v>Loss</v>
          </cell>
          <cell r="E132" t="str">
            <v>Eastern Cape</v>
          </cell>
          <cell r="F132">
            <v>31</v>
          </cell>
          <cell r="G132">
            <v>6</v>
          </cell>
          <cell r="H132">
            <v>-2.154506</v>
          </cell>
        </row>
        <row r="133">
          <cell r="A133">
            <v>2003</v>
          </cell>
          <cell r="B133" t="str">
            <v>A(&lt; 0]</v>
          </cell>
          <cell r="C133" t="str">
            <v>LONG TERM INSURANCE</v>
          </cell>
          <cell r="D133" t="str">
            <v>Loss</v>
          </cell>
          <cell r="E133" t="str">
            <v>Free State</v>
          </cell>
          <cell r="F133">
            <v>31</v>
          </cell>
          <cell r="G133">
            <v>2</v>
          </cell>
          <cell r="H133">
            <v>-0.117289</v>
          </cell>
        </row>
        <row r="134">
          <cell r="A134">
            <v>2003</v>
          </cell>
          <cell r="B134" t="str">
            <v>A(&lt; 0]</v>
          </cell>
          <cell r="C134" t="str">
            <v>LONG TERM INSURANCE</v>
          </cell>
          <cell r="D134" t="str">
            <v>Loss</v>
          </cell>
          <cell r="E134" t="str">
            <v>Gauteng</v>
          </cell>
          <cell r="F134">
            <v>31</v>
          </cell>
          <cell r="G134">
            <v>54</v>
          </cell>
          <cell r="H134">
            <v>-3323.5187849999993</v>
          </cell>
          <cell r="I134">
            <v>272.43505621999998</v>
          </cell>
        </row>
        <row r="135">
          <cell r="A135">
            <v>2003</v>
          </cell>
          <cell r="B135" t="str">
            <v>A(&lt; 0]</v>
          </cell>
          <cell r="C135" t="str">
            <v>LONG TERM INSURANCE</v>
          </cell>
          <cell r="D135" t="str">
            <v>Loss</v>
          </cell>
          <cell r="E135" t="str">
            <v>KwaZulu Natal</v>
          </cell>
          <cell r="F135">
            <v>31</v>
          </cell>
          <cell r="G135">
            <v>3</v>
          </cell>
          <cell r="H135">
            <v>-2.4287320000000001</v>
          </cell>
          <cell r="I135">
            <v>0.1300173</v>
          </cell>
        </row>
        <row r="136">
          <cell r="A136">
            <v>2003</v>
          </cell>
          <cell r="B136" t="str">
            <v>A(&lt; 0]</v>
          </cell>
          <cell r="C136" t="str">
            <v>LONG TERM INSURANCE</v>
          </cell>
          <cell r="D136" t="str">
            <v>Loss</v>
          </cell>
          <cell r="E136" t="str">
            <v>Limpopo</v>
          </cell>
          <cell r="F136">
            <v>31</v>
          </cell>
          <cell r="G136">
            <v>1</v>
          </cell>
          <cell r="H136">
            <v>-1.621E-3</v>
          </cell>
        </row>
        <row r="137">
          <cell r="A137">
            <v>2003</v>
          </cell>
          <cell r="B137" t="str">
            <v>A(&lt; 0]</v>
          </cell>
          <cell r="C137" t="str">
            <v>LONG TERM INSURANCE</v>
          </cell>
          <cell r="D137" t="str">
            <v>Loss</v>
          </cell>
          <cell r="E137" t="str">
            <v>Mpumalanga</v>
          </cell>
          <cell r="F137">
            <v>31</v>
          </cell>
          <cell r="G137">
            <v>6</v>
          </cell>
          <cell r="H137">
            <v>-1.2802380000000002</v>
          </cell>
        </row>
        <row r="138">
          <cell r="A138">
            <v>2003</v>
          </cell>
          <cell r="B138" t="str">
            <v>A(&lt; 0]</v>
          </cell>
          <cell r="C138" t="str">
            <v>LONG TERM INSURANCE</v>
          </cell>
          <cell r="D138" t="str">
            <v>Loss</v>
          </cell>
          <cell r="E138" t="str">
            <v>Western Cape</v>
          </cell>
          <cell r="F138">
            <v>31</v>
          </cell>
          <cell r="G138">
            <v>22</v>
          </cell>
          <cell r="H138">
            <v>-92.757465999999994</v>
          </cell>
          <cell r="I138">
            <v>1.8346452000000002</v>
          </cell>
        </row>
        <row r="139">
          <cell r="A139">
            <v>2003</v>
          </cell>
          <cell r="B139" t="str">
            <v>A(&lt; 0]</v>
          </cell>
          <cell r="C139" t="str">
            <v>MACHINERY AND RELATED ITEMS</v>
          </cell>
          <cell r="D139" t="str">
            <v>Loss</v>
          </cell>
          <cell r="E139" t="str">
            <v>Eastern Cape</v>
          </cell>
          <cell r="F139">
            <v>31</v>
          </cell>
          <cell r="G139">
            <v>89</v>
          </cell>
          <cell r="H139">
            <v>-17.062328999999995</v>
          </cell>
        </row>
        <row r="140">
          <cell r="A140">
            <v>2003</v>
          </cell>
          <cell r="B140" t="str">
            <v>A(&lt; 0]</v>
          </cell>
          <cell r="C140" t="str">
            <v>MACHINERY AND RELATED ITEMS</v>
          </cell>
          <cell r="D140" t="str">
            <v>Loss</v>
          </cell>
          <cell r="E140" t="str">
            <v>Free State</v>
          </cell>
          <cell r="F140">
            <v>31</v>
          </cell>
          <cell r="G140">
            <v>69</v>
          </cell>
          <cell r="H140">
            <v>-8.8361699999999992</v>
          </cell>
        </row>
        <row r="141">
          <cell r="A141">
            <v>2003</v>
          </cell>
          <cell r="B141" t="str">
            <v>A(&lt; 0]</v>
          </cell>
          <cell r="C141" t="str">
            <v>MACHINERY AND RELATED ITEMS</v>
          </cell>
          <cell r="D141" t="str">
            <v>Loss</v>
          </cell>
          <cell r="E141" t="str">
            <v>Gauteng</v>
          </cell>
          <cell r="F141">
            <v>31</v>
          </cell>
          <cell r="G141">
            <v>1854</v>
          </cell>
          <cell r="H141">
            <v>-1986.8686820000005</v>
          </cell>
        </row>
        <row r="142">
          <cell r="A142">
            <v>2003</v>
          </cell>
          <cell r="B142" t="str">
            <v>A(&lt; 0]</v>
          </cell>
          <cell r="C142" t="str">
            <v>MACHINERY AND RELATED ITEMS</v>
          </cell>
          <cell r="D142" t="str">
            <v>Loss</v>
          </cell>
          <cell r="E142" t="str">
            <v>KwaZulu Natal</v>
          </cell>
          <cell r="F142">
            <v>31</v>
          </cell>
          <cell r="G142">
            <v>441</v>
          </cell>
          <cell r="H142">
            <v>-254.2344350000001</v>
          </cell>
        </row>
        <row r="143">
          <cell r="A143">
            <v>2003</v>
          </cell>
          <cell r="B143" t="str">
            <v>A(&lt; 0]</v>
          </cell>
          <cell r="C143" t="str">
            <v>MACHINERY AND RELATED ITEMS</v>
          </cell>
          <cell r="D143" t="str">
            <v>Loss</v>
          </cell>
          <cell r="E143" t="str">
            <v>Limpopo</v>
          </cell>
          <cell r="F143">
            <v>31</v>
          </cell>
          <cell r="G143">
            <v>42</v>
          </cell>
          <cell r="H143">
            <v>-5.923605000000002</v>
          </cell>
        </row>
        <row r="144">
          <cell r="A144">
            <v>2003</v>
          </cell>
          <cell r="B144" t="str">
            <v>A(&lt; 0]</v>
          </cell>
          <cell r="C144" t="str">
            <v>MACHINERY AND RELATED ITEMS</v>
          </cell>
          <cell r="D144" t="str">
            <v>Loss</v>
          </cell>
          <cell r="E144" t="str">
            <v>Mpumalanga</v>
          </cell>
          <cell r="F144">
            <v>31</v>
          </cell>
          <cell r="G144">
            <v>205</v>
          </cell>
          <cell r="H144">
            <v>-161.66182500000002</v>
          </cell>
        </row>
        <row r="145">
          <cell r="A145">
            <v>2003</v>
          </cell>
          <cell r="B145" t="str">
            <v>A(&lt; 0]</v>
          </cell>
          <cell r="C145" t="str">
            <v>MACHINERY AND RELATED ITEMS</v>
          </cell>
          <cell r="D145" t="str">
            <v>Loss</v>
          </cell>
          <cell r="E145" t="str">
            <v>North West</v>
          </cell>
          <cell r="F145">
            <v>31</v>
          </cell>
          <cell r="G145">
            <v>39</v>
          </cell>
          <cell r="H145">
            <v>-2.6934700000000005</v>
          </cell>
        </row>
        <row r="146">
          <cell r="A146">
            <v>2003</v>
          </cell>
          <cell r="B146" t="str">
            <v>A(&lt; 0]</v>
          </cell>
          <cell r="C146" t="str">
            <v>MACHINERY AND RELATED ITEMS</v>
          </cell>
          <cell r="D146" t="str">
            <v>Loss</v>
          </cell>
          <cell r="E146" t="str">
            <v>Northern Cape</v>
          </cell>
          <cell r="F146">
            <v>31</v>
          </cell>
          <cell r="G146">
            <v>15</v>
          </cell>
          <cell r="H146">
            <v>-1.1032120000000001</v>
          </cell>
        </row>
        <row r="147">
          <cell r="A147">
            <v>2003</v>
          </cell>
          <cell r="B147" t="str">
            <v>A(&lt; 0]</v>
          </cell>
          <cell r="C147" t="str">
            <v>MACHINERY AND RELATED ITEMS</v>
          </cell>
          <cell r="D147" t="str">
            <v>Loss</v>
          </cell>
          <cell r="E147" t="str">
            <v>Western Cape</v>
          </cell>
          <cell r="F147">
            <v>31</v>
          </cell>
          <cell r="G147">
            <v>652</v>
          </cell>
          <cell r="H147">
            <v>-321.69400500000012</v>
          </cell>
        </row>
        <row r="148">
          <cell r="A148">
            <v>2003</v>
          </cell>
          <cell r="B148" t="str">
            <v>A(&lt; 0]</v>
          </cell>
          <cell r="C148" t="str">
            <v>MEDICAL, DENTAL AND HEALTH AND VETERINARY SERVICE</v>
          </cell>
          <cell r="D148" t="str">
            <v>Loss</v>
          </cell>
          <cell r="F148">
            <v>31</v>
          </cell>
          <cell r="G148">
            <v>1</v>
          </cell>
          <cell r="H148">
            <v>-3.8349999999999999E-3</v>
          </cell>
        </row>
        <row r="149">
          <cell r="A149">
            <v>2003</v>
          </cell>
          <cell r="B149" t="str">
            <v>A(&lt; 0]</v>
          </cell>
          <cell r="C149" t="str">
            <v>MEDICAL, DENTAL AND HEALTH AND VETERINARY SERVICE</v>
          </cell>
          <cell r="D149" t="str">
            <v>Loss</v>
          </cell>
          <cell r="E149" t="str">
            <v>Eastern Cape</v>
          </cell>
          <cell r="F149">
            <v>31</v>
          </cell>
          <cell r="G149">
            <v>90</v>
          </cell>
          <cell r="H149">
            <v>-15.450190000000001</v>
          </cell>
        </row>
        <row r="150">
          <cell r="A150">
            <v>2003</v>
          </cell>
          <cell r="B150" t="str">
            <v>A(&lt; 0]</v>
          </cell>
          <cell r="C150" t="str">
            <v>MEDICAL, DENTAL AND HEALTH AND VETERINARY SERVICE</v>
          </cell>
          <cell r="D150" t="str">
            <v>Loss</v>
          </cell>
          <cell r="E150" t="str">
            <v>Free State</v>
          </cell>
          <cell r="F150">
            <v>31</v>
          </cell>
          <cell r="G150">
            <v>62</v>
          </cell>
          <cell r="H150">
            <v>-6.5730639999999996</v>
          </cell>
        </row>
        <row r="151">
          <cell r="A151">
            <v>2003</v>
          </cell>
          <cell r="B151" t="str">
            <v>A(&lt; 0]</v>
          </cell>
          <cell r="C151" t="str">
            <v>MEDICAL, DENTAL AND HEALTH AND VETERINARY SERVICE</v>
          </cell>
          <cell r="D151" t="str">
            <v>Loss</v>
          </cell>
          <cell r="E151" t="str">
            <v>Gauteng</v>
          </cell>
          <cell r="F151">
            <v>31</v>
          </cell>
          <cell r="G151">
            <v>1004</v>
          </cell>
          <cell r="H151">
            <v>-1490.6777500000005</v>
          </cell>
        </row>
        <row r="152">
          <cell r="A152">
            <v>2003</v>
          </cell>
          <cell r="B152" t="str">
            <v>A(&lt; 0]</v>
          </cell>
          <cell r="C152" t="str">
            <v>MEDICAL, DENTAL AND HEALTH AND VETERINARY SERVICE</v>
          </cell>
          <cell r="D152" t="str">
            <v>Loss</v>
          </cell>
          <cell r="E152" t="str">
            <v>KwaZulu Natal</v>
          </cell>
          <cell r="F152">
            <v>31</v>
          </cell>
          <cell r="G152">
            <v>186</v>
          </cell>
          <cell r="H152">
            <v>-114.94090999999999</v>
          </cell>
        </row>
        <row r="153">
          <cell r="A153">
            <v>2003</v>
          </cell>
          <cell r="B153" t="str">
            <v>A(&lt; 0]</v>
          </cell>
          <cell r="C153" t="str">
            <v>MEDICAL, DENTAL AND HEALTH AND VETERINARY SERVICE</v>
          </cell>
          <cell r="D153" t="str">
            <v>Loss</v>
          </cell>
          <cell r="E153" t="str">
            <v>Limpopo</v>
          </cell>
          <cell r="F153">
            <v>31</v>
          </cell>
          <cell r="G153">
            <v>27</v>
          </cell>
          <cell r="H153">
            <v>-3.092562</v>
          </cell>
        </row>
        <row r="154">
          <cell r="A154">
            <v>2003</v>
          </cell>
          <cell r="B154" t="str">
            <v>A(&lt; 0]</v>
          </cell>
          <cell r="C154" t="str">
            <v>MEDICAL, DENTAL AND HEALTH AND VETERINARY SERVICE</v>
          </cell>
          <cell r="D154" t="str">
            <v>Loss</v>
          </cell>
          <cell r="E154" t="str">
            <v>Mpumalanga</v>
          </cell>
          <cell r="F154">
            <v>31</v>
          </cell>
          <cell r="G154">
            <v>107</v>
          </cell>
          <cell r="H154">
            <v>-10.992806</v>
          </cell>
        </row>
        <row r="155">
          <cell r="A155">
            <v>2003</v>
          </cell>
          <cell r="B155" t="str">
            <v>A(&lt; 0]</v>
          </cell>
          <cell r="C155" t="str">
            <v>MEDICAL, DENTAL AND HEALTH AND VETERINARY SERVICE</v>
          </cell>
          <cell r="D155" t="str">
            <v>Loss</v>
          </cell>
          <cell r="E155" t="str">
            <v>North West</v>
          </cell>
          <cell r="F155">
            <v>31</v>
          </cell>
          <cell r="G155">
            <v>30</v>
          </cell>
          <cell r="H155">
            <v>-6.6399989999999995</v>
          </cell>
        </row>
        <row r="156">
          <cell r="A156">
            <v>2003</v>
          </cell>
          <cell r="B156" t="str">
            <v>A(&lt; 0]</v>
          </cell>
          <cell r="C156" t="str">
            <v>MEDICAL, DENTAL AND HEALTH AND VETERINARY SERVICE</v>
          </cell>
          <cell r="D156" t="str">
            <v>Loss</v>
          </cell>
          <cell r="E156" t="str">
            <v>Northern Cape</v>
          </cell>
          <cell r="F156">
            <v>31</v>
          </cell>
          <cell r="G156">
            <v>20</v>
          </cell>
          <cell r="H156">
            <v>-1.9385260000000002</v>
          </cell>
        </row>
        <row r="157">
          <cell r="A157">
            <v>2003</v>
          </cell>
          <cell r="B157" t="str">
            <v>A(&lt; 0]</v>
          </cell>
          <cell r="C157" t="str">
            <v>MEDICAL, DENTAL AND HEALTH AND VETERINARY SERVICE</v>
          </cell>
          <cell r="D157" t="str">
            <v>Loss</v>
          </cell>
          <cell r="E157" t="str">
            <v>Western Cape</v>
          </cell>
          <cell r="F157">
            <v>31</v>
          </cell>
          <cell r="G157">
            <v>458</v>
          </cell>
          <cell r="H157">
            <v>-166.15940500000005</v>
          </cell>
          <cell r="I157">
            <v>1.72152E-2</v>
          </cell>
        </row>
        <row r="158">
          <cell r="A158">
            <v>2003</v>
          </cell>
          <cell r="B158" t="str">
            <v>A(&lt; 0]</v>
          </cell>
          <cell r="C158" t="str">
            <v>METAL</v>
          </cell>
          <cell r="D158" t="str">
            <v>Loss</v>
          </cell>
          <cell r="E158" t="str">
            <v>Eastern Cape</v>
          </cell>
          <cell r="F158">
            <v>31</v>
          </cell>
          <cell r="G158">
            <v>112</v>
          </cell>
          <cell r="H158">
            <v>-50.331345999999989</v>
          </cell>
        </row>
        <row r="159">
          <cell r="A159">
            <v>2003</v>
          </cell>
          <cell r="B159" t="str">
            <v>A(&lt; 0]</v>
          </cell>
          <cell r="C159" t="str">
            <v>METAL</v>
          </cell>
          <cell r="D159" t="str">
            <v>Loss</v>
          </cell>
          <cell r="E159" t="str">
            <v>Free State</v>
          </cell>
          <cell r="F159">
            <v>31</v>
          </cell>
          <cell r="G159">
            <v>48</v>
          </cell>
          <cell r="H159">
            <v>-15.000022000000003</v>
          </cell>
        </row>
        <row r="160">
          <cell r="A160">
            <v>2003</v>
          </cell>
          <cell r="B160" t="str">
            <v>A(&lt; 0]</v>
          </cell>
          <cell r="C160" t="str">
            <v>METAL</v>
          </cell>
          <cell r="D160" t="str">
            <v>Loss</v>
          </cell>
          <cell r="E160" t="str">
            <v>Gauteng</v>
          </cell>
          <cell r="F160">
            <v>31</v>
          </cell>
          <cell r="G160">
            <v>1494</v>
          </cell>
          <cell r="H160">
            <v>-6223.7610319999876</v>
          </cell>
          <cell r="I160">
            <v>7.6842999999999996E-4</v>
          </cell>
        </row>
        <row r="161">
          <cell r="A161">
            <v>2003</v>
          </cell>
          <cell r="B161" t="str">
            <v>A(&lt; 0]</v>
          </cell>
          <cell r="C161" t="str">
            <v>METAL</v>
          </cell>
          <cell r="D161" t="str">
            <v>Loss</v>
          </cell>
          <cell r="E161" t="str">
            <v>KwaZulu Natal</v>
          </cell>
          <cell r="F161">
            <v>31</v>
          </cell>
          <cell r="G161">
            <v>370</v>
          </cell>
          <cell r="H161">
            <v>-545.12722400000007</v>
          </cell>
        </row>
        <row r="162">
          <cell r="A162">
            <v>2003</v>
          </cell>
          <cell r="B162" t="str">
            <v>A(&lt; 0]</v>
          </cell>
          <cell r="C162" t="str">
            <v>METAL</v>
          </cell>
          <cell r="D162" t="str">
            <v>Loss</v>
          </cell>
          <cell r="E162" t="str">
            <v>Limpopo</v>
          </cell>
          <cell r="F162">
            <v>31</v>
          </cell>
          <cell r="G162">
            <v>25</v>
          </cell>
          <cell r="H162">
            <v>-7.8272120000000003</v>
          </cell>
        </row>
        <row r="163">
          <cell r="A163">
            <v>2003</v>
          </cell>
          <cell r="B163" t="str">
            <v>A(&lt; 0]</v>
          </cell>
          <cell r="C163" t="str">
            <v>METAL</v>
          </cell>
          <cell r="D163" t="str">
            <v>Loss</v>
          </cell>
          <cell r="E163" t="str">
            <v>Mpumalanga</v>
          </cell>
          <cell r="F163">
            <v>31</v>
          </cell>
          <cell r="G163">
            <v>175</v>
          </cell>
          <cell r="H163">
            <v>-609.9281390000001</v>
          </cell>
        </row>
        <row r="164">
          <cell r="A164">
            <v>2003</v>
          </cell>
          <cell r="B164" t="str">
            <v>A(&lt; 0]</v>
          </cell>
          <cell r="C164" t="str">
            <v>METAL</v>
          </cell>
          <cell r="D164" t="str">
            <v>Loss</v>
          </cell>
          <cell r="E164" t="str">
            <v>North West</v>
          </cell>
          <cell r="F164">
            <v>31</v>
          </cell>
          <cell r="G164">
            <v>47</v>
          </cell>
          <cell r="H164">
            <v>-6.2018879999999994</v>
          </cell>
        </row>
        <row r="165">
          <cell r="A165">
            <v>2003</v>
          </cell>
          <cell r="B165" t="str">
            <v>A(&lt; 0]</v>
          </cell>
          <cell r="C165" t="str">
            <v>METAL</v>
          </cell>
          <cell r="D165" t="str">
            <v>Loss</v>
          </cell>
          <cell r="E165" t="str">
            <v>Northern Cape</v>
          </cell>
          <cell r="F165">
            <v>31</v>
          </cell>
          <cell r="G165">
            <v>12</v>
          </cell>
          <cell r="H165">
            <v>-4.1928479999999997</v>
          </cell>
        </row>
        <row r="166">
          <cell r="A166">
            <v>2003</v>
          </cell>
          <cell r="B166" t="str">
            <v>A(&lt; 0]</v>
          </cell>
          <cell r="C166" t="str">
            <v>METAL</v>
          </cell>
          <cell r="D166" t="str">
            <v>Loss</v>
          </cell>
          <cell r="E166" t="str">
            <v>Western Cape</v>
          </cell>
          <cell r="F166">
            <v>31</v>
          </cell>
          <cell r="G166">
            <v>487</v>
          </cell>
          <cell r="H166">
            <v>-1042.0078439999984</v>
          </cell>
          <cell r="I166">
            <v>1.050105E-2</v>
          </cell>
        </row>
        <row r="167">
          <cell r="A167">
            <v>2003</v>
          </cell>
          <cell r="B167" t="str">
            <v>A(&lt; 0]</v>
          </cell>
          <cell r="C167" t="str">
            <v>MINING AND QUARRYING</v>
          </cell>
          <cell r="D167" t="str">
            <v>Loss</v>
          </cell>
          <cell r="E167" t="str">
            <v>Eastern Cape</v>
          </cell>
          <cell r="F167">
            <v>31</v>
          </cell>
          <cell r="G167">
            <v>9</v>
          </cell>
          <cell r="H167">
            <v>-5.0441279999999997</v>
          </cell>
        </row>
        <row r="168">
          <cell r="A168">
            <v>2003</v>
          </cell>
          <cell r="B168" t="str">
            <v>A(&lt; 0]</v>
          </cell>
          <cell r="C168" t="str">
            <v>MINING AND QUARRYING</v>
          </cell>
          <cell r="D168" t="str">
            <v>Loss</v>
          </cell>
          <cell r="E168" t="str">
            <v>Free State</v>
          </cell>
          <cell r="F168">
            <v>31</v>
          </cell>
          <cell r="G168">
            <v>8</v>
          </cell>
          <cell r="H168">
            <v>-2.4138359999999999</v>
          </cell>
        </row>
        <row r="169">
          <cell r="A169">
            <v>2003</v>
          </cell>
          <cell r="B169" t="str">
            <v>A(&lt; 0]</v>
          </cell>
          <cell r="C169" t="str">
            <v>MINING AND QUARRYING</v>
          </cell>
          <cell r="D169" t="str">
            <v>Loss</v>
          </cell>
          <cell r="E169" t="str">
            <v>Gauteng</v>
          </cell>
          <cell r="F169">
            <v>31</v>
          </cell>
          <cell r="G169">
            <v>151</v>
          </cell>
          <cell r="H169">
            <v>-5801.7798419999999</v>
          </cell>
        </row>
        <row r="170">
          <cell r="A170">
            <v>2003</v>
          </cell>
          <cell r="B170" t="str">
            <v>A(&lt; 0]</v>
          </cell>
          <cell r="C170" t="str">
            <v>MINING AND QUARRYING</v>
          </cell>
          <cell r="D170" t="str">
            <v>Loss</v>
          </cell>
          <cell r="E170" t="str">
            <v>KwaZulu Natal</v>
          </cell>
          <cell r="F170">
            <v>31</v>
          </cell>
          <cell r="G170">
            <v>23</v>
          </cell>
          <cell r="H170">
            <v>-101.279737</v>
          </cell>
        </row>
        <row r="171">
          <cell r="A171">
            <v>2003</v>
          </cell>
          <cell r="B171" t="str">
            <v>A(&lt; 0]</v>
          </cell>
          <cell r="C171" t="str">
            <v>MINING AND QUARRYING</v>
          </cell>
          <cell r="D171" t="str">
            <v>Loss</v>
          </cell>
          <cell r="E171" t="str">
            <v>Limpopo</v>
          </cell>
          <cell r="F171">
            <v>31</v>
          </cell>
          <cell r="G171">
            <v>7</v>
          </cell>
          <cell r="H171">
            <v>-151.10242700000003</v>
          </cell>
        </row>
        <row r="172">
          <cell r="A172">
            <v>2003</v>
          </cell>
          <cell r="B172" t="str">
            <v>A(&lt; 0]</v>
          </cell>
          <cell r="C172" t="str">
            <v>MINING AND QUARRYING</v>
          </cell>
          <cell r="D172" t="str">
            <v>Loss</v>
          </cell>
          <cell r="E172" t="str">
            <v>Mpumalanga</v>
          </cell>
          <cell r="F172">
            <v>31</v>
          </cell>
          <cell r="G172">
            <v>31</v>
          </cell>
          <cell r="H172">
            <v>-268.78883500000001</v>
          </cell>
        </row>
        <row r="173">
          <cell r="A173">
            <v>2003</v>
          </cell>
          <cell r="B173" t="str">
            <v>A(&lt; 0]</v>
          </cell>
          <cell r="C173" t="str">
            <v>MINING AND QUARRYING</v>
          </cell>
          <cell r="D173" t="str">
            <v>Loss</v>
          </cell>
          <cell r="E173" t="str">
            <v>North West</v>
          </cell>
          <cell r="F173">
            <v>31</v>
          </cell>
          <cell r="G173">
            <v>30</v>
          </cell>
          <cell r="H173">
            <v>-48.191051999999999</v>
          </cell>
        </row>
        <row r="174">
          <cell r="A174">
            <v>2003</v>
          </cell>
          <cell r="B174" t="str">
            <v>A(&lt; 0]</v>
          </cell>
          <cell r="C174" t="str">
            <v>MINING AND QUARRYING</v>
          </cell>
          <cell r="D174" t="str">
            <v>Loss</v>
          </cell>
          <cell r="E174" t="str">
            <v>Northern Cape</v>
          </cell>
          <cell r="F174">
            <v>31</v>
          </cell>
          <cell r="G174">
            <v>27</v>
          </cell>
          <cell r="H174">
            <v>-58.171785000000007</v>
          </cell>
        </row>
        <row r="175">
          <cell r="A175">
            <v>2003</v>
          </cell>
          <cell r="B175" t="str">
            <v>A(&lt; 0]</v>
          </cell>
          <cell r="C175" t="str">
            <v>MINING AND QUARRYING</v>
          </cell>
          <cell r="D175" t="str">
            <v>Loss</v>
          </cell>
          <cell r="E175" t="str">
            <v>Western Cape</v>
          </cell>
          <cell r="F175">
            <v>31</v>
          </cell>
          <cell r="G175">
            <v>35</v>
          </cell>
          <cell r="H175">
            <v>-8766.5336109999989</v>
          </cell>
        </row>
        <row r="176">
          <cell r="A176">
            <v>2003</v>
          </cell>
          <cell r="B176" t="str">
            <v>A(&lt; 0]</v>
          </cell>
          <cell r="C176" t="str">
            <v>NORMAL INCOME PER IRP5</v>
          </cell>
          <cell r="D176" t="str">
            <v>Loss</v>
          </cell>
          <cell r="E176" t="str">
            <v>Gauteng</v>
          </cell>
          <cell r="F176">
            <v>31</v>
          </cell>
          <cell r="G176">
            <v>45</v>
          </cell>
          <cell r="H176">
            <v>-38.591140999999986</v>
          </cell>
          <cell r="I176">
            <v>4.6182299999999992E-3</v>
          </cell>
        </row>
        <row r="177">
          <cell r="A177">
            <v>2003</v>
          </cell>
          <cell r="B177" t="str">
            <v>A(&lt; 0]</v>
          </cell>
          <cell r="C177" t="str">
            <v>NORMAL INCOME PER IRP5</v>
          </cell>
          <cell r="D177" t="str">
            <v>Loss</v>
          </cell>
          <cell r="E177" t="str">
            <v>Mpumalanga</v>
          </cell>
          <cell r="F177">
            <v>31</v>
          </cell>
          <cell r="G177">
            <v>2</v>
          </cell>
          <cell r="H177">
            <v>-4.6604090000000005</v>
          </cell>
        </row>
        <row r="178">
          <cell r="A178">
            <v>2003</v>
          </cell>
          <cell r="B178" t="str">
            <v>A(&lt; 0]</v>
          </cell>
          <cell r="C178" t="str">
            <v>NORMAL INCOME PER IRP5</v>
          </cell>
          <cell r="D178" t="str">
            <v>Loss</v>
          </cell>
          <cell r="E178" t="str">
            <v>Western Cape</v>
          </cell>
          <cell r="F178">
            <v>31</v>
          </cell>
          <cell r="G178">
            <v>24</v>
          </cell>
          <cell r="H178">
            <v>-10.184025999999999</v>
          </cell>
        </row>
        <row r="179">
          <cell r="A179">
            <v>2003</v>
          </cell>
          <cell r="B179" t="str">
            <v>A(&lt; 0]</v>
          </cell>
          <cell r="C179" t="str">
            <v>OTHER MANUFACTURING INDUSTRIES</v>
          </cell>
          <cell r="D179" t="str">
            <v>Loss</v>
          </cell>
          <cell r="F179">
            <v>31</v>
          </cell>
          <cell r="G179">
            <v>1</v>
          </cell>
          <cell r="H179">
            <v>-3.3839999999999999E-3</v>
          </cell>
        </row>
        <row r="180">
          <cell r="A180">
            <v>2003</v>
          </cell>
          <cell r="B180" t="str">
            <v>A(&lt; 0]</v>
          </cell>
          <cell r="C180" t="str">
            <v>OTHER MANUFACTURING INDUSTRIES</v>
          </cell>
          <cell r="D180" t="str">
            <v>Loss</v>
          </cell>
          <cell r="E180" t="str">
            <v>Eastern Cape</v>
          </cell>
          <cell r="F180">
            <v>31</v>
          </cell>
          <cell r="G180">
            <v>118</v>
          </cell>
          <cell r="H180">
            <v>-56.729448999999995</v>
          </cell>
        </row>
        <row r="181">
          <cell r="A181">
            <v>2003</v>
          </cell>
          <cell r="B181" t="str">
            <v>A(&lt; 0]</v>
          </cell>
          <cell r="C181" t="str">
            <v>OTHER MANUFACTURING INDUSTRIES</v>
          </cell>
          <cell r="D181" t="str">
            <v>Loss</v>
          </cell>
          <cell r="E181" t="str">
            <v>Free State</v>
          </cell>
          <cell r="F181">
            <v>31</v>
          </cell>
          <cell r="G181">
            <v>42</v>
          </cell>
          <cell r="H181">
            <v>-36.279909999999994</v>
          </cell>
        </row>
        <row r="182">
          <cell r="A182">
            <v>2003</v>
          </cell>
          <cell r="B182" t="str">
            <v>A(&lt; 0]</v>
          </cell>
          <cell r="C182" t="str">
            <v>OTHER MANUFACTURING INDUSTRIES</v>
          </cell>
          <cell r="D182" t="str">
            <v>Loss</v>
          </cell>
          <cell r="E182" t="str">
            <v>Gauteng</v>
          </cell>
          <cell r="F182">
            <v>31</v>
          </cell>
          <cell r="G182">
            <v>2348</v>
          </cell>
          <cell r="H182">
            <v>-3479.6061830000085</v>
          </cell>
        </row>
        <row r="183">
          <cell r="A183">
            <v>2003</v>
          </cell>
          <cell r="B183" t="str">
            <v>A(&lt; 0]</v>
          </cell>
          <cell r="C183" t="str">
            <v>OTHER MANUFACTURING INDUSTRIES</v>
          </cell>
          <cell r="D183" t="str">
            <v>Loss</v>
          </cell>
          <cell r="E183" t="str">
            <v>KwaZulu Natal</v>
          </cell>
          <cell r="F183">
            <v>31</v>
          </cell>
          <cell r="G183">
            <v>407</v>
          </cell>
          <cell r="H183">
            <v>-312.07652600000023</v>
          </cell>
        </row>
        <row r="184">
          <cell r="A184">
            <v>2003</v>
          </cell>
          <cell r="B184" t="str">
            <v>A(&lt; 0]</v>
          </cell>
          <cell r="C184" t="str">
            <v>OTHER MANUFACTURING INDUSTRIES</v>
          </cell>
          <cell r="D184" t="str">
            <v>Loss</v>
          </cell>
          <cell r="E184" t="str">
            <v>Limpopo</v>
          </cell>
          <cell r="F184">
            <v>31</v>
          </cell>
          <cell r="G184">
            <v>29</v>
          </cell>
          <cell r="H184">
            <v>-42.892724000000001</v>
          </cell>
        </row>
        <row r="185">
          <cell r="A185">
            <v>2003</v>
          </cell>
          <cell r="B185" t="str">
            <v>A(&lt; 0]</v>
          </cell>
          <cell r="C185" t="str">
            <v>OTHER MANUFACTURING INDUSTRIES</v>
          </cell>
          <cell r="D185" t="str">
            <v>Loss</v>
          </cell>
          <cell r="E185" t="str">
            <v>Mpumalanga</v>
          </cell>
          <cell r="F185">
            <v>31</v>
          </cell>
          <cell r="G185">
            <v>114</v>
          </cell>
          <cell r="H185">
            <v>-229.03173899999996</v>
          </cell>
        </row>
        <row r="186">
          <cell r="A186">
            <v>2003</v>
          </cell>
          <cell r="B186" t="str">
            <v>A(&lt; 0]</v>
          </cell>
          <cell r="C186" t="str">
            <v>OTHER MANUFACTURING INDUSTRIES</v>
          </cell>
          <cell r="D186" t="str">
            <v>Loss</v>
          </cell>
          <cell r="E186" t="str">
            <v>North West</v>
          </cell>
          <cell r="F186">
            <v>31</v>
          </cell>
          <cell r="G186">
            <v>69</v>
          </cell>
          <cell r="H186">
            <v>-21.33822700000001</v>
          </cell>
        </row>
        <row r="187">
          <cell r="A187">
            <v>2003</v>
          </cell>
          <cell r="B187" t="str">
            <v>A(&lt; 0]</v>
          </cell>
          <cell r="C187" t="str">
            <v>OTHER MANUFACTURING INDUSTRIES</v>
          </cell>
          <cell r="D187" t="str">
            <v>Loss</v>
          </cell>
          <cell r="E187" t="str">
            <v>Northern Cape</v>
          </cell>
          <cell r="F187">
            <v>31</v>
          </cell>
          <cell r="G187">
            <v>15</v>
          </cell>
          <cell r="H187">
            <v>-10.061616000000001</v>
          </cell>
        </row>
        <row r="188">
          <cell r="A188">
            <v>2003</v>
          </cell>
          <cell r="B188" t="str">
            <v>A(&lt; 0]</v>
          </cell>
          <cell r="C188" t="str">
            <v>OTHER MANUFACTURING INDUSTRIES</v>
          </cell>
          <cell r="D188" t="str">
            <v>Loss</v>
          </cell>
          <cell r="E188" t="str">
            <v>Western Cape</v>
          </cell>
          <cell r="F188">
            <v>31</v>
          </cell>
          <cell r="G188">
            <v>571</v>
          </cell>
          <cell r="H188">
            <v>-479.68093499999981</v>
          </cell>
        </row>
        <row r="189">
          <cell r="A189">
            <v>2003</v>
          </cell>
          <cell r="B189" t="str">
            <v>A(&lt; 0]</v>
          </cell>
          <cell r="C189" t="str">
            <v>PAPER, PRINTING AND PUBLISHING</v>
          </cell>
          <cell r="D189" t="str">
            <v>Loss</v>
          </cell>
          <cell r="E189" t="str">
            <v>Eastern Cape</v>
          </cell>
          <cell r="F189">
            <v>31</v>
          </cell>
          <cell r="G189">
            <v>54</v>
          </cell>
          <cell r="H189">
            <v>-13.371834999999999</v>
          </cell>
        </row>
        <row r="190">
          <cell r="A190">
            <v>2003</v>
          </cell>
          <cell r="B190" t="str">
            <v>A(&lt; 0]</v>
          </cell>
          <cell r="C190" t="str">
            <v>PAPER, PRINTING AND PUBLISHING</v>
          </cell>
          <cell r="D190" t="str">
            <v>Loss</v>
          </cell>
          <cell r="E190" t="str">
            <v>Free State</v>
          </cell>
          <cell r="F190">
            <v>31</v>
          </cell>
          <cell r="G190">
            <v>23</v>
          </cell>
          <cell r="H190">
            <v>-10.023973</v>
          </cell>
        </row>
        <row r="191">
          <cell r="A191">
            <v>2003</v>
          </cell>
          <cell r="B191" t="str">
            <v>A(&lt; 0]</v>
          </cell>
          <cell r="C191" t="str">
            <v>PAPER, PRINTING AND PUBLISHING</v>
          </cell>
          <cell r="D191" t="str">
            <v>Loss</v>
          </cell>
          <cell r="E191" t="str">
            <v>Gauteng</v>
          </cell>
          <cell r="F191">
            <v>31</v>
          </cell>
          <cell r="G191">
            <v>1016</v>
          </cell>
          <cell r="H191">
            <v>-1277.4402039999995</v>
          </cell>
          <cell r="I191">
            <v>0.75150090000000003</v>
          </cell>
        </row>
        <row r="192">
          <cell r="A192">
            <v>2003</v>
          </cell>
          <cell r="B192" t="str">
            <v>A(&lt; 0]</v>
          </cell>
          <cell r="C192" t="str">
            <v>PAPER, PRINTING AND PUBLISHING</v>
          </cell>
          <cell r="D192" t="str">
            <v>Loss</v>
          </cell>
          <cell r="E192" t="str">
            <v>KwaZulu Natal</v>
          </cell>
          <cell r="F192">
            <v>31</v>
          </cell>
          <cell r="G192">
            <v>267</v>
          </cell>
          <cell r="H192">
            <v>-102.45450199999998</v>
          </cell>
        </row>
        <row r="193">
          <cell r="A193">
            <v>2003</v>
          </cell>
          <cell r="B193" t="str">
            <v>A(&lt; 0]</v>
          </cell>
          <cell r="C193" t="str">
            <v>PAPER, PRINTING AND PUBLISHING</v>
          </cell>
          <cell r="D193" t="str">
            <v>Loss</v>
          </cell>
          <cell r="E193" t="str">
            <v>Limpopo</v>
          </cell>
          <cell r="F193">
            <v>31</v>
          </cell>
          <cell r="G193">
            <v>20</v>
          </cell>
          <cell r="H193">
            <v>-1.139043</v>
          </cell>
        </row>
        <row r="194">
          <cell r="A194">
            <v>2003</v>
          </cell>
          <cell r="B194" t="str">
            <v>A(&lt; 0]</v>
          </cell>
          <cell r="C194" t="str">
            <v>PAPER, PRINTING AND PUBLISHING</v>
          </cell>
          <cell r="D194" t="str">
            <v>Loss</v>
          </cell>
          <cell r="E194" t="str">
            <v>Mpumalanga</v>
          </cell>
          <cell r="F194">
            <v>31</v>
          </cell>
          <cell r="G194">
            <v>71</v>
          </cell>
          <cell r="H194">
            <v>-11.831152000000007</v>
          </cell>
        </row>
        <row r="195">
          <cell r="A195">
            <v>2003</v>
          </cell>
          <cell r="B195" t="str">
            <v>A(&lt; 0]</v>
          </cell>
          <cell r="C195" t="str">
            <v>PAPER, PRINTING AND PUBLISHING</v>
          </cell>
          <cell r="D195" t="str">
            <v>Loss</v>
          </cell>
          <cell r="E195" t="str">
            <v>North West</v>
          </cell>
          <cell r="F195">
            <v>31</v>
          </cell>
          <cell r="G195">
            <v>22</v>
          </cell>
          <cell r="H195">
            <v>-1.305652</v>
          </cell>
        </row>
        <row r="196">
          <cell r="A196">
            <v>2003</v>
          </cell>
          <cell r="B196" t="str">
            <v>A(&lt; 0]</v>
          </cell>
          <cell r="C196" t="str">
            <v>PAPER, PRINTING AND PUBLISHING</v>
          </cell>
          <cell r="D196" t="str">
            <v>Loss</v>
          </cell>
          <cell r="E196" t="str">
            <v>Northern Cape</v>
          </cell>
          <cell r="F196">
            <v>31</v>
          </cell>
          <cell r="G196">
            <v>9</v>
          </cell>
          <cell r="H196">
            <v>-1.1114379999999999</v>
          </cell>
        </row>
        <row r="197">
          <cell r="A197">
            <v>2003</v>
          </cell>
          <cell r="B197" t="str">
            <v>A(&lt; 0]</v>
          </cell>
          <cell r="C197" t="str">
            <v>PAPER, PRINTING AND PUBLISHING</v>
          </cell>
          <cell r="D197" t="str">
            <v>Loss</v>
          </cell>
          <cell r="E197" t="str">
            <v>Western Cape</v>
          </cell>
          <cell r="F197">
            <v>31</v>
          </cell>
          <cell r="G197">
            <v>461</v>
          </cell>
          <cell r="H197">
            <v>-603.46558800000003</v>
          </cell>
        </row>
        <row r="198">
          <cell r="A198">
            <v>2003</v>
          </cell>
          <cell r="B198" t="str">
            <v>A(&lt; 0]</v>
          </cell>
          <cell r="C198" t="str">
            <v>PERSONAL AND HOUSEHOLD SERVICES</v>
          </cell>
          <cell r="D198" t="str">
            <v>Loss</v>
          </cell>
          <cell r="F198">
            <v>31</v>
          </cell>
          <cell r="G198">
            <v>1</v>
          </cell>
          <cell r="H198">
            <v>-0.20558499999999999</v>
          </cell>
        </row>
        <row r="199">
          <cell r="A199">
            <v>2003</v>
          </cell>
          <cell r="B199" t="str">
            <v>A(&lt; 0]</v>
          </cell>
          <cell r="C199" t="str">
            <v>PERSONAL AND HOUSEHOLD SERVICES</v>
          </cell>
          <cell r="D199" t="str">
            <v>Loss</v>
          </cell>
          <cell r="E199" t="str">
            <v>Eastern Cape</v>
          </cell>
          <cell r="F199">
            <v>31</v>
          </cell>
          <cell r="G199">
            <v>108</v>
          </cell>
          <cell r="H199">
            <v>-10.807989000000008</v>
          </cell>
        </row>
        <row r="200">
          <cell r="A200">
            <v>2003</v>
          </cell>
          <cell r="B200" t="str">
            <v>A(&lt; 0]</v>
          </cell>
          <cell r="C200" t="str">
            <v>PERSONAL AND HOUSEHOLD SERVICES</v>
          </cell>
          <cell r="D200" t="str">
            <v>Loss</v>
          </cell>
          <cell r="E200" t="str">
            <v>Free State</v>
          </cell>
          <cell r="F200">
            <v>31</v>
          </cell>
          <cell r="G200">
            <v>50</v>
          </cell>
          <cell r="H200">
            <v>-4.060461000000001</v>
          </cell>
        </row>
        <row r="201">
          <cell r="A201">
            <v>2003</v>
          </cell>
          <cell r="B201" t="str">
            <v>A(&lt; 0]</v>
          </cell>
          <cell r="C201" t="str">
            <v>PERSONAL AND HOUSEHOLD SERVICES</v>
          </cell>
          <cell r="D201" t="str">
            <v>Loss</v>
          </cell>
          <cell r="E201" t="str">
            <v>Gauteng</v>
          </cell>
          <cell r="F201">
            <v>31</v>
          </cell>
          <cell r="G201">
            <v>1182</v>
          </cell>
          <cell r="H201">
            <v>-206.8610010000001</v>
          </cell>
        </row>
        <row r="202">
          <cell r="A202">
            <v>2003</v>
          </cell>
          <cell r="B202" t="str">
            <v>A(&lt; 0]</v>
          </cell>
          <cell r="C202" t="str">
            <v>PERSONAL AND HOUSEHOLD SERVICES</v>
          </cell>
          <cell r="D202" t="str">
            <v>Loss</v>
          </cell>
          <cell r="E202" t="str">
            <v>KwaZulu Natal</v>
          </cell>
          <cell r="F202">
            <v>31</v>
          </cell>
          <cell r="G202">
            <v>290</v>
          </cell>
          <cell r="H202">
            <v>-30.966893000000002</v>
          </cell>
        </row>
        <row r="203">
          <cell r="A203">
            <v>2003</v>
          </cell>
          <cell r="B203" t="str">
            <v>A(&lt; 0]</v>
          </cell>
          <cell r="C203" t="str">
            <v>PERSONAL AND HOUSEHOLD SERVICES</v>
          </cell>
          <cell r="D203" t="str">
            <v>Loss</v>
          </cell>
          <cell r="E203" t="str">
            <v>Limpopo</v>
          </cell>
          <cell r="F203">
            <v>31</v>
          </cell>
          <cell r="G203">
            <v>31</v>
          </cell>
          <cell r="H203">
            <v>-6.1229090000000008</v>
          </cell>
        </row>
        <row r="204">
          <cell r="A204">
            <v>2003</v>
          </cell>
          <cell r="B204" t="str">
            <v>A(&lt; 0]</v>
          </cell>
          <cell r="C204" t="str">
            <v>PERSONAL AND HOUSEHOLD SERVICES</v>
          </cell>
          <cell r="D204" t="str">
            <v>Loss</v>
          </cell>
          <cell r="E204" t="str">
            <v>Mpumalanga</v>
          </cell>
          <cell r="F204">
            <v>31</v>
          </cell>
          <cell r="G204">
            <v>183</v>
          </cell>
          <cell r="H204">
            <v>-13.547752000000006</v>
          </cell>
        </row>
        <row r="205">
          <cell r="A205">
            <v>2003</v>
          </cell>
          <cell r="B205" t="str">
            <v>A(&lt; 0]</v>
          </cell>
          <cell r="C205" t="str">
            <v>PERSONAL AND HOUSEHOLD SERVICES</v>
          </cell>
          <cell r="D205" t="str">
            <v>Loss</v>
          </cell>
          <cell r="E205" t="str">
            <v>North West</v>
          </cell>
          <cell r="F205">
            <v>31</v>
          </cell>
          <cell r="G205">
            <v>44</v>
          </cell>
          <cell r="H205">
            <v>-2.7215669999999998</v>
          </cell>
        </row>
        <row r="206">
          <cell r="A206">
            <v>2003</v>
          </cell>
          <cell r="B206" t="str">
            <v>A(&lt; 0]</v>
          </cell>
          <cell r="C206" t="str">
            <v>PERSONAL AND HOUSEHOLD SERVICES</v>
          </cell>
          <cell r="D206" t="str">
            <v>Loss</v>
          </cell>
          <cell r="E206" t="str">
            <v>Northern Cape</v>
          </cell>
          <cell r="F206">
            <v>31</v>
          </cell>
          <cell r="G206">
            <v>20</v>
          </cell>
          <cell r="H206">
            <v>-0.743757</v>
          </cell>
        </row>
        <row r="207">
          <cell r="A207">
            <v>2003</v>
          </cell>
          <cell r="B207" t="str">
            <v>A(&lt; 0]</v>
          </cell>
          <cell r="C207" t="str">
            <v>PERSONAL AND HOUSEHOLD SERVICES</v>
          </cell>
          <cell r="D207" t="str">
            <v>Loss</v>
          </cell>
          <cell r="E207" t="str">
            <v>Western Cape</v>
          </cell>
          <cell r="F207">
            <v>31</v>
          </cell>
          <cell r="G207">
            <v>592</v>
          </cell>
          <cell r="H207">
            <v>-89.665460999999937</v>
          </cell>
        </row>
        <row r="208">
          <cell r="A208">
            <v>2003</v>
          </cell>
          <cell r="B208" t="str">
            <v>A(&lt; 0]</v>
          </cell>
          <cell r="C208" t="str">
            <v>RECREATIONAL AND CULTURAL SERVICES</v>
          </cell>
          <cell r="D208" t="str">
            <v>Loss</v>
          </cell>
          <cell r="F208">
            <v>31</v>
          </cell>
          <cell r="G208">
            <v>1</v>
          </cell>
          <cell r="H208">
            <v>-8.1738000000000005E-2</v>
          </cell>
        </row>
        <row r="209">
          <cell r="A209">
            <v>2003</v>
          </cell>
          <cell r="B209" t="str">
            <v>A(&lt; 0]</v>
          </cell>
          <cell r="C209" t="str">
            <v>RECREATIONAL AND CULTURAL SERVICES</v>
          </cell>
          <cell r="D209" t="str">
            <v>Loss</v>
          </cell>
          <cell r="E209" t="str">
            <v>Eastern Cape</v>
          </cell>
          <cell r="F209">
            <v>31</v>
          </cell>
          <cell r="G209">
            <v>65</v>
          </cell>
          <cell r="H209">
            <v>-22.391894999999998</v>
          </cell>
        </row>
        <row r="210">
          <cell r="A210">
            <v>2003</v>
          </cell>
          <cell r="B210" t="str">
            <v>A(&lt; 0]</v>
          </cell>
          <cell r="C210" t="str">
            <v>RECREATIONAL AND CULTURAL SERVICES</v>
          </cell>
          <cell r="D210" t="str">
            <v>Loss</v>
          </cell>
          <cell r="E210" t="str">
            <v>Free State</v>
          </cell>
          <cell r="F210">
            <v>31</v>
          </cell>
          <cell r="G210">
            <v>30</v>
          </cell>
          <cell r="H210">
            <v>-6.3916829999999987</v>
          </cell>
        </row>
        <row r="211">
          <cell r="A211">
            <v>2003</v>
          </cell>
          <cell r="B211" t="str">
            <v>A(&lt; 0]</v>
          </cell>
          <cell r="C211" t="str">
            <v>RECREATIONAL AND CULTURAL SERVICES</v>
          </cell>
          <cell r="D211" t="str">
            <v>Loss</v>
          </cell>
          <cell r="E211" t="str">
            <v>Gauteng</v>
          </cell>
          <cell r="F211">
            <v>31</v>
          </cell>
          <cell r="G211">
            <v>1291</v>
          </cell>
          <cell r="H211">
            <v>-2083.1733690000005</v>
          </cell>
        </row>
        <row r="212">
          <cell r="A212">
            <v>2003</v>
          </cell>
          <cell r="B212" t="str">
            <v>A(&lt; 0]</v>
          </cell>
          <cell r="C212" t="str">
            <v>RECREATIONAL AND CULTURAL SERVICES</v>
          </cell>
          <cell r="D212" t="str">
            <v>Loss</v>
          </cell>
          <cell r="E212" t="str">
            <v>KwaZulu Natal</v>
          </cell>
          <cell r="F212">
            <v>31</v>
          </cell>
          <cell r="G212">
            <v>249</v>
          </cell>
          <cell r="H212">
            <v>-183.04939400000009</v>
          </cell>
        </row>
        <row r="213">
          <cell r="A213">
            <v>2003</v>
          </cell>
          <cell r="B213" t="str">
            <v>A(&lt; 0]</v>
          </cell>
          <cell r="C213" t="str">
            <v>RECREATIONAL AND CULTURAL SERVICES</v>
          </cell>
          <cell r="D213" t="str">
            <v>Loss</v>
          </cell>
          <cell r="E213" t="str">
            <v>Limpopo</v>
          </cell>
          <cell r="F213">
            <v>31</v>
          </cell>
          <cell r="G213">
            <v>19</v>
          </cell>
          <cell r="H213">
            <v>-3.0797730000000003</v>
          </cell>
        </row>
        <row r="214">
          <cell r="A214">
            <v>2003</v>
          </cell>
          <cell r="B214" t="str">
            <v>A(&lt; 0]</v>
          </cell>
          <cell r="C214" t="str">
            <v>RECREATIONAL AND CULTURAL SERVICES</v>
          </cell>
          <cell r="D214" t="str">
            <v>Loss</v>
          </cell>
          <cell r="E214" t="str">
            <v>Mpumalanga</v>
          </cell>
          <cell r="F214">
            <v>31</v>
          </cell>
          <cell r="G214">
            <v>97</v>
          </cell>
          <cell r="H214">
            <v>-12.142694000000009</v>
          </cell>
        </row>
        <row r="215">
          <cell r="A215">
            <v>2003</v>
          </cell>
          <cell r="B215" t="str">
            <v>A(&lt; 0]</v>
          </cell>
          <cell r="C215" t="str">
            <v>RECREATIONAL AND CULTURAL SERVICES</v>
          </cell>
          <cell r="D215" t="str">
            <v>Loss</v>
          </cell>
          <cell r="E215" t="str">
            <v>North West</v>
          </cell>
          <cell r="F215">
            <v>31</v>
          </cell>
          <cell r="G215">
            <v>19</v>
          </cell>
          <cell r="H215">
            <v>-1.4729999999999999</v>
          </cell>
        </row>
        <row r="216">
          <cell r="A216">
            <v>2003</v>
          </cell>
          <cell r="B216" t="str">
            <v>A(&lt; 0]</v>
          </cell>
          <cell r="C216" t="str">
            <v>RECREATIONAL AND CULTURAL SERVICES</v>
          </cell>
          <cell r="D216" t="str">
            <v>Loss</v>
          </cell>
          <cell r="E216" t="str">
            <v>Northern Cape</v>
          </cell>
          <cell r="F216">
            <v>31</v>
          </cell>
          <cell r="G216">
            <v>10</v>
          </cell>
          <cell r="H216">
            <v>-1.3093750000000002</v>
          </cell>
        </row>
        <row r="217">
          <cell r="A217">
            <v>2003</v>
          </cell>
          <cell r="B217" t="str">
            <v>A(&lt; 0]</v>
          </cell>
          <cell r="C217" t="str">
            <v>RECREATIONAL AND CULTURAL SERVICES</v>
          </cell>
          <cell r="D217" t="str">
            <v>Loss</v>
          </cell>
          <cell r="E217" t="str">
            <v>Western Cape</v>
          </cell>
          <cell r="F217">
            <v>31</v>
          </cell>
          <cell r="G217">
            <v>845</v>
          </cell>
          <cell r="H217">
            <v>-272.72974199999976</v>
          </cell>
        </row>
        <row r="218">
          <cell r="A218">
            <v>2003</v>
          </cell>
          <cell r="B218" t="str">
            <v>A(&lt; 0]</v>
          </cell>
          <cell r="C218" t="str">
            <v>RESEARCH AND SCIENTIFIC INSTITUTES</v>
          </cell>
          <cell r="D218" t="str">
            <v>Loss</v>
          </cell>
          <cell r="E218" t="str">
            <v>Eastern Cape</v>
          </cell>
          <cell r="F218">
            <v>31</v>
          </cell>
          <cell r="G218">
            <v>12</v>
          </cell>
          <cell r="H218">
            <v>-10.877192000000003</v>
          </cell>
        </row>
        <row r="219">
          <cell r="A219">
            <v>2003</v>
          </cell>
          <cell r="B219" t="str">
            <v>A(&lt; 0]</v>
          </cell>
          <cell r="C219" t="str">
            <v>RESEARCH AND SCIENTIFIC INSTITUTES</v>
          </cell>
          <cell r="D219" t="str">
            <v>Loss</v>
          </cell>
          <cell r="E219" t="str">
            <v>Free State</v>
          </cell>
          <cell r="F219">
            <v>31</v>
          </cell>
          <cell r="G219">
            <v>1</v>
          </cell>
          <cell r="H219">
            <v>-5.4999999999999997E-3</v>
          </cell>
        </row>
        <row r="220">
          <cell r="A220">
            <v>2003</v>
          </cell>
          <cell r="B220" t="str">
            <v>A(&lt; 0]</v>
          </cell>
          <cell r="C220" t="str">
            <v>RESEARCH AND SCIENTIFIC INSTITUTES</v>
          </cell>
          <cell r="D220" t="str">
            <v>Loss</v>
          </cell>
          <cell r="E220" t="str">
            <v>Gauteng</v>
          </cell>
          <cell r="F220">
            <v>31</v>
          </cell>
          <cell r="G220">
            <v>141</v>
          </cell>
          <cell r="H220">
            <v>-264.54913499999986</v>
          </cell>
        </row>
        <row r="221">
          <cell r="A221">
            <v>2003</v>
          </cell>
          <cell r="B221" t="str">
            <v>A(&lt; 0]</v>
          </cell>
          <cell r="C221" t="str">
            <v>RESEARCH AND SCIENTIFIC INSTITUTES</v>
          </cell>
          <cell r="D221" t="str">
            <v>Loss</v>
          </cell>
          <cell r="E221" t="str">
            <v>KwaZulu Natal</v>
          </cell>
          <cell r="F221">
            <v>31</v>
          </cell>
          <cell r="G221">
            <v>27</v>
          </cell>
          <cell r="H221">
            <v>-4.1426470000000002</v>
          </cell>
        </row>
        <row r="222">
          <cell r="A222">
            <v>2003</v>
          </cell>
          <cell r="B222" t="str">
            <v>A(&lt; 0]</v>
          </cell>
          <cell r="C222" t="str">
            <v>RESEARCH AND SCIENTIFIC INSTITUTES</v>
          </cell>
          <cell r="D222" t="str">
            <v>Loss</v>
          </cell>
          <cell r="E222" t="str">
            <v>Limpopo</v>
          </cell>
          <cell r="F222">
            <v>31</v>
          </cell>
          <cell r="G222">
            <v>3</v>
          </cell>
          <cell r="H222">
            <v>-1.020991</v>
          </cell>
        </row>
        <row r="223">
          <cell r="A223">
            <v>2003</v>
          </cell>
          <cell r="B223" t="str">
            <v>A(&lt; 0]</v>
          </cell>
          <cell r="C223" t="str">
            <v>RESEARCH AND SCIENTIFIC INSTITUTES</v>
          </cell>
          <cell r="D223" t="str">
            <v>Loss</v>
          </cell>
          <cell r="E223" t="str">
            <v>Mpumalanga</v>
          </cell>
          <cell r="F223">
            <v>31</v>
          </cell>
          <cell r="G223">
            <v>11</v>
          </cell>
          <cell r="H223">
            <v>-125.274225</v>
          </cell>
        </row>
        <row r="224">
          <cell r="A224">
            <v>2003</v>
          </cell>
          <cell r="B224" t="str">
            <v>A(&lt; 0]</v>
          </cell>
          <cell r="C224" t="str">
            <v>RESEARCH AND SCIENTIFIC INSTITUTES</v>
          </cell>
          <cell r="D224" t="str">
            <v>Loss</v>
          </cell>
          <cell r="E224" t="str">
            <v>North West</v>
          </cell>
          <cell r="F224">
            <v>31</v>
          </cell>
          <cell r="G224">
            <v>6</v>
          </cell>
          <cell r="H224">
            <v>-0.53923900000000002</v>
          </cell>
        </row>
        <row r="225">
          <cell r="A225">
            <v>2003</v>
          </cell>
          <cell r="B225" t="str">
            <v>A(&lt; 0]</v>
          </cell>
          <cell r="C225" t="str">
            <v>RESEARCH AND SCIENTIFIC INSTITUTES</v>
          </cell>
          <cell r="D225" t="str">
            <v>Loss</v>
          </cell>
          <cell r="E225" t="str">
            <v>Northern Cape</v>
          </cell>
          <cell r="F225">
            <v>31</v>
          </cell>
          <cell r="G225">
            <v>1</v>
          </cell>
          <cell r="H225">
            <v>-9.6564999999999998E-2</v>
          </cell>
        </row>
        <row r="226">
          <cell r="A226">
            <v>2003</v>
          </cell>
          <cell r="B226" t="str">
            <v>A(&lt; 0]</v>
          </cell>
          <cell r="C226" t="str">
            <v>RESEARCH AND SCIENTIFIC INSTITUTES</v>
          </cell>
          <cell r="D226" t="str">
            <v>Loss</v>
          </cell>
          <cell r="E226" t="str">
            <v>Western Cape</v>
          </cell>
          <cell r="F226">
            <v>31</v>
          </cell>
          <cell r="G226">
            <v>69</v>
          </cell>
          <cell r="H226">
            <v>-61.652968999999992</v>
          </cell>
        </row>
        <row r="227">
          <cell r="A227">
            <v>2003</v>
          </cell>
          <cell r="B227" t="str">
            <v>A(&lt; 0]</v>
          </cell>
          <cell r="C227" t="str">
            <v>RETAIL TRADE</v>
          </cell>
          <cell r="D227" t="str">
            <v>Loss</v>
          </cell>
          <cell r="F227">
            <v>31</v>
          </cell>
          <cell r="G227">
            <v>5</v>
          </cell>
          <cell r="H227">
            <v>-0.75424800000000003</v>
          </cell>
        </row>
        <row r="228">
          <cell r="A228">
            <v>2003</v>
          </cell>
          <cell r="B228" t="str">
            <v>A(&lt; 0]</v>
          </cell>
          <cell r="C228" t="str">
            <v>RETAIL TRADE</v>
          </cell>
          <cell r="D228" t="str">
            <v>Loss</v>
          </cell>
          <cell r="E228" t="str">
            <v>Eastern Cape</v>
          </cell>
          <cell r="F228">
            <v>31</v>
          </cell>
          <cell r="G228">
            <v>1408</v>
          </cell>
          <cell r="H228">
            <v>-263.67543200000023</v>
          </cell>
        </row>
        <row r="229">
          <cell r="A229">
            <v>2003</v>
          </cell>
          <cell r="B229" t="str">
            <v>A(&lt; 0]</v>
          </cell>
          <cell r="C229" t="str">
            <v>RETAIL TRADE</v>
          </cell>
          <cell r="D229" t="str">
            <v>Loss</v>
          </cell>
          <cell r="E229" t="str">
            <v>Free State</v>
          </cell>
          <cell r="F229">
            <v>31</v>
          </cell>
          <cell r="G229">
            <v>2673</v>
          </cell>
          <cell r="H229">
            <v>-651.84294400000022</v>
          </cell>
        </row>
        <row r="230">
          <cell r="A230">
            <v>2003</v>
          </cell>
          <cell r="B230" t="str">
            <v>A(&lt; 0]</v>
          </cell>
          <cell r="C230" t="str">
            <v>RETAIL TRADE</v>
          </cell>
          <cell r="D230" t="str">
            <v>Loss</v>
          </cell>
          <cell r="E230" t="str">
            <v>Gauteng</v>
          </cell>
          <cell r="F230">
            <v>31</v>
          </cell>
          <cell r="G230">
            <v>8545</v>
          </cell>
          <cell r="H230">
            <v>-4181.8775789999972</v>
          </cell>
          <cell r="I230">
            <v>9.7714600000000013E-2</v>
          </cell>
        </row>
        <row r="231">
          <cell r="A231">
            <v>2003</v>
          </cell>
          <cell r="B231" t="str">
            <v>A(&lt; 0]</v>
          </cell>
          <cell r="C231" t="str">
            <v>RETAIL TRADE</v>
          </cell>
          <cell r="D231" t="str">
            <v>Loss</v>
          </cell>
          <cell r="E231" t="str">
            <v>KwaZulu Natal</v>
          </cell>
          <cell r="F231">
            <v>31</v>
          </cell>
          <cell r="G231">
            <v>2232</v>
          </cell>
          <cell r="H231">
            <v>-885.34640400000069</v>
          </cell>
        </row>
        <row r="232">
          <cell r="A232">
            <v>2003</v>
          </cell>
          <cell r="B232" t="str">
            <v>A(&lt; 0]</v>
          </cell>
          <cell r="C232" t="str">
            <v>RETAIL TRADE</v>
          </cell>
          <cell r="D232" t="str">
            <v>Loss</v>
          </cell>
          <cell r="E232" t="str">
            <v>Limpopo</v>
          </cell>
          <cell r="F232">
            <v>31</v>
          </cell>
          <cell r="G232">
            <v>429</v>
          </cell>
          <cell r="H232">
            <v>-62.004840000000058</v>
          </cell>
        </row>
        <row r="233">
          <cell r="A233">
            <v>2003</v>
          </cell>
          <cell r="B233" t="str">
            <v>A(&lt; 0]</v>
          </cell>
          <cell r="C233" t="str">
            <v>RETAIL TRADE</v>
          </cell>
          <cell r="D233" t="str">
            <v>Loss</v>
          </cell>
          <cell r="E233" t="str">
            <v>Mpumalanga</v>
          </cell>
          <cell r="F233">
            <v>31</v>
          </cell>
          <cell r="G233">
            <v>1739</v>
          </cell>
          <cell r="H233">
            <v>-278.11958000000016</v>
          </cell>
        </row>
        <row r="234">
          <cell r="A234">
            <v>2003</v>
          </cell>
          <cell r="B234" t="str">
            <v>A(&lt; 0]</v>
          </cell>
          <cell r="C234" t="str">
            <v>RETAIL TRADE</v>
          </cell>
          <cell r="D234" t="str">
            <v>Loss</v>
          </cell>
          <cell r="E234" t="str">
            <v>North West</v>
          </cell>
          <cell r="F234">
            <v>31</v>
          </cell>
          <cell r="G234">
            <v>1041</v>
          </cell>
          <cell r="H234">
            <v>-154.14597800000016</v>
          </cell>
        </row>
        <row r="235">
          <cell r="A235">
            <v>2003</v>
          </cell>
          <cell r="B235" t="str">
            <v>A(&lt; 0]</v>
          </cell>
          <cell r="C235" t="str">
            <v>RETAIL TRADE</v>
          </cell>
          <cell r="D235" t="str">
            <v>Loss</v>
          </cell>
          <cell r="E235" t="str">
            <v>Northern Cape</v>
          </cell>
          <cell r="F235">
            <v>31</v>
          </cell>
          <cell r="G235">
            <v>406</v>
          </cell>
          <cell r="H235">
            <v>-105.37796799999991</v>
          </cell>
        </row>
        <row r="236">
          <cell r="A236">
            <v>2003</v>
          </cell>
          <cell r="B236" t="str">
            <v>A(&lt; 0]</v>
          </cell>
          <cell r="C236" t="str">
            <v>RETAIL TRADE</v>
          </cell>
          <cell r="D236" t="str">
            <v>Loss</v>
          </cell>
          <cell r="E236" t="str">
            <v>Western Cape</v>
          </cell>
          <cell r="F236">
            <v>31</v>
          </cell>
          <cell r="G236">
            <v>4218</v>
          </cell>
          <cell r="H236">
            <v>-1225.6788870000009</v>
          </cell>
          <cell r="I236">
            <v>0.54672600000000005</v>
          </cell>
        </row>
        <row r="237">
          <cell r="A237">
            <v>2003</v>
          </cell>
          <cell r="B237" t="str">
            <v>A(&lt; 0]</v>
          </cell>
          <cell r="C237" t="str">
            <v>SCIENTIFIC, OPTICAL AND SIMILAR EQUIPMENT</v>
          </cell>
          <cell r="D237" t="str">
            <v>Loss</v>
          </cell>
          <cell r="E237" t="str">
            <v>Eastern Cape</v>
          </cell>
          <cell r="F237">
            <v>31</v>
          </cell>
          <cell r="G237">
            <v>13</v>
          </cell>
          <cell r="H237">
            <v>-1.2669069999999998</v>
          </cell>
        </row>
        <row r="238">
          <cell r="A238">
            <v>2003</v>
          </cell>
          <cell r="B238" t="str">
            <v>A(&lt; 0]</v>
          </cell>
          <cell r="C238" t="str">
            <v>SCIENTIFIC, OPTICAL AND SIMILAR EQUIPMENT</v>
          </cell>
          <cell r="D238" t="str">
            <v>Loss</v>
          </cell>
          <cell r="E238" t="str">
            <v>Free State</v>
          </cell>
          <cell r="F238">
            <v>31</v>
          </cell>
          <cell r="G238">
            <v>2</v>
          </cell>
          <cell r="H238">
            <v>-0.22798600000000002</v>
          </cell>
        </row>
        <row r="239">
          <cell r="A239">
            <v>2003</v>
          </cell>
          <cell r="B239" t="str">
            <v>A(&lt; 0]</v>
          </cell>
          <cell r="C239" t="str">
            <v>SCIENTIFIC, OPTICAL AND SIMILAR EQUIPMENT</v>
          </cell>
          <cell r="D239" t="str">
            <v>Loss</v>
          </cell>
          <cell r="E239" t="str">
            <v>Gauteng</v>
          </cell>
          <cell r="F239">
            <v>31</v>
          </cell>
          <cell r="G239">
            <v>181</v>
          </cell>
          <cell r="H239">
            <v>-182.73827700000012</v>
          </cell>
        </row>
        <row r="240">
          <cell r="A240">
            <v>2003</v>
          </cell>
          <cell r="B240" t="str">
            <v>A(&lt; 0]</v>
          </cell>
          <cell r="C240" t="str">
            <v>SCIENTIFIC, OPTICAL AND SIMILAR EQUIPMENT</v>
          </cell>
          <cell r="D240" t="str">
            <v>Loss</v>
          </cell>
          <cell r="E240" t="str">
            <v>KwaZulu Natal</v>
          </cell>
          <cell r="F240">
            <v>31</v>
          </cell>
          <cell r="G240">
            <v>34</v>
          </cell>
          <cell r="H240">
            <v>-9.5095889999999965</v>
          </cell>
        </row>
        <row r="241">
          <cell r="A241">
            <v>2003</v>
          </cell>
          <cell r="B241" t="str">
            <v>A(&lt; 0]</v>
          </cell>
          <cell r="C241" t="str">
            <v>SCIENTIFIC, OPTICAL AND SIMILAR EQUIPMENT</v>
          </cell>
          <cell r="D241" t="str">
            <v>Loss</v>
          </cell>
          <cell r="E241" t="str">
            <v>Limpopo</v>
          </cell>
          <cell r="F241">
            <v>31</v>
          </cell>
          <cell r="G241">
            <v>4</v>
          </cell>
          <cell r="H241">
            <v>-0.32858100000000001</v>
          </cell>
        </row>
        <row r="242">
          <cell r="A242">
            <v>2003</v>
          </cell>
          <cell r="B242" t="str">
            <v>A(&lt; 0]</v>
          </cell>
          <cell r="C242" t="str">
            <v>SCIENTIFIC, OPTICAL AND SIMILAR EQUIPMENT</v>
          </cell>
          <cell r="D242" t="str">
            <v>Loss</v>
          </cell>
          <cell r="E242" t="str">
            <v>Mpumalanga</v>
          </cell>
          <cell r="F242">
            <v>31</v>
          </cell>
          <cell r="G242">
            <v>9</v>
          </cell>
          <cell r="H242">
            <v>-2.3252319999999997</v>
          </cell>
        </row>
        <row r="243">
          <cell r="A243">
            <v>2003</v>
          </cell>
          <cell r="B243" t="str">
            <v>A(&lt; 0]</v>
          </cell>
          <cell r="C243" t="str">
            <v>SCIENTIFIC, OPTICAL AND SIMILAR EQUIPMENT</v>
          </cell>
          <cell r="D243" t="str">
            <v>Loss</v>
          </cell>
          <cell r="E243" t="str">
            <v>North West</v>
          </cell>
          <cell r="F243">
            <v>31</v>
          </cell>
          <cell r="G243">
            <v>3</v>
          </cell>
          <cell r="H243">
            <v>-0.29164500000000004</v>
          </cell>
        </row>
        <row r="244">
          <cell r="A244">
            <v>2003</v>
          </cell>
          <cell r="B244" t="str">
            <v>A(&lt; 0]</v>
          </cell>
          <cell r="C244" t="str">
            <v>SCIENTIFIC, OPTICAL AND SIMILAR EQUIPMENT</v>
          </cell>
          <cell r="D244" t="str">
            <v>Loss</v>
          </cell>
          <cell r="E244" t="str">
            <v>Northern Cape</v>
          </cell>
          <cell r="F244">
            <v>31</v>
          </cell>
          <cell r="G244">
            <v>2</v>
          </cell>
          <cell r="H244">
            <v>-0.110237</v>
          </cell>
        </row>
        <row r="245">
          <cell r="A245">
            <v>2003</v>
          </cell>
          <cell r="B245" t="str">
            <v>A(&lt; 0]</v>
          </cell>
          <cell r="C245" t="str">
            <v>SCIENTIFIC, OPTICAL AND SIMILAR EQUIPMENT</v>
          </cell>
          <cell r="D245" t="str">
            <v>Loss</v>
          </cell>
          <cell r="E245" t="str">
            <v>Western Cape</v>
          </cell>
          <cell r="F245">
            <v>31</v>
          </cell>
          <cell r="G245">
            <v>57</v>
          </cell>
          <cell r="H245">
            <v>-38.539658000000003</v>
          </cell>
        </row>
        <row r="246">
          <cell r="A246">
            <v>2003</v>
          </cell>
          <cell r="B246" t="str">
            <v>A(&lt; 0]</v>
          </cell>
          <cell r="C246" t="str">
            <v>SOCIAL AND RELATED COMMUNITY SERVICES</v>
          </cell>
          <cell r="D246" t="str">
            <v>Loss</v>
          </cell>
          <cell r="E246" t="str">
            <v>Eastern Cape</v>
          </cell>
          <cell r="F246">
            <v>31</v>
          </cell>
          <cell r="G246">
            <v>11</v>
          </cell>
          <cell r="H246">
            <v>-0.104759</v>
          </cell>
        </row>
        <row r="247">
          <cell r="A247">
            <v>2003</v>
          </cell>
          <cell r="B247" t="str">
            <v>A(&lt; 0]</v>
          </cell>
          <cell r="C247" t="str">
            <v>SOCIAL AND RELATED COMMUNITY SERVICES</v>
          </cell>
          <cell r="D247" t="str">
            <v>Loss</v>
          </cell>
          <cell r="E247" t="str">
            <v>Free State</v>
          </cell>
          <cell r="F247">
            <v>31</v>
          </cell>
          <cell r="G247">
            <v>23</v>
          </cell>
          <cell r="H247">
            <v>-9.3820130000000006</v>
          </cell>
        </row>
        <row r="248">
          <cell r="A248">
            <v>2003</v>
          </cell>
          <cell r="B248" t="str">
            <v>A(&lt; 0]</v>
          </cell>
          <cell r="C248" t="str">
            <v>SOCIAL AND RELATED COMMUNITY SERVICES</v>
          </cell>
          <cell r="D248" t="str">
            <v>Loss</v>
          </cell>
          <cell r="E248" t="str">
            <v>Gauteng</v>
          </cell>
          <cell r="F248">
            <v>31</v>
          </cell>
          <cell r="G248">
            <v>245</v>
          </cell>
          <cell r="H248">
            <v>-92.008447999999987</v>
          </cell>
        </row>
        <row r="249">
          <cell r="A249">
            <v>2003</v>
          </cell>
          <cell r="B249" t="str">
            <v>A(&lt; 0]</v>
          </cell>
          <cell r="C249" t="str">
            <v>SOCIAL AND RELATED COMMUNITY SERVICES</v>
          </cell>
          <cell r="D249" t="str">
            <v>Loss</v>
          </cell>
          <cell r="E249" t="str">
            <v>KwaZulu Natal</v>
          </cell>
          <cell r="F249">
            <v>31</v>
          </cell>
          <cell r="G249">
            <v>74</v>
          </cell>
          <cell r="H249">
            <v>-13.461696000000005</v>
          </cell>
        </row>
        <row r="250">
          <cell r="A250">
            <v>2003</v>
          </cell>
          <cell r="B250" t="str">
            <v>A(&lt; 0]</v>
          </cell>
          <cell r="C250" t="str">
            <v>SOCIAL AND RELATED COMMUNITY SERVICES</v>
          </cell>
          <cell r="D250" t="str">
            <v>Loss</v>
          </cell>
          <cell r="E250" t="str">
            <v>Limpopo</v>
          </cell>
          <cell r="F250">
            <v>31</v>
          </cell>
          <cell r="G250">
            <v>5</v>
          </cell>
          <cell r="H250">
            <v>-0.88165799999999994</v>
          </cell>
        </row>
        <row r="251">
          <cell r="A251">
            <v>2003</v>
          </cell>
          <cell r="B251" t="str">
            <v>A(&lt; 0]</v>
          </cell>
          <cell r="C251" t="str">
            <v>SOCIAL AND RELATED COMMUNITY SERVICES</v>
          </cell>
          <cell r="D251" t="str">
            <v>Loss</v>
          </cell>
          <cell r="E251" t="str">
            <v>Mpumalanga</v>
          </cell>
          <cell r="F251">
            <v>31</v>
          </cell>
          <cell r="G251">
            <v>35</v>
          </cell>
          <cell r="H251">
            <v>-2.34762</v>
          </cell>
        </row>
        <row r="252">
          <cell r="A252">
            <v>2003</v>
          </cell>
          <cell r="B252" t="str">
            <v>A(&lt; 0]</v>
          </cell>
          <cell r="C252" t="str">
            <v>SOCIAL AND RELATED COMMUNITY SERVICES</v>
          </cell>
          <cell r="D252" t="str">
            <v>Loss</v>
          </cell>
          <cell r="E252" t="str">
            <v>North West</v>
          </cell>
          <cell r="F252">
            <v>31</v>
          </cell>
          <cell r="G252">
            <v>2</v>
          </cell>
          <cell r="H252">
            <v>-324.09534600000001</v>
          </cell>
        </row>
        <row r="253">
          <cell r="A253">
            <v>2003</v>
          </cell>
          <cell r="B253" t="str">
            <v>A(&lt; 0]</v>
          </cell>
          <cell r="C253" t="str">
            <v>SOCIAL AND RELATED COMMUNITY SERVICES</v>
          </cell>
          <cell r="D253" t="str">
            <v>Loss</v>
          </cell>
          <cell r="E253" t="str">
            <v>Northern Cape</v>
          </cell>
          <cell r="F253">
            <v>31</v>
          </cell>
          <cell r="G253">
            <v>6</v>
          </cell>
          <cell r="H253">
            <v>-0.58868200000000004</v>
          </cell>
        </row>
        <row r="254">
          <cell r="A254">
            <v>2003</v>
          </cell>
          <cell r="B254" t="str">
            <v>A(&lt; 0]</v>
          </cell>
          <cell r="C254" t="str">
            <v>SOCIAL AND RELATED COMMUNITY SERVICES</v>
          </cell>
          <cell r="D254" t="str">
            <v>Loss</v>
          </cell>
          <cell r="E254" t="str">
            <v>Western Cape</v>
          </cell>
          <cell r="F254">
            <v>31</v>
          </cell>
          <cell r="G254">
            <v>48</v>
          </cell>
          <cell r="H254">
            <v>-17.664128999999999</v>
          </cell>
        </row>
        <row r="255">
          <cell r="A255">
            <v>2003</v>
          </cell>
          <cell r="B255" t="str">
            <v>A(&lt; 0]</v>
          </cell>
          <cell r="C255" t="str">
            <v>SPECIALIZED REPAIR SERVICES</v>
          </cell>
          <cell r="D255" t="str">
            <v>Loss</v>
          </cell>
          <cell r="E255" t="str">
            <v>Eastern Cape</v>
          </cell>
          <cell r="F255">
            <v>31</v>
          </cell>
          <cell r="G255">
            <v>128</v>
          </cell>
          <cell r="H255">
            <v>-9.9641120000000019</v>
          </cell>
        </row>
        <row r="256">
          <cell r="A256">
            <v>2003</v>
          </cell>
          <cell r="B256" t="str">
            <v>A(&lt; 0]</v>
          </cell>
          <cell r="C256" t="str">
            <v>SPECIALIZED REPAIR SERVICES</v>
          </cell>
          <cell r="D256" t="str">
            <v>Loss</v>
          </cell>
          <cell r="E256" t="str">
            <v>Free State</v>
          </cell>
          <cell r="F256">
            <v>31</v>
          </cell>
          <cell r="G256">
            <v>73</v>
          </cell>
          <cell r="H256">
            <v>-5.4612829999999981</v>
          </cell>
        </row>
        <row r="257">
          <cell r="A257">
            <v>2003</v>
          </cell>
          <cell r="B257" t="str">
            <v>A(&lt; 0]</v>
          </cell>
          <cell r="C257" t="str">
            <v>SPECIALIZED REPAIR SERVICES</v>
          </cell>
          <cell r="D257" t="str">
            <v>Loss</v>
          </cell>
          <cell r="E257" t="str">
            <v>Gauteng</v>
          </cell>
          <cell r="F257">
            <v>31</v>
          </cell>
          <cell r="G257">
            <v>1160</v>
          </cell>
          <cell r="H257">
            <v>-177.85471400000006</v>
          </cell>
          <cell r="I257">
            <v>2.2183899999999998E-3</v>
          </cell>
        </row>
        <row r="258">
          <cell r="A258">
            <v>2003</v>
          </cell>
          <cell r="B258" t="str">
            <v>A(&lt; 0]</v>
          </cell>
          <cell r="C258" t="str">
            <v>SPECIALIZED REPAIR SERVICES</v>
          </cell>
          <cell r="D258" t="str">
            <v>Loss</v>
          </cell>
          <cell r="E258" t="str">
            <v>KwaZulu Natal</v>
          </cell>
          <cell r="F258">
            <v>31</v>
          </cell>
          <cell r="G258">
            <v>365</v>
          </cell>
          <cell r="H258">
            <v>-39.327985000000048</v>
          </cell>
        </row>
        <row r="259">
          <cell r="A259">
            <v>2003</v>
          </cell>
          <cell r="B259" t="str">
            <v>A(&lt; 0]</v>
          </cell>
          <cell r="C259" t="str">
            <v>SPECIALIZED REPAIR SERVICES</v>
          </cell>
          <cell r="D259" t="str">
            <v>Loss</v>
          </cell>
          <cell r="E259" t="str">
            <v>Limpopo</v>
          </cell>
          <cell r="F259">
            <v>31</v>
          </cell>
          <cell r="G259">
            <v>55</v>
          </cell>
          <cell r="H259">
            <v>-6.7708909999999989</v>
          </cell>
        </row>
        <row r="260">
          <cell r="A260">
            <v>2003</v>
          </cell>
          <cell r="B260" t="str">
            <v>A(&lt; 0]</v>
          </cell>
          <cell r="C260" t="str">
            <v>SPECIALIZED REPAIR SERVICES</v>
          </cell>
          <cell r="D260" t="str">
            <v>Loss</v>
          </cell>
          <cell r="E260" t="str">
            <v>Mpumalanga</v>
          </cell>
          <cell r="F260">
            <v>31</v>
          </cell>
          <cell r="G260">
            <v>199</v>
          </cell>
          <cell r="H260">
            <v>-17.278577000000006</v>
          </cell>
        </row>
        <row r="261">
          <cell r="A261">
            <v>2003</v>
          </cell>
          <cell r="B261" t="str">
            <v>A(&lt; 0]</v>
          </cell>
          <cell r="C261" t="str">
            <v>SPECIALIZED REPAIR SERVICES</v>
          </cell>
          <cell r="D261" t="str">
            <v>Loss</v>
          </cell>
          <cell r="E261" t="str">
            <v>North West</v>
          </cell>
          <cell r="F261">
            <v>31</v>
          </cell>
          <cell r="G261">
            <v>66</v>
          </cell>
          <cell r="H261">
            <v>-5.292241999999999</v>
          </cell>
        </row>
        <row r="262">
          <cell r="A262">
            <v>2003</v>
          </cell>
          <cell r="B262" t="str">
            <v>A(&lt; 0]</v>
          </cell>
          <cell r="C262" t="str">
            <v>SPECIALIZED REPAIR SERVICES</v>
          </cell>
          <cell r="D262" t="str">
            <v>Loss</v>
          </cell>
          <cell r="E262" t="str">
            <v>Northern Cape</v>
          </cell>
          <cell r="F262">
            <v>31</v>
          </cell>
          <cell r="G262">
            <v>21</v>
          </cell>
          <cell r="H262">
            <v>-1.4308020000000004</v>
          </cell>
        </row>
        <row r="263">
          <cell r="A263">
            <v>2003</v>
          </cell>
          <cell r="B263" t="str">
            <v>A(&lt; 0]</v>
          </cell>
          <cell r="C263" t="str">
            <v>SPECIALIZED REPAIR SERVICES</v>
          </cell>
          <cell r="D263" t="str">
            <v>Loss</v>
          </cell>
          <cell r="E263" t="str">
            <v>Western Cape</v>
          </cell>
          <cell r="F263">
            <v>31</v>
          </cell>
          <cell r="G263">
            <v>464</v>
          </cell>
          <cell r="H263">
            <v>-46.564860999999993</v>
          </cell>
        </row>
        <row r="264">
          <cell r="A264">
            <v>2003</v>
          </cell>
          <cell r="B264" t="str">
            <v>A(&lt; 0]</v>
          </cell>
          <cell r="C264" t="str">
            <v>TEXTILES</v>
          </cell>
          <cell r="D264" t="str">
            <v>Loss</v>
          </cell>
          <cell r="E264" t="str">
            <v>Eastern Cape</v>
          </cell>
          <cell r="F264">
            <v>31</v>
          </cell>
          <cell r="G264">
            <v>37</v>
          </cell>
          <cell r="H264">
            <v>-467.82944100000003</v>
          </cell>
        </row>
        <row r="265">
          <cell r="A265">
            <v>2003</v>
          </cell>
          <cell r="B265" t="str">
            <v>A(&lt; 0]</v>
          </cell>
          <cell r="C265" t="str">
            <v>TEXTILES</v>
          </cell>
          <cell r="D265" t="str">
            <v>Loss</v>
          </cell>
          <cell r="E265" t="str">
            <v>Free State</v>
          </cell>
          <cell r="F265">
            <v>31</v>
          </cell>
          <cell r="G265">
            <v>22</v>
          </cell>
          <cell r="H265">
            <v>-11.722671999999999</v>
          </cell>
        </row>
        <row r="266">
          <cell r="A266">
            <v>2003</v>
          </cell>
          <cell r="B266" t="str">
            <v>A(&lt; 0]</v>
          </cell>
          <cell r="C266" t="str">
            <v>TEXTILES</v>
          </cell>
          <cell r="D266" t="str">
            <v>Loss</v>
          </cell>
          <cell r="E266" t="str">
            <v>Gauteng</v>
          </cell>
          <cell r="F266">
            <v>31</v>
          </cell>
          <cell r="G266">
            <v>176</v>
          </cell>
          <cell r="H266">
            <v>-133.78324200000003</v>
          </cell>
          <cell r="I266">
            <v>2.7642E-2</v>
          </cell>
        </row>
        <row r="267">
          <cell r="A267">
            <v>2003</v>
          </cell>
          <cell r="B267" t="str">
            <v>A(&lt; 0]</v>
          </cell>
          <cell r="C267" t="str">
            <v>TEXTILES</v>
          </cell>
          <cell r="D267" t="str">
            <v>Loss</v>
          </cell>
          <cell r="E267" t="str">
            <v>KwaZulu Natal</v>
          </cell>
          <cell r="F267">
            <v>31</v>
          </cell>
          <cell r="G267">
            <v>189</v>
          </cell>
          <cell r="H267">
            <v>-698.20047500000067</v>
          </cell>
        </row>
        <row r="268">
          <cell r="A268">
            <v>2003</v>
          </cell>
          <cell r="B268" t="str">
            <v>A(&lt; 0]</v>
          </cell>
          <cell r="C268" t="str">
            <v>TEXTILES</v>
          </cell>
          <cell r="D268" t="str">
            <v>Loss</v>
          </cell>
          <cell r="E268" t="str">
            <v>Limpopo</v>
          </cell>
          <cell r="F268">
            <v>31</v>
          </cell>
          <cell r="G268">
            <v>10</v>
          </cell>
          <cell r="H268">
            <v>-0.51976800000000001</v>
          </cell>
        </row>
        <row r="269">
          <cell r="A269">
            <v>2003</v>
          </cell>
          <cell r="B269" t="str">
            <v>A(&lt; 0]</v>
          </cell>
          <cell r="C269" t="str">
            <v>TEXTILES</v>
          </cell>
          <cell r="D269" t="str">
            <v>Loss</v>
          </cell>
          <cell r="E269" t="str">
            <v>Mpumalanga</v>
          </cell>
          <cell r="F269">
            <v>31</v>
          </cell>
          <cell r="G269">
            <v>21</v>
          </cell>
          <cell r="H269">
            <v>-20.97035</v>
          </cell>
        </row>
        <row r="270">
          <cell r="A270">
            <v>2003</v>
          </cell>
          <cell r="B270" t="str">
            <v>A(&lt; 0]</v>
          </cell>
          <cell r="C270" t="str">
            <v>TEXTILES</v>
          </cell>
          <cell r="D270" t="str">
            <v>Loss</v>
          </cell>
          <cell r="E270" t="str">
            <v>North West</v>
          </cell>
          <cell r="F270">
            <v>31</v>
          </cell>
          <cell r="G270">
            <v>5</v>
          </cell>
          <cell r="H270">
            <v>-0.16127999999999998</v>
          </cell>
        </row>
        <row r="271">
          <cell r="A271">
            <v>2003</v>
          </cell>
          <cell r="B271" t="str">
            <v>A(&lt; 0]</v>
          </cell>
          <cell r="C271" t="str">
            <v>TEXTILES</v>
          </cell>
          <cell r="D271" t="str">
            <v>Loss</v>
          </cell>
          <cell r="E271" t="str">
            <v>Northern Cape</v>
          </cell>
          <cell r="F271">
            <v>31</v>
          </cell>
          <cell r="G271">
            <v>1</v>
          </cell>
          <cell r="H271">
            <v>-6.8739999999999999E-3</v>
          </cell>
        </row>
        <row r="272">
          <cell r="A272">
            <v>2003</v>
          </cell>
          <cell r="B272" t="str">
            <v>A(&lt; 0]</v>
          </cell>
          <cell r="C272" t="str">
            <v>TEXTILES</v>
          </cell>
          <cell r="D272" t="str">
            <v>Loss</v>
          </cell>
          <cell r="E272" t="str">
            <v>Western Cape</v>
          </cell>
          <cell r="F272">
            <v>31</v>
          </cell>
          <cell r="G272">
            <v>145</v>
          </cell>
          <cell r="H272">
            <v>-710.09794600000032</v>
          </cell>
        </row>
        <row r="273">
          <cell r="A273">
            <v>2003</v>
          </cell>
          <cell r="B273" t="str">
            <v>A(&lt; 0]</v>
          </cell>
          <cell r="C273" t="str">
            <v>TRANSPORT EQUIPMENT</v>
          </cell>
          <cell r="D273" t="str">
            <v>Loss</v>
          </cell>
          <cell r="E273" t="str">
            <v>Eastern Cape</v>
          </cell>
          <cell r="F273">
            <v>31</v>
          </cell>
          <cell r="G273">
            <v>2</v>
          </cell>
          <cell r="H273">
            <v>-0.24566399999999999</v>
          </cell>
        </row>
        <row r="274">
          <cell r="A274">
            <v>2003</v>
          </cell>
          <cell r="B274" t="str">
            <v>A(&lt; 0]</v>
          </cell>
          <cell r="C274" t="str">
            <v>TRANSPORT EQUIPMENT</v>
          </cell>
          <cell r="D274" t="str">
            <v>Loss</v>
          </cell>
          <cell r="E274" t="str">
            <v>Free State</v>
          </cell>
          <cell r="F274">
            <v>31</v>
          </cell>
          <cell r="G274">
            <v>7</v>
          </cell>
          <cell r="H274">
            <v>-0.85780499999999993</v>
          </cell>
        </row>
        <row r="275">
          <cell r="A275">
            <v>2003</v>
          </cell>
          <cell r="B275" t="str">
            <v>A(&lt; 0]</v>
          </cell>
          <cell r="C275" t="str">
            <v>TRANSPORT EQUIPMENT</v>
          </cell>
          <cell r="D275" t="str">
            <v>Loss</v>
          </cell>
          <cell r="E275" t="str">
            <v>Gauteng</v>
          </cell>
          <cell r="F275">
            <v>31</v>
          </cell>
          <cell r="G275">
            <v>109</v>
          </cell>
          <cell r="H275">
            <v>-140.379099</v>
          </cell>
        </row>
        <row r="276">
          <cell r="A276">
            <v>2003</v>
          </cell>
          <cell r="B276" t="str">
            <v>A(&lt; 0]</v>
          </cell>
          <cell r="C276" t="str">
            <v>TRANSPORT EQUIPMENT</v>
          </cell>
          <cell r="D276" t="str">
            <v>Loss</v>
          </cell>
          <cell r="E276" t="str">
            <v>KwaZulu Natal</v>
          </cell>
          <cell r="F276">
            <v>31</v>
          </cell>
          <cell r="G276">
            <v>35</v>
          </cell>
          <cell r="H276">
            <v>-464.885265</v>
          </cell>
        </row>
        <row r="277">
          <cell r="A277">
            <v>2003</v>
          </cell>
          <cell r="B277" t="str">
            <v>A(&lt; 0]</v>
          </cell>
          <cell r="C277" t="str">
            <v>TRANSPORT EQUIPMENT</v>
          </cell>
          <cell r="D277" t="str">
            <v>Loss</v>
          </cell>
          <cell r="E277" t="str">
            <v>Limpopo</v>
          </cell>
          <cell r="F277">
            <v>31</v>
          </cell>
          <cell r="G277">
            <v>4</v>
          </cell>
          <cell r="H277">
            <v>-0.79191200000000006</v>
          </cell>
        </row>
        <row r="278">
          <cell r="A278">
            <v>2003</v>
          </cell>
          <cell r="B278" t="str">
            <v>A(&lt; 0]</v>
          </cell>
          <cell r="C278" t="str">
            <v>TRANSPORT EQUIPMENT</v>
          </cell>
          <cell r="D278" t="str">
            <v>Loss</v>
          </cell>
          <cell r="E278" t="str">
            <v>Mpumalanga</v>
          </cell>
          <cell r="F278">
            <v>31</v>
          </cell>
          <cell r="G278">
            <v>14</v>
          </cell>
          <cell r="H278">
            <v>-1.2087460000000001</v>
          </cell>
        </row>
        <row r="279">
          <cell r="A279">
            <v>2003</v>
          </cell>
          <cell r="B279" t="str">
            <v>A(&lt; 0]</v>
          </cell>
          <cell r="C279" t="str">
            <v>TRANSPORT EQUIPMENT</v>
          </cell>
          <cell r="D279" t="str">
            <v>Loss</v>
          </cell>
          <cell r="E279" t="str">
            <v>North West</v>
          </cell>
          <cell r="F279">
            <v>31</v>
          </cell>
          <cell r="G279">
            <v>1</v>
          </cell>
          <cell r="H279">
            <v>-1.5999999999999999E-5</v>
          </cell>
        </row>
        <row r="280">
          <cell r="A280">
            <v>2003</v>
          </cell>
          <cell r="B280" t="str">
            <v>A(&lt; 0]</v>
          </cell>
          <cell r="C280" t="str">
            <v>TRANSPORT EQUIPMENT</v>
          </cell>
          <cell r="D280" t="str">
            <v>Loss</v>
          </cell>
          <cell r="E280" t="str">
            <v>Northern Cape</v>
          </cell>
          <cell r="F280">
            <v>31</v>
          </cell>
          <cell r="G280">
            <v>1</v>
          </cell>
          <cell r="H280">
            <v>-3.0479999999999999E-3</v>
          </cell>
        </row>
        <row r="281">
          <cell r="A281">
            <v>2003</v>
          </cell>
          <cell r="B281" t="str">
            <v>A(&lt; 0]</v>
          </cell>
          <cell r="C281" t="str">
            <v>TRANSPORT EQUIPMENT</v>
          </cell>
          <cell r="D281" t="str">
            <v>Loss</v>
          </cell>
          <cell r="E281" t="str">
            <v>Western Cape</v>
          </cell>
          <cell r="F281">
            <v>31</v>
          </cell>
          <cell r="G281">
            <v>52</v>
          </cell>
          <cell r="H281">
            <v>-16.676969000000003</v>
          </cell>
        </row>
        <row r="282">
          <cell r="A282">
            <v>2003</v>
          </cell>
          <cell r="B282" t="str">
            <v>A(&lt; 0]</v>
          </cell>
          <cell r="C282" t="str">
            <v>TRANSPORT, STORAGE AND COMMUNICATIONS</v>
          </cell>
          <cell r="D282" t="str">
            <v>Loss</v>
          </cell>
          <cell r="E282" t="str">
            <v>Eastern Cape</v>
          </cell>
          <cell r="F282">
            <v>31</v>
          </cell>
          <cell r="G282">
            <v>195</v>
          </cell>
          <cell r="H282">
            <v>-83.760866999999976</v>
          </cell>
        </row>
        <row r="283">
          <cell r="A283">
            <v>2003</v>
          </cell>
          <cell r="B283" t="str">
            <v>A(&lt; 0]</v>
          </cell>
          <cell r="C283" t="str">
            <v>TRANSPORT, STORAGE AND COMMUNICATIONS</v>
          </cell>
          <cell r="D283" t="str">
            <v>Loss</v>
          </cell>
          <cell r="E283" t="str">
            <v>Free State</v>
          </cell>
          <cell r="F283">
            <v>31</v>
          </cell>
          <cell r="G283">
            <v>95</v>
          </cell>
          <cell r="H283">
            <v>-53.574826999999985</v>
          </cell>
        </row>
        <row r="284">
          <cell r="A284">
            <v>2003</v>
          </cell>
          <cell r="B284" t="str">
            <v>A(&lt; 0]</v>
          </cell>
          <cell r="C284" t="str">
            <v>TRANSPORT, STORAGE AND COMMUNICATIONS</v>
          </cell>
          <cell r="D284" t="str">
            <v>Loss</v>
          </cell>
          <cell r="E284" t="str">
            <v>Gauteng</v>
          </cell>
          <cell r="F284">
            <v>31</v>
          </cell>
          <cell r="G284">
            <v>3070</v>
          </cell>
          <cell r="H284">
            <v>-18215.840406000054</v>
          </cell>
          <cell r="I284">
            <v>2.4238900000000002E-3</v>
          </cell>
        </row>
        <row r="285">
          <cell r="A285">
            <v>2003</v>
          </cell>
          <cell r="B285" t="str">
            <v>A(&lt; 0]</v>
          </cell>
          <cell r="C285" t="str">
            <v>TRANSPORT, STORAGE AND COMMUNICATIONS</v>
          </cell>
          <cell r="D285" t="str">
            <v>Loss</v>
          </cell>
          <cell r="E285" t="str">
            <v>KwaZulu Natal</v>
          </cell>
          <cell r="F285">
            <v>31</v>
          </cell>
          <cell r="G285">
            <v>905</v>
          </cell>
          <cell r="H285">
            <v>-608.94590799999946</v>
          </cell>
        </row>
        <row r="286">
          <cell r="A286">
            <v>2003</v>
          </cell>
          <cell r="B286" t="str">
            <v>A(&lt; 0]</v>
          </cell>
          <cell r="C286" t="str">
            <v>TRANSPORT, STORAGE AND COMMUNICATIONS</v>
          </cell>
          <cell r="D286" t="str">
            <v>Loss</v>
          </cell>
          <cell r="E286" t="str">
            <v>Limpopo</v>
          </cell>
          <cell r="F286">
            <v>31</v>
          </cell>
          <cell r="G286">
            <v>92</v>
          </cell>
          <cell r="H286">
            <v>-87.150386999999995</v>
          </cell>
        </row>
        <row r="287">
          <cell r="A287">
            <v>2003</v>
          </cell>
          <cell r="B287" t="str">
            <v>A(&lt; 0]</v>
          </cell>
          <cell r="C287" t="str">
            <v>TRANSPORT, STORAGE AND COMMUNICATIONS</v>
          </cell>
          <cell r="D287" t="str">
            <v>Loss</v>
          </cell>
          <cell r="E287" t="str">
            <v>Mpumalanga</v>
          </cell>
          <cell r="F287">
            <v>31</v>
          </cell>
          <cell r="G287">
            <v>440</v>
          </cell>
          <cell r="H287">
            <v>-204.0570809999999</v>
          </cell>
          <cell r="I287">
            <v>1.25231E-3</v>
          </cell>
        </row>
        <row r="288">
          <cell r="A288">
            <v>2003</v>
          </cell>
          <cell r="B288" t="str">
            <v>A(&lt; 0]</v>
          </cell>
          <cell r="C288" t="str">
            <v>TRANSPORT, STORAGE AND COMMUNICATIONS</v>
          </cell>
          <cell r="D288" t="str">
            <v>Loss</v>
          </cell>
          <cell r="E288" t="str">
            <v>North West</v>
          </cell>
          <cell r="F288">
            <v>31</v>
          </cell>
          <cell r="G288">
            <v>91</v>
          </cell>
          <cell r="H288">
            <v>-20.835399000000002</v>
          </cell>
        </row>
        <row r="289">
          <cell r="A289">
            <v>2003</v>
          </cell>
          <cell r="B289" t="str">
            <v>A(&lt; 0]</v>
          </cell>
          <cell r="C289" t="str">
            <v>TRANSPORT, STORAGE AND COMMUNICATIONS</v>
          </cell>
          <cell r="D289" t="str">
            <v>Loss</v>
          </cell>
          <cell r="E289" t="str">
            <v>Northern Cape</v>
          </cell>
          <cell r="F289">
            <v>31</v>
          </cell>
          <cell r="G289">
            <v>45</v>
          </cell>
          <cell r="H289">
            <v>-5.4921249999999979</v>
          </cell>
        </row>
        <row r="290">
          <cell r="A290">
            <v>2003</v>
          </cell>
          <cell r="B290" t="str">
            <v>A(&lt; 0]</v>
          </cell>
          <cell r="C290" t="str">
            <v>TRANSPORT, STORAGE AND COMMUNICATIONS</v>
          </cell>
          <cell r="D290" t="str">
            <v>Loss</v>
          </cell>
          <cell r="E290" t="str">
            <v>Western Cape</v>
          </cell>
          <cell r="F290">
            <v>31</v>
          </cell>
          <cell r="G290">
            <v>1312</v>
          </cell>
          <cell r="H290">
            <v>-833.72149700000011</v>
          </cell>
        </row>
        <row r="291">
          <cell r="A291">
            <v>2003</v>
          </cell>
          <cell r="B291" t="str">
            <v>A(&lt; 0]</v>
          </cell>
          <cell r="C291" t="str">
            <v>UNKNOWN</v>
          </cell>
          <cell r="D291" t="str">
            <v>Loss</v>
          </cell>
          <cell r="E291" t="str">
            <v>Eastern Cape</v>
          </cell>
          <cell r="F291">
            <v>31</v>
          </cell>
          <cell r="G291">
            <v>24</v>
          </cell>
          <cell r="H291">
            <v>-9.1306509999999985</v>
          </cell>
        </row>
        <row r="292">
          <cell r="A292">
            <v>2003</v>
          </cell>
          <cell r="B292" t="str">
            <v>A(&lt; 0]</v>
          </cell>
          <cell r="C292" t="str">
            <v>UNKNOWN</v>
          </cell>
          <cell r="D292" t="str">
            <v>Loss</v>
          </cell>
          <cell r="E292" t="str">
            <v>Free State</v>
          </cell>
          <cell r="F292">
            <v>31</v>
          </cell>
          <cell r="G292">
            <v>21</v>
          </cell>
          <cell r="H292">
            <v>-1.6950080000000001</v>
          </cell>
        </row>
        <row r="293">
          <cell r="A293">
            <v>2003</v>
          </cell>
          <cell r="B293" t="str">
            <v>A(&lt; 0]</v>
          </cell>
          <cell r="C293" t="str">
            <v>UNKNOWN</v>
          </cell>
          <cell r="D293" t="str">
            <v>Loss</v>
          </cell>
          <cell r="E293" t="str">
            <v>Gauteng</v>
          </cell>
          <cell r="F293">
            <v>31</v>
          </cell>
          <cell r="G293">
            <v>121</v>
          </cell>
          <cell r="H293">
            <v>-393.159469</v>
          </cell>
          <cell r="I293">
            <v>0.11697217</v>
          </cell>
        </row>
        <row r="294">
          <cell r="A294">
            <v>2003</v>
          </cell>
          <cell r="B294" t="str">
            <v>A(&lt; 0]</v>
          </cell>
          <cell r="C294" t="str">
            <v>UNKNOWN</v>
          </cell>
          <cell r="D294" t="str">
            <v>Loss</v>
          </cell>
          <cell r="E294" t="str">
            <v>KwaZulu Natal</v>
          </cell>
          <cell r="F294">
            <v>31</v>
          </cell>
          <cell r="G294">
            <v>57</v>
          </cell>
          <cell r="H294">
            <v>-7.223837999999998</v>
          </cell>
        </row>
        <row r="295">
          <cell r="A295">
            <v>2003</v>
          </cell>
          <cell r="B295" t="str">
            <v>A(&lt; 0]</v>
          </cell>
          <cell r="C295" t="str">
            <v>UNKNOWN</v>
          </cell>
          <cell r="D295" t="str">
            <v>Loss</v>
          </cell>
          <cell r="E295" t="str">
            <v>Limpopo</v>
          </cell>
          <cell r="F295">
            <v>31</v>
          </cell>
          <cell r="G295">
            <v>2</v>
          </cell>
          <cell r="H295">
            <v>-0.276028</v>
          </cell>
        </row>
        <row r="296">
          <cell r="A296">
            <v>2003</v>
          </cell>
          <cell r="B296" t="str">
            <v>A(&lt; 0]</v>
          </cell>
          <cell r="C296" t="str">
            <v>UNKNOWN</v>
          </cell>
          <cell r="D296" t="str">
            <v>Loss</v>
          </cell>
          <cell r="E296" t="str">
            <v>Mpumalanga</v>
          </cell>
          <cell r="F296">
            <v>31</v>
          </cell>
          <cell r="G296">
            <v>12</v>
          </cell>
          <cell r="H296">
            <v>-2.7796239999999997</v>
          </cell>
        </row>
        <row r="297">
          <cell r="A297">
            <v>2003</v>
          </cell>
          <cell r="B297" t="str">
            <v>A(&lt; 0]</v>
          </cell>
          <cell r="C297" t="str">
            <v>UNKNOWN</v>
          </cell>
          <cell r="D297" t="str">
            <v>Loss</v>
          </cell>
          <cell r="E297" t="str">
            <v>North West</v>
          </cell>
          <cell r="F297">
            <v>31</v>
          </cell>
          <cell r="G297">
            <v>17</v>
          </cell>
          <cell r="H297">
            <v>-1.6903900000000001</v>
          </cell>
        </row>
        <row r="298">
          <cell r="A298">
            <v>2003</v>
          </cell>
          <cell r="B298" t="str">
            <v>A(&lt; 0]</v>
          </cell>
          <cell r="C298" t="str">
            <v>UNKNOWN</v>
          </cell>
          <cell r="D298" t="str">
            <v>Loss</v>
          </cell>
          <cell r="E298" t="str">
            <v>Northern Cape</v>
          </cell>
          <cell r="F298">
            <v>31</v>
          </cell>
          <cell r="G298">
            <v>1</v>
          </cell>
          <cell r="H298">
            <v>-1.6999999999999999E-3</v>
          </cell>
        </row>
        <row r="299">
          <cell r="A299">
            <v>2003</v>
          </cell>
          <cell r="B299" t="str">
            <v>A(&lt; 0]</v>
          </cell>
          <cell r="C299" t="str">
            <v>UNKNOWN</v>
          </cell>
          <cell r="D299" t="str">
            <v>Loss</v>
          </cell>
          <cell r="E299" t="str">
            <v>Western Cape</v>
          </cell>
          <cell r="F299">
            <v>31</v>
          </cell>
          <cell r="G299">
            <v>34</v>
          </cell>
          <cell r="H299">
            <v>-160.78240500000001</v>
          </cell>
          <cell r="I299">
            <v>0.18314154000000002</v>
          </cell>
        </row>
        <row r="300">
          <cell r="A300">
            <v>2003</v>
          </cell>
          <cell r="B300" t="str">
            <v>A(&lt; 0]</v>
          </cell>
          <cell r="C300" t="str">
            <v>VEHICLE, PARTS AND ACCESSORIES</v>
          </cell>
          <cell r="D300" t="str">
            <v>Loss</v>
          </cell>
          <cell r="F300">
            <v>31</v>
          </cell>
          <cell r="G300">
            <v>2</v>
          </cell>
          <cell r="H300">
            <v>-6.8731469999999995</v>
          </cell>
        </row>
        <row r="301">
          <cell r="A301">
            <v>2003</v>
          </cell>
          <cell r="B301" t="str">
            <v>A(&lt; 0]</v>
          </cell>
          <cell r="C301" t="str">
            <v>VEHICLE, PARTS AND ACCESSORIES</v>
          </cell>
          <cell r="D301" t="str">
            <v>Loss</v>
          </cell>
          <cell r="E301" t="str">
            <v>Eastern Cape</v>
          </cell>
          <cell r="F301">
            <v>31</v>
          </cell>
          <cell r="G301">
            <v>153</v>
          </cell>
          <cell r="H301">
            <v>-389.52634399999994</v>
          </cell>
        </row>
        <row r="302">
          <cell r="A302">
            <v>2003</v>
          </cell>
          <cell r="B302" t="str">
            <v>A(&lt; 0]</v>
          </cell>
          <cell r="C302" t="str">
            <v>VEHICLE, PARTS AND ACCESSORIES</v>
          </cell>
          <cell r="D302" t="str">
            <v>Loss</v>
          </cell>
          <cell r="E302" t="str">
            <v>Free State</v>
          </cell>
          <cell r="F302">
            <v>31</v>
          </cell>
          <cell r="G302">
            <v>63</v>
          </cell>
          <cell r="H302">
            <v>-28.465974999999997</v>
          </cell>
        </row>
        <row r="303">
          <cell r="A303">
            <v>2003</v>
          </cell>
          <cell r="B303" t="str">
            <v>A(&lt; 0]</v>
          </cell>
          <cell r="C303" t="str">
            <v>VEHICLE, PARTS AND ACCESSORIES</v>
          </cell>
          <cell r="D303" t="str">
            <v>Loss</v>
          </cell>
          <cell r="E303" t="str">
            <v>Gauteng</v>
          </cell>
          <cell r="F303">
            <v>31</v>
          </cell>
          <cell r="G303">
            <v>1076</v>
          </cell>
          <cell r="H303">
            <v>-2640.0106959999985</v>
          </cell>
        </row>
        <row r="304">
          <cell r="A304">
            <v>2003</v>
          </cell>
          <cell r="B304" t="str">
            <v>A(&lt; 0]</v>
          </cell>
          <cell r="C304" t="str">
            <v>VEHICLE, PARTS AND ACCESSORIES</v>
          </cell>
          <cell r="D304" t="str">
            <v>Loss</v>
          </cell>
          <cell r="E304" t="str">
            <v>KwaZulu Natal</v>
          </cell>
          <cell r="F304">
            <v>31</v>
          </cell>
          <cell r="G304">
            <v>371</v>
          </cell>
          <cell r="H304">
            <v>-234.97295299999999</v>
          </cell>
          <cell r="I304">
            <v>8.029269E-2</v>
          </cell>
        </row>
        <row r="305">
          <cell r="A305">
            <v>2003</v>
          </cell>
          <cell r="B305" t="str">
            <v>A(&lt; 0]</v>
          </cell>
          <cell r="C305" t="str">
            <v>VEHICLE, PARTS AND ACCESSORIES</v>
          </cell>
          <cell r="D305" t="str">
            <v>Loss</v>
          </cell>
          <cell r="E305" t="str">
            <v>Limpopo</v>
          </cell>
          <cell r="F305">
            <v>31</v>
          </cell>
          <cell r="G305">
            <v>53</v>
          </cell>
          <cell r="H305">
            <v>-6.7161370000000007</v>
          </cell>
        </row>
        <row r="306">
          <cell r="A306">
            <v>2003</v>
          </cell>
          <cell r="B306" t="str">
            <v>A(&lt; 0]</v>
          </cell>
          <cell r="C306" t="str">
            <v>VEHICLE, PARTS AND ACCESSORIES</v>
          </cell>
          <cell r="D306" t="str">
            <v>Loss</v>
          </cell>
          <cell r="E306" t="str">
            <v>Mpumalanga</v>
          </cell>
          <cell r="F306">
            <v>31</v>
          </cell>
          <cell r="G306">
            <v>177</v>
          </cell>
          <cell r="H306">
            <v>-307.12337000000014</v>
          </cell>
        </row>
        <row r="307">
          <cell r="A307">
            <v>2003</v>
          </cell>
          <cell r="B307" t="str">
            <v>A(&lt; 0]</v>
          </cell>
          <cell r="C307" t="str">
            <v>VEHICLE, PARTS AND ACCESSORIES</v>
          </cell>
          <cell r="D307" t="str">
            <v>Loss</v>
          </cell>
          <cell r="E307" t="str">
            <v>North West</v>
          </cell>
          <cell r="F307">
            <v>31</v>
          </cell>
          <cell r="G307">
            <v>48</v>
          </cell>
          <cell r="H307">
            <v>-5.2362420000000016</v>
          </cell>
        </row>
        <row r="308">
          <cell r="A308">
            <v>2003</v>
          </cell>
          <cell r="B308" t="str">
            <v>A(&lt; 0]</v>
          </cell>
          <cell r="C308" t="str">
            <v>VEHICLE, PARTS AND ACCESSORIES</v>
          </cell>
          <cell r="D308" t="str">
            <v>Loss</v>
          </cell>
          <cell r="E308" t="str">
            <v>Northern Cape</v>
          </cell>
          <cell r="F308">
            <v>31</v>
          </cell>
          <cell r="G308">
            <v>26</v>
          </cell>
          <cell r="H308">
            <v>-6.267395999999998</v>
          </cell>
        </row>
        <row r="309">
          <cell r="A309">
            <v>2003</v>
          </cell>
          <cell r="B309" t="str">
            <v>A(&lt; 0]</v>
          </cell>
          <cell r="C309" t="str">
            <v>VEHICLE, PARTS AND ACCESSORIES</v>
          </cell>
          <cell r="D309" t="str">
            <v>Loss</v>
          </cell>
          <cell r="E309" t="str">
            <v>Western Cape</v>
          </cell>
          <cell r="F309">
            <v>31</v>
          </cell>
          <cell r="G309">
            <v>485</v>
          </cell>
          <cell r="H309">
            <v>-503.25792200000001</v>
          </cell>
        </row>
        <row r="310">
          <cell r="A310">
            <v>2003</v>
          </cell>
          <cell r="B310" t="str">
            <v>A(&lt; 0]</v>
          </cell>
          <cell r="C310" t="str">
            <v>WHOLESALE TRADE</v>
          </cell>
          <cell r="D310" t="str">
            <v>Loss</v>
          </cell>
          <cell r="F310">
            <v>31</v>
          </cell>
          <cell r="G310">
            <v>1</v>
          </cell>
          <cell r="H310">
            <v>-2.7472E-2</v>
          </cell>
        </row>
        <row r="311">
          <cell r="A311">
            <v>2003</v>
          </cell>
          <cell r="B311" t="str">
            <v>A(&lt; 0]</v>
          </cell>
          <cell r="C311" t="str">
            <v>WHOLESALE TRADE</v>
          </cell>
          <cell r="D311" t="str">
            <v>Loss</v>
          </cell>
          <cell r="E311" t="str">
            <v>Eastern Cape</v>
          </cell>
          <cell r="F311">
            <v>31</v>
          </cell>
          <cell r="G311">
            <v>218</v>
          </cell>
          <cell r="H311">
            <v>-177.54287900000014</v>
          </cell>
        </row>
        <row r="312">
          <cell r="A312">
            <v>2003</v>
          </cell>
          <cell r="B312" t="str">
            <v>A(&lt; 0]</v>
          </cell>
          <cell r="C312" t="str">
            <v>WHOLESALE TRADE</v>
          </cell>
          <cell r="D312" t="str">
            <v>Loss</v>
          </cell>
          <cell r="E312" t="str">
            <v>Free State</v>
          </cell>
          <cell r="F312">
            <v>31</v>
          </cell>
          <cell r="G312">
            <v>133</v>
          </cell>
          <cell r="H312">
            <v>-39.156775000000003</v>
          </cell>
        </row>
        <row r="313">
          <cell r="A313">
            <v>2003</v>
          </cell>
          <cell r="B313" t="str">
            <v>A(&lt; 0]</v>
          </cell>
          <cell r="C313" t="str">
            <v>WHOLESALE TRADE</v>
          </cell>
          <cell r="D313" t="str">
            <v>Loss</v>
          </cell>
          <cell r="E313" t="str">
            <v>Gauteng</v>
          </cell>
          <cell r="F313">
            <v>31</v>
          </cell>
          <cell r="G313">
            <v>3100</v>
          </cell>
          <cell r="H313">
            <v>-2898.2778589999989</v>
          </cell>
          <cell r="I313">
            <v>8.1818699999999991E-3</v>
          </cell>
        </row>
        <row r="314">
          <cell r="A314">
            <v>2003</v>
          </cell>
          <cell r="B314" t="str">
            <v>A(&lt; 0]</v>
          </cell>
          <cell r="C314" t="str">
            <v>WHOLESALE TRADE</v>
          </cell>
          <cell r="D314" t="str">
            <v>Loss</v>
          </cell>
          <cell r="E314" t="str">
            <v>KwaZulu Natal</v>
          </cell>
          <cell r="F314">
            <v>31</v>
          </cell>
          <cell r="G314">
            <v>704</v>
          </cell>
          <cell r="H314">
            <v>-314.87066099999987</v>
          </cell>
        </row>
        <row r="315">
          <cell r="A315">
            <v>2003</v>
          </cell>
          <cell r="B315" t="str">
            <v>A(&lt; 0]</v>
          </cell>
          <cell r="C315" t="str">
            <v>WHOLESALE TRADE</v>
          </cell>
          <cell r="D315" t="str">
            <v>Loss</v>
          </cell>
          <cell r="E315" t="str">
            <v>Limpopo</v>
          </cell>
          <cell r="F315">
            <v>31</v>
          </cell>
          <cell r="G315">
            <v>78</v>
          </cell>
          <cell r="H315">
            <v>-22.286214000000001</v>
          </cell>
        </row>
        <row r="316">
          <cell r="A316">
            <v>2003</v>
          </cell>
          <cell r="B316" t="str">
            <v>A(&lt; 0]</v>
          </cell>
          <cell r="C316" t="str">
            <v>WHOLESALE TRADE</v>
          </cell>
          <cell r="D316" t="str">
            <v>Loss</v>
          </cell>
          <cell r="E316" t="str">
            <v>Mpumalanga</v>
          </cell>
          <cell r="F316">
            <v>31</v>
          </cell>
          <cell r="G316">
            <v>293</v>
          </cell>
          <cell r="H316">
            <v>-58.482871999999972</v>
          </cell>
        </row>
        <row r="317">
          <cell r="A317">
            <v>2003</v>
          </cell>
          <cell r="B317" t="str">
            <v>A(&lt; 0]</v>
          </cell>
          <cell r="C317" t="str">
            <v>WHOLESALE TRADE</v>
          </cell>
          <cell r="D317" t="str">
            <v>Loss</v>
          </cell>
          <cell r="E317" t="str">
            <v>North West</v>
          </cell>
          <cell r="F317">
            <v>31</v>
          </cell>
          <cell r="G317">
            <v>89</v>
          </cell>
          <cell r="H317">
            <v>-15.054716999999997</v>
          </cell>
        </row>
        <row r="318">
          <cell r="A318">
            <v>2003</v>
          </cell>
          <cell r="B318" t="str">
            <v>A(&lt; 0]</v>
          </cell>
          <cell r="C318" t="str">
            <v>WHOLESALE TRADE</v>
          </cell>
          <cell r="D318" t="str">
            <v>Loss</v>
          </cell>
          <cell r="E318" t="str">
            <v>Northern Cape</v>
          </cell>
          <cell r="F318">
            <v>31</v>
          </cell>
          <cell r="G318">
            <v>38</v>
          </cell>
          <cell r="H318">
            <v>-15.142895000000001</v>
          </cell>
        </row>
        <row r="319">
          <cell r="A319">
            <v>2003</v>
          </cell>
          <cell r="B319" t="str">
            <v>A(&lt; 0]</v>
          </cell>
          <cell r="C319" t="str">
            <v>WHOLESALE TRADE</v>
          </cell>
          <cell r="D319" t="str">
            <v>Loss</v>
          </cell>
          <cell r="E319" t="str">
            <v>Western Cape</v>
          </cell>
          <cell r="F319">
            <v>31</v>
          </cell>
          <cell r="G319">
            <v>1045</v>
          </cell>
          <cell r="H319">
            <v>-715.4408930000003</v>
          </cell>
        </row>
        <row r="320">
          <cell r="A320">
            <v>2003</v>
          </cell>
          <cell r="B320" t="str">
            <v>A(&lt; 0]</v>
          </cell>
          <cell r="C320" t="str">
            <v>WOOD PRODUCTS AND FURNITURE</v>
          </cell>
          <cell r="D320" t="str">
            <v>Loss</v>
          </cell>
          <cell r="E320" t="str">
            <v>Eastern Cape</v>
          </cell>
          <cell r="F320">
            <v>31</v>
          </cell>
          <cell r="G320">
            <v>46</v>
          </cell>
          <cell r="H320">
            <v>-9.1884980000000009</v>
          </cell>
        </row>
        <row r="321">
          <cell r="A321">
            <v>2003</v>
          </cell>
          <cell r="B321" t="str">
            <v>A(&lt; 0]</v>
          </cell>
          <cell r="C321" t="str">
            <v>WOOD PRODUCTS AND FURNITURE</v>
          </cell>
          <cell r="D321" t="str">
            <v>Loss</v>
          </cell>
          <cell r="E321" t="str">
            <v>Free State</v>
          </cell>
          <cell r="F321">
            <v>31</v>
          </cell>
          <cell r="G321">
            <v>18</v>
          </cell>
          <cell r="H321">
            <v>-3.1706559999999997</v>
          </cell>
        </row>
        <row r="322">
          <cell r="A322">
            <v>2003</v>
          </cell>
          <cell r="B322" t="str">
            <v>A(&lt; 0]</v>
          </cell>
          <cell r="C322" t="str">
            <v>WOOD PRODUCTS AND FURNITURE</v>
          </cell>
          <cell r="D322" t="str">
            <v>Loss</v>
          </cell>
          <cell r="E322" t="str">
            <v>Gauteng</v>
          </cell>
          <cell r="F322">
            <v>31</v>
          </cell>
          <cell r="G322">
            <v>489</v>
          </cell>
          <cell r="H322">
            <v>-778.98329200000069</v>
          </cell>
        </row>
        <row r="323">
          <cell r="A323">
            <v>2003</v>
          </cell>
          <cell r="B323" t="str">
            <v>A(&lt; 0]</v>
          </cell>
          <cell r="C323" t="str">
            <v>WOOD PRODUCTS AND FURNITURE</v>
          </cell>
          <cell r="D323" t="str">
            <v>Loss</v>
          </cell>
          <cell r="E323" t="str">
            <v>KwaZulu Natal</v>
          </cell>
          <cell r="F323">
            <v>31</v>
          </cell>
          <cell r="G323">
            <v>228</v>
          </cell>
          <cell r="H323">
            <v>-131.80046999999993</v>
          </cell>
        </row>
        <row r="324">
          <cell r="A324">
            <v>2003</v>
          </cell>
          <cell r="B324" t="str">
            <v>A(&lt; 0]</v>
          </cell>
          <cell r="C324" t="str">
            <v>WOOD PRODUCTS AND FURNITURE</v>
          </cell>
          <cell r="D324" t="str">
            <v>Loss</v>
          </cell>
          <cell r="E324" t="str">
            <v>Limpopo</v>
          </cell>
          <cell r="F324">
            <v>31</v>
          </cell>
          <cell r="G324">
            <v>25</v>
          </cell>
          <cell r="H324">
            <v>-13.345451999999998</v>
          </cell>
        </row>
        <row r="325">
          <cell r="A325">
            <v>2003</v>
          </cell>
          <cell r="B325" t="str">
            <v>A(&lt; 0]</v>
          </cell>
          <cell r="C325" t="str">
            <v>WOOD PRODUCTS AND FURNITURE</v>
          </cell>
          <cell r="D325" t="str">
            <v>Loss</v>
          </cell>
          <cell r="E325" t="str">
            <v>Mpumalanga</v>
          </cell>
          <cell r="F325">
            <v>31</v>
          </cell>
          <cell r="G325">
            <v>117</v>
          </cell>
          <cell r="H325">
            <v>-29.692589999999978</v>
          </cell>
        </row>
        <row r="326">
          <cell r="A326">
            <v>2003</v>
          </cell>
          <cell r="B326" t="str">
            <v>A(&lt; 0]</v>
          </cell>
          <cell r="C326" t="str">
            <v>WOOD PRODUCTS AND FURNITURE</v>
          </cell>
          <cell r="D326" t="str">
            <v>Loss</v>
          </cell>
          <cell r="E326" t="str">
            <v>North West</v>
          </cell>
          <cell r="F326">
            <v>31</v>
          </cell>
          <cell r="G326">
            <v>13</v>
          </cell>
          <cell r="H326">
            <v>-2.5085600000000001</v>
          </cell>
        </row>
        <row r="327">
          <cell r="A327">
            <v>2003</v>
          </cell>
          <cell r="B327" t="str">
            <v>A(&lt; 0]</v>
          </cell>
          <cell r="C327" t="str">
            <v>WOOD PRODUCTS AND FURNITURE</v>
          </cell>
          <cell r="D327" t="str">
            <v>Loss</v>
          </cell>
          <cell r="E327" t="str">
            <v>Northern Cape</v>
          </cell>
          <cell r="F327">
            <v>31</v>
          </cell>
          <cell r="G327">
            <v>9</v>
          </cell>
          <cell r="H327">
            <v>-1.4994750000000001</v>
          </cell>
        </row>
        <row r="328">
          <cell r="A328">
            <v>2003</v>
          </cell>
          <cell r="B328" t="str">
            <v>A(&lt; 0]</v>
          </cell>
          <cell r="C328" t="str">
            <v>WOOD PRODUCTS AND FURNITURE</v>
          </cell>
          <cell r="D328" t="str">
            <v>Loss</v>
          </cell>
          <cell r="E328" t="str">
            <v>Western Cape</v>
          </cell>
          <cell r="F328">
            <v>31</v>
          </cell>
          <cell r="G328">
            <v>303</v>
          </cell>
          <cell r="H328">
            <v>-121.19993300000004</v>
          </cell>
        </row>
        <row r="329">
          <cell r="A329">
            <v>2003</v>
          </cell>
          <cell r="B329" t="str">
            <v>B(= 0]</v>
          </cell>
          <cell r="C329" t="str">
            <v>AGENCIES AND OTHER SERVICES</v>
          </cell>
          <cell r="D329" t="str">
            <v>Loss</v>
          </cell>
          <cell r="F329">
            <v>31</v>
          </cell>
          <cell r="G329">
            <v>16</v>
          </cell>
        </row>
        <row r="330">
          <cell r="A330">
            <v>2003</v>
          </cell>
          <cell r="B330" t="str">
            <v>B(= 0]</v>
          </cell>
          <cell r="C330" t="str">
            <v>AGENCIES AND OTHER SERVICES</v>
          </cell>
          <cell r="D330" t="str">
            <v>Loss</v>
          </cell>
          <cell r="E330" t="str">
            <v>Eastern Cape</v>
          </cell>
          <cell r="F330">
            <v>31</v>
          </cell>
          <cell r="G330">
            <v>1796</v>
          </cell>
        </row>
        <row r="331">
          <cell r="A331">
            <v>2003</v>
          </cell>
          <cell r="B331" t="str">
            <v>B(= 0]</v>
          </cell>
          <cell r="C331" t="str">
            <v>AGENCIES AND OTHER SERVICES</v>
          </cell>
          <cell r="D331" t="str">
            <v>Loss</v>
          </cell>
          <cell r="E331" t="str">
            <v>Free State</v>
          </cell>
          <cell r="F331">
            <v>31</v>
          </cell>
          <cell r="G331">
            <v>302</v>
          </cell>
          <cell r="I331">
            <v>0.26708364000000001</v>
          </cell>
        </row>
        <row r="332">
          <cell r="A332">
            <v>2003</v>
          </cell>
          <cell r="B332" t="str">
            <v>B(= 0]</v>
          </cell>
          <cell r="C332" t="str">
            <v>AGENCIES AND OTHER SERVICES</v>
          </cell>
          <cell r="D332" t="str">
            <v>Loss</v>
          </cell>
          <cell r="E332" t="str">
            <v>Gauteng</v>
          </cell>
          <cell r="F332">
            <v>31</v>
          </cell>
          <cell r="G332">
            <v>30507</v>
          </cell>
          <cell r="I332">
            <v>0.55132959000000004</v>
          </cell>
        </row>
        <row r="333">
          <cell r="A333">
            <v>2003</v>
          </cell>
          <cell r="B333" t="str">
            <v>B(= 0]</v>
          </cell>
          <cell r="C333" t="str">
            <v>AGENCIES AND OTHER SERVICES</v>
          </cell>
          <cell r="D333" t="str">
            <v>Loss</v>
          </cell>
          <cell r="E333" t="str">
            <v>KwaZulu Natal</v>
          </cell>
          <cell r="F333">
            <v>31</v>
          </cell>
          <cell r="G333">
            <v>9975</v>
          </cell>
          <cell r="I333">
            <v>2.0319710000000001E-2</v>
          </cell>
        </row>
        <row r="334">
          <cell r="A334">
            <v>2003</v>
          </cell>
          <cell r="B334" t="str">
            <v>B(= 0]</v>
          </cell>
          <cell r="C334" t="str">
            <v>AGENCIES AND OTHER SERVICES</v>
          </cell>
          <cell r="D334" t="str">
            <v>Loss</v>
          </cell>
          <cell r="E334" t="str">
            <v>Limpopo</v>
          </cell>
          <cell r="F334">
            <v>31</v>
          </cell>
          <cell r="G334">
            <v>1094</v>
          </cell>
        </row>
        <row r="335">
          <cell r="A335">
            <v>2003</v>
          </cell>
          <cell r="B335" t="str">
            <v>B(= 0]</v>
          </cell>
          <cell r="C335" t="str">
            <v>AGENCIES AND OTHER SERVICES</v>
          </cell>
          <cell r="D335" t="str">
            <v>Loss</v>
          </cell>
          <cell r="E335" t="str">
            <v>Mpumalanga</v>
          </cell>
          <cell r="F335">
            <v>31</v>
          </cell>
          <cell r="G335">
            <v>4264</v>
          </cell>
          <cell r="I335">
            <v>4.8689999999999996E-4</v>
          </cell>
        </row>
        <row r="336">
          <cell r="A336">
            <v>2003</v>
          </cell>
          <cell r="B336" t="str">
            <v>B(= 0]</v>
          </cell>
          <cell r="C336" t="str">
            <v>AGENCIES AND OTHER SERVICES</v>
          </cell>
          <cell r="D336" t="str">
            <v>Loss</v>
          </cell>
          <cell r="E336" t="str">
            <v>North West</v>
          </cell>
          <cell r="F336">
            <v>31</v>
          </cell>
          <cell r="G336">
            <v>725</v>
          </cell>
        </row>
        <row r="337">
          <cell r="A337">
            <v>2003</v>
          </cell>
          <cell r="B337" t="str">
            <v>B(= 0]</v>
          </cell>
          <cell r="C337" t="str">
            <v>AGENCIES AND OTHER SERVICES</v>
          </cell>
          <cell r="D337" t="str">
            <v>Loss</v>
          </cell>
          <cell r="E337" t="str">
            <v>Northern Cape</v>
          </cell>
          <cell r="F337">
            <v>31</v>
          </cell>
          <cell r="G337">
            <v>414</v>
          </cell>
        </row>
        <row r="338">
          <cell r="A338">
            <v>2003</v>
          </cell>
          <cell r="B338" t="str">
            <v>B(= 0]</v>
          </cell>
          <cell r="C338" t="str">
            <v>AGENCIES AND OTHER SERVICES</v>
          </cell>
          <cell r="D338" t="str">
            <v>Loss</v>
          </cell>
          <cell r="E338" t="str">
            <v>Western Cape</v>
          </cell>
          <cell r="F338">
            <v>31</v>
          </cell>
          <cell r="G338">
            <v>5763</v>
          </cell>
          <cell r="I338">
            <v>4.0079999999999998E-4</v>
          </cell>
        </row>
        <row r="339">
          <cell r="A339">
            <v>2003</v>
          </cell>
          <cell r="B339" t="str">
            <v>B(= 0]</v>
          </cell>
          <cell r="C339" t="str">
            <v>AGRICULTURE, FORESTRY AND FISHING</v>
          </cell>
          <cell r="D339" t="str">
            <v>Loss</v>
          </cell>
          <cell r="F339">
            <v>31</v>
          </cell>
          <cell r="G339">
            <v>1</v>
          </cell>
        </row>
        <row r="340">
          <cell r="A340">
            <v>2003</v>
          </cell>
          <cell r="B340" t="str">
            <v>B(= 0]</v>
          </cell>
          <cell r="C340" t="str">
            <v>AGRICULTURE, FORESTRY AND FISHING</v>
          </cell>
          <cell r="D340" t="str">
            <v>Loss</v>
          </cell>
          <cell r="E340" t="str">
            <v>Eastern Cape</v>
          </cell>
          <cell r="F340">
            <v>31</v>
          </cell>
          <cell r="G340">
            <v>83</v>
          </cell>
        </row>
        <row r="341">
          <cell r="A341">
            <v>2003</v>
          </cell>
          <cell r="B341" t="str">
            <v>B(= 0]</v>
          </cell>
          <cell r="C341" t="str">
            <v>AGRICULTURE, FORESTRY AND FISHING</v>
          </cell>
          <cell r="D341" t="str">
            <v>Loss</v>
          </cell>
          <cell r="E341" t="str">
            <v>Free State</v>
          </cell>
          <cell r="F341">
            <v>31</v>
          </cell>
          <cell r="G341">
            <v>178</v>
          </cell>
        </row>
        <row r="342">
          <cell r="A342">
            <v>2003</v>
          </cell>
          <cell r="B342" t="str">
            <v>B(= 0]</v>
          </cell>
          <cell r="C342" t="str">
            <v>AGRICULTURE, FORESTRY AND FISHING</v>
          </cell>
          <cell r="D342" t="str">
            <v>Loss</v>
          </cell>
          <cell r="E342" t="str">
            <v>Gauteng</v>
          </cell>
          <cell r="F342">
            <v>31</v>
          </cell>
          <cell r="G342">
            <v>360</v>
          </cell>
        </row>
        <row r="343">
          <cell r="A343">
            <v>2003</v>
          </cell>
          <cell r="B343" t="str">
            <v>B(= 0]</v>
          </cell>
          <cell r="C343" t="str">
            <v>AGRICULTURE, FORESTRY AND FISHING</v>
          </cell>
          <cell r="D343" t="str">
            <v>Loss</v>
          </cell>
          <cell r="E343" t="str">
            <v>KwaZulu Natal</v>
          </cell>
          <cell r="F343">
            <v>31</v>
          </cell>
          <cell r="G343">
            <v>201</v>
          </cell>
        </row>
        <row r="344">
          <cell r="A344">
            <v>2003</v>
          </cell>
          <cell r="B344" t="str">
            <v>B(= 0]</v>
          </cell>
          <cell r="C344" t="str">
            <v>AGRICULTURE, FORESTRY AND FISHING</v>
          </cell>
          <cell r="D344" t="str">
            <v>Loss</v>
          </cell>
          <cell r="E344" t="str">
            <v>Limpopo</v>
          </cell>
          <cell r="F344">
            <v>31</v>
          </cell>
          <cell r="G344">
            <v>117</v>
          </cell>
        </row>
        <row r="345">
          <cell r="A345">
            <v>2003</v>
          </cell>
          <cell r="B345" t="str">
            <v>B(= 0]</v>
          </cell>
          <cell r="C345" t="str">
            <v>AGRICULTURE, FORESTRY AND FISHING</v>
          </cell>
          <cell r="D345" t="str">
            <v>Loss</v>
          </cell>
          <cell r="E345" t="str">
            <v>Mpumalanga</v>
          </cell>
          <cell r="F345">
            <v>31</v>
          </cell>
          <cell r="G345">
            <v>363</v>
          </cell>
        </row>
        <row r="346">
          <cell r="A346">
            <v>2003</v>
          </cell>
          <cell r="B346" t="str">
            <v>B(= 0]</v>
          </cell>
          <cell r="C346" t="str">
            <v>AGRICULTURE, FORESTRY AND FISHING</v>
          </cell>
          <cell r="D346" t="str">
            <v>Loss</v>
          </cell>
          <cell r="E346" t="str">
            <v>North West</v>
          </cell>
          <cell r="F346">
            <v>31</v>
          </cell>
          <cell r="G346">
            <v>103</v>
          </cell>
        </row>
        <row r="347">
          <cell r="A347">
            <v>2003</v>
          </cell>
          <cell r="B347" t="str">
            <v>B(= 0]</v>
          </cell>
          <cell r="C347" t="str">
            <v>AGRICULTURE, FORESTRY AND FISHING</v>
          </cell>
          <cell r="D347" t="str">
            <v>Loss</v>
          </cell>
          <cell r="E347" t="str">
            <v>Northern Cape</v>
          </cell>
          <cell r="F347">
            <v>31</v>
          </cell>
          <cell r="G347">
            <v>58</v>
          </cell>
        </row>
        <row r="348">
          <cell r="A348">
            <v>2003</v>
          </cell>
          <cell r="B348" t="str">
            <v>B(= 0]</v>
          </cell>
          <cell r="C348" t="str">
            <v>AGRICULTURE, FORESTRY AND FISHING</v>
          </cell>
          <cell r="D348" t="str">
            <v>Loss</v>
          </cell>
          <cell r="E348" t="str">
            <v>Western Cape</v>
          </cell>
          <cell r="F348">
            <v>31</v>
          </cell>
          <cell r="G348">
            <v>457</v>
          </cell>
        </row>
        <row r="349">
          <cell r="A349">
            <v>2003</v>
          </cell>
          <cell r="B349" t="str">
            <v>B(= 0]</v>
          </cell>
          <cell r="C349" t="str">
            <v>BRICKS, CERAMIC, GLASS, CEMENT</v>
          </cell>
          <cell r="D349" t="str">
            <v>Loss</v>
          </cell>
          <cell r="E349" t="str">
            <v>Eastern Cape</v>
          </cell>
          <cell r="F349">
            <v>31</v>
          </cell>
          <cell r="G349">
            <v>12</v>
          </cell>
        </row>
        <row r="350">
          <cell r="A350">
            <v>2003</v>
          </cell>
          <cell r="B350" t="str">
            <v>B(= 0]</v>
          </cell>
          <cell r="C350" t="str">
            <v>BRICKS, CERAMIC, GLASS, CEMENT</v>
          </cell>
          <cell r="D350" t="str">
            <v>Loss</v>
          </cell>
          <cell r="E350" t="str">
            <v>Free State</v>
          </cell>
          <cell r="F350">
            <v>31</v>
          </cell>
          <cell r="G350">
            <v>4</v>
          </cell>
        </row>
        <row r="351">
          <cell r="A351">
            <v>2003</v>
          </cell>
          <cell r="B351" t="str">
            <v>B(= 0]</v>
          </cell>
          <cell r="C351" t="str">
            <v>BRICKS, CERAMIC, GLASS, CEMENT</v>
          </cell>
          <cell r="D351" t="str">
            <v>Loss</v>
          </cell>
          <cell r="E351" t="str">
            <v>Gauteng</v>
          </cell>
          <cell r="F351">
            <v>31</v>
          </cell>
          <cell r="G351">
            <v>127</v>
          </cell>
        </row>
        <row r="352">
          <cell r="A352">
            <v>2003</v>
          </cell>
          <cell r="B352" t="str">
            <v>B(= 0]</v>
          </cell>
          <cell r="C352" t="str">
            <v>BRICKS, CERAMIC, GLASS, CEMENT</v>
          </cell>
          <cell r="D352" t="str">
            <v>Loss</v>
          </cell>
          <cell r="E352" t="str">
            <v>KwaZulu Natal</v>
          </cell>
          <cell r="F352">
            <v>31</v>
          </cell>
          <cell r="G352">
            <v>31</v>
          </cell>
        </row>
        <row r="353">
          <cell r="A353">
            <v>2003</v>
          </cell>
          <cell r="B353" t="str">
            <v>B(= 0]</v>
          </cell>
          <cell r="C353" t="str">
            <v>BRICKS, CERAMIC, GLASS, CEMENT</v>
          </cell>
          <cell r="D353" t="str">
            <v>Loss</v>
          </cell>
          <cell r="E353" t="str">
            <v>Limpopo</v>
          </cell>
          <cell r="F353">
            <v>31</v>
          </cell>
          <cell r="G353">
            <v>14</v>
          </cell>
        </row>
        <row r="354">
          <cell r="A354">
            <v>2003</v>
          </cell>
          <cell r="B354" t="str">
            <v>B(= 0]</v>
          </cell>
          <cell r="C354" t="str">
            <v>BRICKS, CERAMIC, GLASS, CEMENT</v>
          </cell>
          <cell r="D354" t="str">
            <v>Loss</v>
          </cell>
          <cell r="E354" t="str">
            <v>Mpumalanga</v>
          </cell>
          <cell r="F354">
            <v>31</v>
          </cell>
          <cell r="G354">
            <v>31</v>
          </cell>
        </row>
        <row r="355">
          <cell r="A355">
            <v>2003</v>
          </cell>
          <cell r="B355" t="str">
            <v>B(= 0]</v>
          </cell>
          <cell r="C355" t="str">
            <v>BRICKS, CERAMIC, GLASS, CEMENT</v>
          </cell>
          <cell r="D355" t="str">
            <v>Loss</v>
          </cell>
          <cell r="E355" t="str">
            <v>North West</v>
          </cell>
          <cell r="F355">
            <v>31</v>
          </cell>
          <cell r="G355">
            <v>8</v>
          </cell>
        </row>
        <row r="356">
          <cell r="A356">
            <v>2003</v>
          </cell>
          <cell r="B356" t="str">
            <v>B(= 0]</v>
          </cell>
          <cell r="C356" t="str">
            <v>BRICKS, CERAMIC, GLASS, CEMENT</v>
          </cell>
          <cell r="D356" t="str">
            <v>Loss</v>
          </cell>
          <cell r="E356" t="str">
            <v>Northern Cape</v>
          </cell>
          <cell r="F356">
            <v>31</v>
          </cell>
          <cell r="G356">
            <v>1</v>
          </cell>
        </row>
        <row r="357">
          <cell r="A357">
            <v>2003</v>
          </cell>
          <cell r="B357" t="str">
            <v>B(= 0]</v>
          </cell>
          <cell r="C357" t="str">
            <v>BRICKS, CERAMIC, GLASS, CEMENT</v>
          </cell>
          <cell r="D357" t="str">
            <v>Loss</v>
          </cell>
          <cell r="E357" t="str">
            <v>Western Cape</v>
          </cell>
          <cell r="F357">
            <v>31</v>
          </cell>
          <cell r="G357">
            <v>49</v>
          </cell>
        </row>
        <row r="358">
          <cell r="A358">
            <v>2003</v>
          </cell>
          <cell r="B358" t="str">
            <v>B(= 0]</v>
          </cell>
          <cell r="C358" t="str">
            <v>CATERING AND ACCOMMODATION</v>
          </cell>
          <cell r="D358" t="str">
            <v>Loss</v>
          </cell>
          <cell r="F358">
            <v>31</v>
          </cell>
          <cell r="G358">
            <v>2</v>
          </cell>
        </row>
        <row r="359">
          <cell r="A359">
            <v>2003</v>
          </cell>
          <cell r="B359" t="str">
            <v>B(= 0]</v>
          </cell>
          <cell r="C359" t="str">
            <v>CATERING AND ACCOMMODATION</v>
          </cell>
          <cell r="D359" t="str">
            <v>Loss</v>
          </cell>
          <cell r="E359" t="str">
            <v>Eastern Cape</v>
          </cell>
          <cell r="F359">
            <v>31</v>
          </cell>
          <cell r="G359">
            <v>124</v>
          </cell>
        </row>
        <row r="360">
          <cell r="A360">
            <v>2003</v>
          </cell>
          <cell r="B360" t="str">
            <v>B(= 0]</v>
          </cell>
          <cell r="C360" t="str">
            <v>CATERING AND ACCOMMODATION</v>
          </cell>
          <cell r="D360" t="str">
            <v>Loss</v>
          </cell>
          <cell r="E360" t="str">
            <v>Free State</v>
          </cell>
          <cell r="F360">
            <v>31</v>
          </cell>
          <cell r="G360">
            <v>37</v>
          </cell>
        </row>
        <row r="361">
          <cell r="A361">
            <v>2003</v>
          </cell>
          <cell r="B361" t="str">
            <v>B(= 0]</v>
          </cell>
          <cell r="C361" t="str">
            <v>CATERING AND ACCOMMODATION</v>
          </cell>
          <cell r="D361" t="str">
            <v>Loss</v>
          </cell>
          <cell r="E361" t="str">
            <v>Gauteng</v>
          </cell>
          <cell r="F361">
            <v>31</v>
          </cell>
          <cell r="G361">
            <v>1234</v>
          </cell>
          <cell r="I361">
            <v>3.6896019999999995E-2</v>
          </cell>
        </row>
        <row r="362">
          <cell r="A362">
            <v>2003</v>
          </cell>
          <cell r="B362" t="str">
            <v>B(= 0]</v>
          </cell>
          <cell r="C362" t="str">
            <v>CATERING AND ACCOMMODATION</v>
          </cell>
          <cell r="D362" t="str">
            <v>Loss</v>
          </cell>
          <cell r="E362" t="str">
            <v>KwaZulu Natal</v>
          </cell>
          <cell r="F362">
            <v>31</v>
          </cell>
          <cell r="G362">
            <v>330</v>
          </cell>
        </row>
        <row r="363">
          <cell r="A363">
            <v>2003</v>
          </cell>
          <cell r="B363" t="str">
            <v>B(= 0]</v>
          </cell>
          <cell r="C363" t="str">
            <v>CATERING AND ACCOMMODATION</v>
          </cell>
          <cell r="D363" t="str">
            <v>Loss</v>
          </cell>
          <cell r="E363" t="str">
            <v>Limpopo</v>
          </cell>
          <cell r="F363">
            <v>31</v>
          </cell>
          <cell r="G363">
            <v>211</v>
          </cell>
        </row>
        <row r="364">
          <cell r="A364">
            <v>2003</v>
          </cell>
          <cell r="B364" t="str">
            <v>B(= 0]</v>
          </cell>
          <cell r="C364" t="str">
            <v>CATERING AND ACCOMMODATION</v>
          </cell>
          <cell r="D364" t="str">
            <v>Loss</v>
          </cell>
          <cell r="E364" t="str">
            <v>Mpumalanga</v>
          </cell>
          <cell r="F364">
            <v>31</v>
          </cell>
          <cell r="G364">
            <v>308</v>
          </cell>
        </row>
        <row r="365">
          <cell r="A365">
            <v>2003</v>
          </cell>
          <cell r="B365" t="str">
            <v>B(= 0]</v>
          </cell>
          <cell r="C365" t="str">
            <v>CATERING AND ACCOMMODATION</v>
          </cell>
          <cell r="D365" t="str">
            <v>Loss</v>
          </cell>
          <cell r="E365" t="str">
            <v>North West</v>
          </cell>
          <cell r="F365">
            <v>31</v>
          </cell>
          <cell r="G365">
            <v>51</v>
          </cell>
        </row>
        <row r="366">
          <cell r="A366">
            <v>2003</v>
          </cell>
          <cell r="B366" t="str">
            <v>B(= 0]</v>
          </cell>
          <cell r="C366" t="str">
            <v>CATERING AND ACCOMMODATION</v>
          </cell>
          <cell r="D366" t="str">
            <v>Loss</v>
          </cell>
          <cell r="E366" t="str">
            <v>Northern Cape</v>
          </cell>
          <cell r="F366">
            <v>31</v>
          </cell>
          <cell r="G366">
            <v>17</v>
          </cell>
        </row>
        <row r="367">
          <cell r="A367">
            <v>2003</v>
          </cell>
          <cell r="B367" t="str">
            <v>B(= 0]</v>
          </cell>
          <cell r="C367" t="str">
            <v>CATERING AND ACCOMMODATION</v>
          </cell>
          <cell r="D367" t="str">
            <v>Loss</v>
          </cell>
          <cell r="E367" t="str">
            <v>Western Cape</v>
          </cell>
          <cell r="F367">
            <v>31</v>
          </cell>
          <cell r="G367">
            <v>480</v>
          </cell>
        </row>
        <row r="368">
          <cell r="A368">
            <v>2003</v>
          </cell>
          <cell r="B368" t="str">
            <v>B(= 0]</v>
          </cell>
          <cell r="C368" t="str">
            <v>CHEMICALS, RUBBER AND PLASTIC</v>
          </cell>
          <cell r="D368" t="str">
            <v>Loss</v>
          </cell>
          <cell r="E368" t="str">
            <v>Eastern Cape</v>
          </cell>
          <cell r="F368">
            <v>31</v>
          </cell>
          <cell r="G368">
            <v>7</v>
          </cell>
        </row>
        <row r="369">
          <cell r="A369">
            <v>2003</v>
          </cell>
          <cell r="B369" t="str">
            <v>B(= 0]</v>
          </cell>
          <cell r="C369" t="str">
            <v>CHEMICALS, RUBBER AND PLASTIC</v>
          </cell>
          <cell r="D369" t="str">
            <v>Loss</v>
          </cell>
          <cell r="E369" t="str">
            <v>Free State</v>
          </cell>
          <cell r="F369">
            <v>31</v>
          </cell>
          <cell r="G369">
            <v>4</v>
          </cell>
        </row>
        <row r="370">
          <cell r="A370">
            <v>2003</v>
          </cell>
          <cell r="B370" t="str">
            <v>B(= 0]</v>
          </cell>
          <cell r="C370" t="str">
            <v>CHEMICALS, RUBBER AND PLASTIC</v>
          </cell>
          <cell r="D370" t="str">
            <v>Loss</v>
          </cell>
          <cell r="E370" t="str">
            <v>Gauteng</v>
          </cell>
          <cell r="F370">
            <v>31</v>
          </cell>
          <cell r="G370">
            <v>210</v>
          </cell>
        </row>
        <row r="371">
          <cell r="A371">
            <v>2003</v>
          </cell>
          <cell r="B371" t="str">
            <v>B(= 0]</v>
          </cell>
          <cell r="C371" t="str">
            <v>CHEMICALS, RUBBER AND PLASTIC</v>
          </cell>
          <cell r="D371" t="str">
            <v>Loss</v>
          </cell>
          <cell r="E371" t="str">
            <v>KwaZulu Natal</v>
          </cell>
          <cell r="F371">
            <v>31</v>
          </cell>
          <cell r="G371">
            <v>77</v>
          </cell>
        </row>
        <row r="372">
          <cell r="A372">
            <v>2003</v>
          </cell>
          <cell r="B372" t="str">
            <v>B(= 0]</v>
          </cell>
          <cell r="C372" t="str">
            <v>CHEMICALS, RUBBER AND PLASTIC</v>
          </cell>
          <cell r="D372" t="str">
            <v>Loss</v>
          </cell>
          <cell r="E372" t="str">
            <v>Limpopo</v>
          </cell>
          <cell r="F372">
            <v>31</v>
          </cell>
          <cell r="G372">
            <v>16</v>
          </cell>
        </row>
        <row r="373">
          <cell r="A373">
            <v>2003</v>
          </cell>
          <cell r="B373" t="str">
            <v>B(= 0]</v>
          </cell>
          <cell r="C373" t="str">
            <v>CHEMICALS, RUBBER AND PLASTIC</v>
          </cell>
          <cell r="D373" t="str">
            <v>Loss</v>
          </cell>
          <cell r="E373" t="str">
            <v>Mpumalanga</v>
          </cell>
          <cell r="F373">
            <v>31</v>
          </cell>
          <cell r="G373">
            <v>30</v>
          </cell>
        </row>
        <row r="374">
          <cell r="A374">
            <v>2003</v>
          </cell>
          <cell r="B374" t="str">
            <v>B(= 0]</v>
          </cell>
          <cell r="C374" t="str">
            <v>CHEMICALS, RUBBER AND PLASTIC</v>
          </cell>
          <cell r="D374" t="str">
            <v>Loss</v>
          </cell>
          <cell r="E374" t="str">
            <v>North West</v>
          </cell>
          <cell r="F374">
            <v>31</v>
          </cell>
          <cell r="G374">
            <v>12</v>
          </cell>
        </row>
        <row r="375">
          <cell r="A375">
            <v>2003</v>
          </cell>
          <cell r="B375" t="str">
            <v>B(= 0]</v>
          </cell>
          <cell r="C375" t="str">
            <v>CHEMICALS, RUBBER AND PLASTIC</v>
          </cell>
          <cell r="D375" t="str">
            <v>Loss</v>
          </cell>
          <cell r="E375" t="str">
            <v>Western Cape</v>
          </cell>
          <cell r="F375">
            <v>31</v>
          </cell>
          <cell r="G375">
            <v>75</v>
          </cell>
        </row>
        <row r="376">
          <cell r="A376">
            <v>2003</v>
          </cell>
          <cell r="B376" t="str">
            <v>B(= 0]</v>
          </cell>
          <cell r="C376" t="str">
            <v>CLOTHING AND FOOTWEAR</v>
          </cell>
          <cell r="D376" t="str">
            <v>Loss</v>
          </cell>
          <cell r="E376" t="str">
            <v>Eastern Cape</v>
          </cell>
          <cell r="F376">
            <v>31</v>
          </cell>
          <cell r="G376">
            <v>7</v>
          </cell>
        </row>
        <row r="377">
          <cell r="A377">
            <v>2003</v>
          </cell>
          <cell r="B377" t="str">
            <v>B(= 0]</v>
          </cell>
          <cell r="C377" t="str">
            <v>CLOTHING AND FOOTWEAR</v>
          </cell>
          <cell r="D377" t="str">
            <v>Loss</v>
          </cell>
          <cell r="E377" t="str">
            <v>Free State</v>
          </cell>
          <cell r="F377">
            <v>31</v>
          </cell>
          <cell r="G377">
            <v>5</v>
          </cell>
        </row>
        <row r="378">
          <cell r="A378">
            <v>2003</v>
          </cell>
          <cell r="B378" t="str">
            <v>B(= 0]</v>
          </cell>
          <cell r="C378" t="str">
            <v>CLOTHING AND FOOTWEAR</v>
          </cell>
          <cell r="D378" t="str">
            <v>Loss</v>
          </cell>
          <cell r="E378" t="str">
            <v>Gauteng</v>
          </cell>
          <cell r="F378">
            <v>31</v>
          </cell>
          <cell r="G378">
            <v>152</v>
          </cell>
        </row>
        <row r="379">
          <cell r="A379">
            <v>2003</v>
          </cell>
          <cell r="B379" t="str">
            <v>B(= 0]</v>
          </cell>
          <cell r="C379" t="str">
            <v>CLOTHING AND FOOTWEAR</v>
          </cell>
          <cell r="D379" t="str">
            <v>Loss</v>
          </cell>
          <cell r="E379" t="str">
            <v>KwaZulu Natal</v>
          </cell>
          <cell r="F379">
            <v>31</v>
          </cell>
          <cell r="G379">
            <v>138</v>
          </cell>
        </row>
        <row r="380">
          <cell r="A380">
            <v>2003</v>
          </cell>
          <cell r="B380" t="str">
            <v>B(= 0]</v>
          </cell>
          <cell r="C380" t="str">
            <v>CLOTHING AND FOOTWEAR</v>
          </cell>
          <cell r="D380" t="str">
            <v>Loss</v>
          </cell>
          <cell r="E380" t="str">
            <v>Limpopo</v>
          </cell>
          <cell r="F380">
            <v>31</v>
          </cell>
          <cell r="G380">
            <v>14</v>
          </cell>
        </row>
        <row r="381">
          <cell r="A381">
            <v>2003</v>
          </cell>
          <cell r="B381" t="str">
            <v>B(= 0]</v>
          </cell>
          <cell r="C381" t="str">
            <v>CLOTHING AND FOOTWEAR</v>
          </cell>
          <cell r="D381" t="str">
            <v>Loss</v>
          </cell>
          <cell r="E381" t="str">
            <v>Mpumalanga</v>
          </cell>
          <cell r="F381">
            <v>31</v>
          </cell>
          <cell r="G381">
            <v>25</v>
          </cell>
        </row>
        <row r="382">
          <cell r="A382">
            <v>2003</v>
          </cell>
          <cell r="B382" t="str">
            <v>B(= 0]</v>
          </cell>
          <cell r="C382" t="str">
            <v>CLOTHING AND FOOTWEAR</v>
          </cell>
          <cell r="D382" t="str">
            <v>Loss</v>
          </cell>
          <cell r="E382" t="str">
            <v>North West</v>
          </cell>
          <cell r="F382">
            <v>31</v>
          </cell>
          <cell r="G382">
            <v>9</v>
          </cell>
        </row>
        <row r="383">
          <cell r="A383">
            <v>2003</v>
          </cell>
          <cell r="B383" t="str">
            <v>B(= 0]</v>
          </cell>
          <cell r="C383" t="str">
            <v>CLOTHING AND FOOTWEAR</v>
          </cell>
          <cell r="D383" t="str">
            <v>Loss</v>
          </cell>
          <cell r="E383" t="str">
            <v>Northern Cape</v>
          </cell>
          <cell r="F383">
            <v>31</v>
          </cell>
          <cell r="G383">
            <v>1</v>
          </cell>
        </row>
        <row r="384">
          <cell r="A384">
            <v>2003</v>
          </cell>
          <cell r="B384" t="str">
            <v>B(= 0]</v>
          </cell>
          <cell r="C384" t="str">
            <v>CLOTHING AND FOOTWEAR</v>
          </cell>
          <cell r="D384" t="str">
            <v>Loss</v>
          </cell>
          <cell r="E384" t="str">
            <v>Western Cape</v>
          </cell>
          <cell r="F384">
            <v>31</v>
          </cell>
          <cell r="G384">
            <v>101</v>
          </cell>
        </row>
        <row r="385">
          <cell r="A385">
            <v>2003</v>
          </cell>
          <cell r="B385" t="str">
            <v>B(= 0]</v>
          </cell>
          <cell r="C385" t="str">
            <v>COAL AND PETROLEUM</v>
          </cell>
          <cell r="D385" t="str">
            <v>Loss</v>
          </cell>
          <cell r="E385" t="str">
            <v>Eastern Cape</v>
          </cell>
          <cell r="F385">
            <v>31</v>
          </cell>
          <cell r="G385">
            <v>1</v>
          </cell>
        </row>
        <row r="386">
          <cell r="A386">
            <v>2003</v>
          </cell>
          <cell r="B386" t="str">
            <v>B(= 0]</v>
          </cell>
          <cell r="C386" t="str">
            <v>COAL AND PETROLEUM</v>
          </cell>
          <cell r="D386" t="str">
            <v>Loss</v>
          </cell>
          <cell r="E386" t="str">
            <v>Gauteng</v>
          </cell>
          <cell r="F386">
            <v>31</v>
          </cell>
          <cell r="G386">
            <v>26</v>
          </cell>
        </row>
        <row r="387">
          <cell r="A387">
            <v>2003</v>
          </cell>
          <cell r="B387" t="str">
            <v>B(= 0]</v>
          </cell>
          <cell r="C387" t="str">
            <v>COAL AND PETROLEUM</v>
          </cell>
          <cell r="D387" t="str">
            <v>Loss</v>
          </cell>
          <cell r="E387" t="str">
            <v>KwaZulu Natal</v>
          </cell>
          <cell r="F387">
            <v>31</v>
          </cell>
          <cell r="G387">
            <v>16</v>
          </cell>
        </row>
        <row r="388">
          <cell r="A388">
            <v>2003</v>
          </cell>
          <cell r="B388" t="str">
            <v>B(= 0]</v>
          </cell>
          <cell r="C388" t="str">
            <v>COAL AND PETROLEUM</v>
          </cell>
          <cell r="D388" t="str">
            <v>Loss</v>
          </cell>
          <cell r="E388" t="str">
            <v>Limpopo</v>
          </cell>
          <cell r="F388">
            <v>31</v>
          </cell>
          <cell r="G388">
            <v>9</v>
          </cell>
        </row>
        <row r="389">
          <cell r="A389">
            <v>2003</v>
          </cell>
          <cell r="B389" t="str">
            <v>B(= 0]</v>
          </cell>
          <cell r="C389" t="str">
            <v>COAL AND PETROLEUM</v>
          </cell>
          <cell r="D389" t="str">
            <v>Loss</v>
          </cell>
          <cell r="E389" t="str">
            <v>Mpumalanga</v>
          </cell>
          <cell r="F389">
            <v>31</v>
          </cell>
          <cell r="G389">
            <v>8</v>
          </cell>
        </row>
        <row r="390">
          <cell r="A390">
            <v>2003</v>
          </cell>
          <cell r="B390" t="str">
            <v>B(= 0]</v>
          </cell>
          <cell r="C390" t="str">
            <v>COAL AND PETROLEUM</v>
          </cell>
          <cell r="D390" t="str">
            <v>Loss</v>
          </cell>
          <cell r="E390" t="str">
            <v>Western Cape</v>
          </cell>
          <cell r="F390">
            <v>31</v>
          </cell>
          <cell r="G390">
            <v>22</v>
          </cell>
        </row>
        <row r="391">
          <cell r="A391">
            <v>2003</v>
          </cell>
          <cell r="B391" t="str">
            <v>B(= 0]</v>
          </cell>
          <cell r="C391" t="str">
            <v>CONSTRUCTION</v>
          </cell>
          <cell r="D391" t="str">
            <v>Loss</v>
          </cell>
          <cell r="F391">
            <v>31</v>
          </cell>
          <cell r="G391">
            <v>1</v>
          </cell>
        </row>
        <row r="392">
          <cell r="A392">
            <v>2003</v>
          </cell>
          <cell r="B392" t="str">
            <v>B(= 0]</v>
          </cell>
          <cell r="C392" t="str">
            <v>CONSTRUCTION</v>
          </cell>
          <cell r="D392" t="str">
            <v>Loss</v>
          </cell>
          <cell r="E392" t="str">
            <v>Eastern Cape</v>
          </cell>
          <cell r="F392">
            <v>31</v>
          </cell>
          <cell r="G392">
            <v>790</v>
          </cell>
        </row>
        <row r="393">
          <cell r="A393">
            <v>2003</v>
          </cell>
          <cell r="B393" t="str">
            <v>B(= 0]</v>
          </cell>
          <cell r="C393" t="str">
            <v>CONSTRUCTION</v>
          </cell>
          <cell r="D393" t="str">
            <v>Loss</v>
          </cell>
          <cell r="E393" t="str">
            <v>Free State</v>
          </cell>
          <cell r="F393">
            <v>31</v>
          </cell>
          <cell r="G393">
            <v>85</v>
          </cell>
        </row>
        <row r="394">
          <cell r="A394">
            <v>2003</v>
          </cell>
          <cell r="B394" t="str">
            <v>B(= 0]</v>
          </cell>
          <cell r="C394" t="str">
            <v>CONSTRUCTION</v>
          </cell>
          <cell r="D394" t="str">
            <v>Loss</v>
          </cell>
          <cell r="E394" t="str">
            <v>Gauteng</v>
          </cell>
          <cell r="F394">
            <v>31</v>
          </cell>
          <cell r="G394">
            <v>3655</v>
          </cell>
          <cell r="I394">
            <v>7.058884E-2</v>
          </cell>
        </row>
        <row r="395">
          <cell r="A395">
            <v>2003</v>
          </cell>
          <cell r="B395" t="str">
            <v>B(= 0]</v>
          </cell>
          <cell r="C395" t="str">
            <v>CONSTRUCTION</v>
          </cell>
          <cell r="D395" t="str">
            <v>Loss</v>
          </cell>
          <cell r="E395" t="str">
            <v>KwaZulu Natal</v>
          </cell>
          <cell r="F395">
            <v>31</v>
          </cell>
          <cell r="G395">
            <v>2063</v>
          </cell>
        </row>
        <row r="396">
          <cell r="A396">
            <v>2003</v>
          </cell>
          <cell r="B396" t="str">
            <v>B(= 0]</v>
          </cell>
          <cell r="C396" t="str">
            <v>CONSTRUCTION</v>
          </cell>
          <cell r="D396" t="str">
            <v>Loss</v>
          </cell>
          <cell r="E396" t="str">
            <v>Limpopo</v>
          </cell>
          <cell r="F396">
            <v>31</v>
          </cell>
          <cell r="G396">
            <v>1418</v>
          </cell>
        </row>
        <row r="397">
          <cell r="A397">
            <v>2003</v>
          </cell>
          <cell r="B397" t="str">
            <v>B(= 0]</v>
          </cell>
          <cell r="C397" t="str">
            <v>CONSTRUCTION</v>
          </cell>
          <cell r="D397" t="str">
            <v>Loss</v>
          </cell>
          <cell r="E397" t="str">
            <v>Mpumalanga</v>
          </cell>
          <cell r="F397">
            <v>31</v>
          </cell>
          <cell r="G397">
            <v>2693</v>
          </cell>
        </row>
        <row r="398">
          <cell r="A398">
            <v>2003</v>
          </cell>
          <cell r="B398" t="str">
            <v>B(= 0]</v>
          </cell>
          <cell r="C398" t="str">
            <v>CONSTRUCTION</v>
          </cell>
          <cell r="D398" t="str">
            <v>Loss</v>
          </cell>
          <cell r="E398" t="str">
            <v>North West</v>
          </cell>
          <cell r="F398">
            <v>31</v>
          </cell>
          <cell r="G398">
            <v>220</v>
          </cell>
        </row>
        <row r="399">
          <cell r="A399">
            <v>2003</v>
          </cell>
          <cell r="B399" t="str">
            <v>B(= 0]</v>
          </cell>
          <cell r="C399" t="str">
            <v>CONSTRUCTION</v>
          </cell>
          <cell r="D399" t="str">
            <v>Loss</v>
          </cell>
          <cell r="E399" t="str">
            <v>Northern Cape</v>
          </cell>
          <cell r="F399">
            <v>31</v>
          </cell>
          <cell r="G399">
            <v>57</v>
          </cell>
        </row>
        <row r="400">
          <cell r="A400">
            <v>2003</v>
          </cell>
          <cell r="B400" t="str">
            <v>B(= 0]</v>
          </cell>
          <cell r="C400" t="str">
            <v>CONSTRUCTION</v>
          </cell>
          <cell r="D400" t="str">
            <v>Loss</v>
          </cell>
          <cell r="E400" t="str">
            <v>Western Cape</v>
          </cell>
          <cell r="F400">
            <v>31</v>
          </cell>
          <cell r="G400">
            <v>871</v>
          </cell>
        </row>
        <row r="401">
          <cell r="A401">
            <v>2003</v>
          </cell>
          <cell r="B401" t="str">
            <v>B(= 0]</v>
          </cell>
          <cell r="C401" t="str">
            <v>EDUCATIONAL SERVICES</v>
          </cell>
          <cell r="D401" t="str">
            <v>Loss</v>
          </cell>
          <cell r="E401" t="str">
            <v>Eastern Cape</v>
          </cell>
          <cell r="F401">
            <v>31</v>
          </cell>
          <cell r="G401">
            <v>64</v>
          </cell>
        </row>
        <row r="402">
          <cell r="A402">
            <v>2003</v>
          </cell>
          <cell r="B402" t="str">
            <v>B(= 0]</v>
          </cell>
          <cell r="C402" t="str">
            <v>EDUCATIONAL SERVICES</v>
          </cell>
          <cell r="D402" t="str">
            <v>Loss</v>
          </cell>
          <cell r="E402" t="str">
            <v>Free State</v>
          </cell>
          <cell r="F402">
            <v>31</v>
          </cell>
          <cell r="G402">
            <v>26</v>
          </cell>
        </row>
        <row r="403">
          <cell r="A403">
            <v>2003</v>
          </cell>
          <cell r="B403" t="str">
            <v>B(= 0]</v>
          </cell>
          <cell r="C403" t="str">
            <v>EDUCATIONAL SERVICES</v>
          </cell>
          <cell r="D403" t="str">
            <v>Loss</v>
          </cell>
          <cell r="E403" t="str">
            <v>Gauteng</v>
          </cell>
          <cell r="F403">
            <v>31</v>
          </cell>
          <cell r="G403">
            <v>582</v>
          </cell>
        </row>
        <row r="404">
          <cell r="A404">
            <v>2003</v>
          </cell>
          <cell r="B404" t="str">
            <v>B(= 0]</v>
          </cell>
          <cell r="C404" t="str">
            <v>EDUCATIONAL SERVICES</v>
          </cell>
          <cell r="D404" t="str">
            <v>Loss</v>
          </cell>
          <cell r="E404" t="str">
            <v>KwaZulu Natal</v>
          </cell>
          <cell r="F404">
            <v>31</v>
          </cell>
          <cell r="G404">
            <v>169</v>
          </cell>
        </row>
        <row r="405">
          <cell r="A405">
            <v>2003</v>
          </cell>
          <cell r="B405" t="str">
            <v>B(= 0]</v>
          </cell>
          <cell r="C405" t="str">
            <v>EDUCATIONAL SERVICES</v>
          </cell>
          <cell r="D405" t="str">
            <v>Loss</v>
          </cell>
          <cell r="E405" t="str">
            <v>Limpopo</v>
          </cell>
          <cell r="F405">
            <v>31</v>
          </cell>
          <cell r="G405">
            <v>75</v>
          </cell>
        </row>
        <row r="406">
          <cell r="A406">
            <v>2003</v>
          </cell>
          <cell r="B406" t="str">
            <v>B(= 0]</v>
          </cell>
          <cell r="C406" t="str">
            <v>EDUCATIONAL SERVICES</v>
          </cell>
          <cell r="D406" t="str">
            <v>Loss</v>
          </cell>
          <cell r="E406" t="str">
            <v>Mpumalanga</v>
          </cell>
          <cell r="F406">
            <v>31</v>
          </cell>
          <cell r="G406">
            <v>87</v>
          </cell>
        </row>
        <row r="407">
          <cell r="A407">
            <v>2003</v>
          </cell>
          <cell r="B407" t="str">
            <v>B(= 0]</v>
          </cell>
          <cell r="C407" t="str">
            <v>EDUCATIONAL SERVICES</v>
          </cell>
          <cell r="D407" t="str">
            <v>Loss</v>
          </cell>
          <cell r="E407" t="str">
            <v>North West</v>
          </cell>
          <cell r="F407">
            <v>31</v>
          </cell>
          <cell r="G407">
            <v>22</v>
          </cell>
        </row>
        <row r="408">
          <cell r="A408">
            <v>2003</v>
          </cell>
          <cell r="B408" t="str">
            <v>B(= 0]</v>
          </cell>
          <cell r="C408" t="str">
            <v>EDUCATIONAL SERVICES</v>
          </cell>
          <cell r="D408" t="str">
            <v>Loss</v>
          </cell>
          <cell r="E408" t="str">
            <v>Northern Cape</v>
          </cell>
          <cell r="F408">
            <v>31</v>
          </cell>
          <cell r="G408">
            <v>6</v>
          </cell>
        </row>
        <row r="409">
          <cell r="A409">
            <v>2003</v>
          </cell>
          <cell r="B409" t="str">
            <v>B(= 0]</v>
          </cell>
          <cell r="C409" t="str">
            <v>EDUCATIONAL SERVICES</v>
          </cell>
          <cell r="D409" t="str">
            <v>Loss</v>
          </cell>
          <cell r="E409" t="str">
            <v>Western Cape</v>
          </cell>
          <cell r="F409">
            <v>31</v>
          </cell>
          <cell r="G409">
            <v>144</v>
          </cell>
        </row>
        <row r="410">
          <cell r="A410">
            <v>2003</v>
          </cell>
          <cell r="B410" t="str">
            <v>B(= 0]</v>
          </cell>
          <cell r="C410" t="str">
            <v>ELECTRONICS, GLASS AND WATER</v>
          </cell>
          <cell r="D410" t="str">
            <v>Loss</v>
          </cell>
          <cell r="E410" t="str">
            <v>Eastern Cape</v>
          </cell>
          <cell r="F410">
            <v>31</v>
          </cell>
          <cell r="G410">
            <v>9</v>
          </cell>
        </row>
        <row r="411">
          <cell r="A411">
            <v>2003</v>
          </cell>
          <cell r="B411" t="str">
            <v>B(= 0]</v>
          </cell>
          <cell r="C411" t="str">
            <v>ELECTRONICS, GLASS AND WATER</v>
          </cell>
          <cell r="D411" t="str">
            <v>Loss</v>
          </cell>
          <cell r="E411" t="str">
            <v>Free State</v>
          </cell>
          <cell r="F411">
            <v>31</v>
          </cell>
          <cell r="G411">
            <v>2</v>
          </cell>
        </row>
        <row r="412">
          <cell r="A412">
            <v>2003</v>
          </cell>
          <cell r="B412" t="str">
            <v>B(= 0]</v>
          </cell>
          <cell r="C412" t="str">
            <v>ELECTRONICS, GLASS AND WATER</v>
          </cell>
          <cell r="D412" t="str">
            <v>Loss</v>
          </cell>
          <cell r="E412" t="str">
            <v>Gauteng</v>
          </cell>
          <cell r="F412">
            <v>31</v>
          </cell>
          <cell r="G412">
            <v>178</v>
          </cell>
          <cell r="I412">
            <v>6.4999999999999997E-4</v>
          </cell>
        </row>
        <row r="413">
          <cell r="A413">
            <v>2003</v>
          </cell>
          <cell r="B413" t="str">
            <v>B(= 0]</v>
          </cell>
          <cell r="C413" t="str">
            <v>ELECTRONICS, GLASS AND WATER</v>
          </cell>
          <cell r="D413" t="str">
            <v>Loss</v>
          </cell>
          <cell r="E413" t="str">
            <v>KwaZulu Natal</v>
          </cell>
          <cell r="F413">
            <v>31</v>
          </cell>
          <cell r="G413">
            <v>59</v>
          </cell>
        </row>
        <row r="414">
          <cell r="A414">
            <v>2003</v>
          </cell>
          <cell r="B414" t="str">
            <v>B(= 0]</v>
          </cell>
          <cell r="C414" t="str">
            <v>ELECTRONICS, GLASS AND WATER</v>
          </cell>
          <cell r="D414" t="str">
            <v>Loss</v>
          </cell>
          <cell r="E414" t="str">
            <v>Limpopo</v>
          </cell>
          <cell r="F414">
            <v>31</v>
          </cell>
          <cell r="G414">
            <v>24</v>
          </cell>
        </row>
        <row r="415">
          <cell r="A415">
            <v>2003</v>
          </cell>
          <cell r="B415" t="str">
            <v>B(= 0]</v>
          </cell>
          <cell r="C415" t="str">
            <v>ELECTRONICS, GLASS AND WATER</v>
          </cell>
          <cell r="D415" t="str">
            <v>Loss</v>
          </cell>
          <cell r="E415" t="str">
            <v>Mpumalanga</v>
          </cell>
          <cell r="F415">
            <v>31</v>
          </cell>
          <cell r="G415">
            <v>28</v>
          </cell>
        </row>
        <row r="416">
          <cell r="A416">
            <v>2003</v>
          </cell>
          <cell r="B416" t="str">
            <v>B(= 0]</v>
          </cell>
          <cell r="C416" t="str">
            <v>ELECTRONICS, GLASS AND WATER</v>
          </cell>
          <cell r="D416" t="str">
            <v>Loss</v>
          </cell>
          <cell r="E416" t="str">
            <v>North West</v>
          </cell>
          <cell r="F416">
            <v>31</v>
          </cell>
          <cell r="G416">
            <v>3</v>
          </cell>
        </row>
        <row r="417">
          <cell r="A417">
            <v>2003</v>
          </cell>
          <cell r="B417" t="str">
            <v>B(= 0]</v>
          </cell>
          <cell r="C417" t="str">
            <v>ELECTRONICS, GLASS AND WATER</v>
          </cell>
          <cell r="D417" t="str">
            <v>Loss</v>
          </cell>
          <cell r="E417" t="str">
            <v>Northern Cape</v>
          </cell>
          <cell r="F417">
            <v>31</v>
          </cell>
          <cell r="G417">
            <v>2</v>
          </cell>
        </row>
        <row r="418">
          <cell r="A418">
            <v>2003</v>
          </cell>
          <cell r="B418" t="str">
            <v>B(= 0]</v>
          </cell>
          <cell r="C418" t="str">
            <v>ELECTRONICS, GLASS AND WATER</v>
          </cell>
          <cell r="D418" t="str">
            <v>Loss</v>
          </cell>
          <cell r="E418" t="str">
            <v>Western Cape</v>
          </cell>
          <cell r="F418">
            <v>31</v>
          </cell>
          <cell r="G418">
            <v>53</v>
          </cell>
        </row>
        <row r="419">
          <cell r="A419">
            <v>2003</v>
          </cell>
          <cell r="B419" t="str">
            <v>B(= 0]</v>
          </cell>
          <cell r="C419" t="str">
            <v>EMPLOYMENT (SALARY)</v>
          </cell>
          <cell r="D419" t="str">
            <v>Loss</v>
          </cell>
          <cell r="E419" t="str">
            <v>Eastern Cape</v>
          </cell>
          <cell r="F419">
            <v>31</v>
          </cell>
          <cell r="G419">
            <v>3</v>
          </cell>
          <cell r="I419">
            <v>3.8402199999999997E-3</v>
          </cell>
        </row>
        <row r="420">
          <cell r="A420">
            <v>2003</v>
          </cell>
          <cell r="B420" t="str">
            <v>B(= 0]</v>
          </cell>
          <cell r="C420" t="str">
            <v>EMPLOYMENT (SALARY)</v>
          </cell>
          <cell r="D420" t="str">
            <v>Loss</v>
          </cell>
          <cell r="E420" t="str">
            <v>Free State</v>
          </cell>
          <cell r="F420">
            <v>31</v>
          </cell>
          <cell r="G420">
            <v>12</v>
          </cell>
        </row>
        <row r="421">
          <cell r="A421">
            <v>2003</v>
          </cell>
          <cell r="B421" t="str">
            <v>B(= 0]</v>
          </cell>
          <cell r="C421" t="str">
            <v>EMPLOYMENT (SALARY)</v>
          </cell>
          <cell r="D421" t="str">
            <v>Loss</v>
          </cell>
          <cell r="E421" t="str">
            <v>Gauteng</v>
          </cell>
          <cell r="F421">
            <v>31</v>
          </cell>
          <cell r="G421">
            <v>147</v>
          </cell>
          <cell r="I421">
            <v>7.8289429999999993E-2</v>
          </cell>
        </row>
        <row r="422">
          <cell r="A422">
            <v>2003</v>
          </cell>
          <cell r="B422" t="str">
            <v>B(= 0]</v>
          </cell>
          <cell r="C422" t="str">
            <v>EMPLOYMENT (SALARY)</v>
          </cell>
          <cell r="D422" t="str">
            <v>Loss</v>
          </cell>
          <cell r="E422" t="str">
            <v>KwaZulu Natal</v>
          </cell>
          <cell r="F422">
            <v>31</v>
          </cell>
          <cell r="G422">
            <v>8</v>
          </cell>
        </row>
        <row r="423">
          <cell r="A423">
            <v>2003</v>
          </cell>
          <cell r="B423" t="str">
            <v>B(= 0]</v>
          </cell>
          <cell r="C423" t="str">
            <v>EMPLOYMENT (SALARY)</v>
          </cell>
          <cell r="D423" t="str">
            <v>Loss</v>
          </cell>
          <cell r="E423" t="str">
            <v>Limpopo</v>
          </cell>
          <cell r="F423">
            <v>31</v>
          </cell>
          <cell r="G423">
            <v>3</v>
          </cell>
        </row>
        <row r="424">
          <cell r="A424">
            <v>2003</v>
          </cell>
          <cell r="B424" t="str">
            <v>B(= 0]</v>
          </cell>
          <cell r="C424" t="str">
            <v>EMPLOYMENT (SALARY)</v>
          </cell>
          <cell r="D424" t="str">
            <v>Loss</v>
          </cell>
          <cell r="E424" t="str">
            <v>Mpumalanga</v>
          </cell>
          <cell r="F424">
            <v>31</v>
          </cell>
          <cell r="G424">
            <v>43</v>
          </cell>
        </row>
        <row r="425">
          <cell r="A425">
            <v>2003</v>
          </cell>
          <cell r="B425" t="str">
            <v>B(= 0]</v>
          </cell>
          <cell r="C425" t="str">
            <v>EMPLOYMENT (SALARY)</v>
          </cell>
          <cell r="D425" t="str">
            <v>Loss</v>
          </cell>
          <cell r="E425" t="str">
            <v>North West</v>
          </cell>
          <cell r="F425">
            <v>31</v>
          </cell>
          <cell r="G425">
            <v>2</v>
          </cell>
        </row>
        <row r="426">
          <cell r="A426">
            <v>2003</v>
          </cell>
          <cell r="B426" t="str">
            <v>B(= 0]</v>
          </cell>
          <cell r="C426" t="str">
            <v>EMPLOYMENT (SALARY)</v>
          </cell>
          <cell r="D426" t="str">
            <v>Loss</v>
          </cell>
          <cell r="E426" t="str">
            <v>Northern Cape</v>
          </cell>
          <cell r="F426">
            <v>31</v>
          </cell>
          <cell r="G426">
            <v>1</v>
          </cell>
        </row>
        <row r="427">
          <cell r="A427">
            <v>2003</v>
          </cell>
          <cell r="B427" t="str">
            <v>B(= 0]</v>
          </cell>
          <cell r="C427" t="str">
            <v>EMPLOYMENT (SALARY)</v>
          </cell>
          <cell r="D427" t="str">
            <v>Loss</v>
          </cell>
          <cell r="E427" t="str">
            <v>Western Cape</v>
          </cell>
          <cell r="F427">
            <v>31</v>
          </cell>
          <cell r="G427">
            <v>15</v>
          </cell>
          <cell r="I427">
            <v>8.5580000000000004E-5</v>
          </cell>
        </row>
        <row r="428">
          <cell r="A428">
            <v>2003</v>
          </cell>
          <cell r="B428" t="str">
            <v>B(= 0]</v>
          </cell>
          <cell r="C428" t="str">
            <v>FINANCING, INSURANCE, REAL ESTATE</v>
          </cell>
          <cell r="D428" t="str">
            <v>Loss</v>
          </cell>
          <cell r="F428">
            <v>31</v>
          </cell>
          <cell r="G428">
            <v>23</v>
          </cell>
        </row>
        <row r="429">
          <cell r="A429">
            <v>2003</v>
          </cell>
          <cell r="B429" t="str">
            <v>B(= 0]</v>
          </cell>
          <cell r="C429" t="str">
            <v>FINANCING, INSURANCE, REAL ESTATE</v>
          </cell>
          <cell r="D429" t="str">
            <v>Loss</v>
          </cell>
          <cell r="E429" t="str">
            <v>Eastern Cape</v>
          </cell>
          <cell r="F429">
            <v>31</v>
          </cell>
          <cell r="G429">
            <v>2195</v>
          </cell>
        </row>
        <row r="430">
          <cell r="A430">
            <v>2003</v>
          </cell>
          <cell r="B430" t="str">
            <v>B(= 0]</v>
          </cell>
          <cell r="C430" t="str">
            <v>FINANCING, INSURANCE, REAL ESTATE</v>
          </cell>
          <cell r="D430" t="str">
            <v>Loss</v>
          </cell>
          <cell r="E430" t="str">
            <v>Free State</v>
          </cell>
          <cell r="F430">
            <v>31</v>
          </cell>
          <cell r="G430">
            <v>770</v>
          </cell>
          <cell r="I430">
            <v>5.9821700000000002E-3</v>
          </cell>
        </row>
        <row r="431">
          <cell r="A431">
            <v>2003</v>
          </cell>
          <cell r="B431" t="str">
            <v>B(= 0]</v>
          </cell>
          <cell r="C431" t="str">
            <v>FINANCING, INSURANCE, REAL ESTATE</v>
          </cell>
          <cell r="D431" t="str">
            <v>Loss</v>
          </cell>
          <cell r="E431" t="str">
            <v>Gauteng</v>
          </cell>
          <cell r="F431">
            <v>31</v>
          </cell>
          <cell r="G431">
            <v>31005</v>
          </cell>
          <cell r="I431">
            <v>5.9200184100000017</v>
          </cell>
        </row>
        <row r="432">
          <cell r="A432">
            <v>2003</v>
          </cell>
          <cell r="B432" t="str">
            <v>B(= 0]</v>
          </cell>
          <cell r="C432" t="str">
            <v>FINANCING, INSURANCE, REAL ESTATE</v>
          </cell>
          <cell r="D432" t="str">
            <v>Loss</v>
          </cell>
          <cell r="E432" t="str">
            <v>KwaZulu Natal</v>
          </cell>
          <cell r="F432">
            <v>31</v>
          </cell>
          <cell r="G432">
            <v>6358</v>
          </cell>
        </row>
        <row r="433">
          <cell r="A433">
            <v>2003</v>
          </cell>
          <cell r="B433" t="str">
            <v>B(= 0]</v>
          </cell>
          <cell r="C433" t="str">
            <v>FINANCING, INSURANCE, REAL ESTATE</v>
          </cell>
          <cell r="D433" t="str">
            <v>Loss</v>
          </cell>
          <cell r="E433" t="str">
            <v>Limpopo</v>
          </cell>
          <cell r="F433">
            <v>31</v>
          </cell>
          <cell r="G433">
            <v>2787</v>
          </cell>
        </row>
        <row r="434">
          <cell r="A434">
            <v>2003</v>
          </cell>
          <cell r="B434" t="str">
            <v>B(= 0]</v>
          </cell>
          <cell r="C434" t="str">
            <v>FINANCING, INSURANCE, REAL ESTATE</v>
          </cell>
          <cell r="D434" t="str">
            <v>Loss</v>
          </cell>
          <cell r="E434" t="str">
            <v>Mpumalanga</v>
          </cell>
          <cell r="F434">
            <v>31</v>
          </cell>
          <cell r="G434">
            <v>5075</v>
          </cell>
          <cell r="I434">
            <v>6.727785E-2</v>
          </cell>
        </row>
        <row r="435">
          <cell r="A435">
            <v>2003</v>
          </cell>
          <cell r="B435" t="str">
            <v>B(= 0]</v>
          </cell>
          <cell r="C435" t="str">
            <v>FINANCING, INSURANCE, REAL ESTATE</v>
          </cell>
          <cell r="D435" t="str">
            <v>Loss</v>
          </cell>
          <cell r="E435" t="str">
            <v>North West</v>
          </cell>
          <cell r="F435">
            <v>31</v>
          </cell>
          <cell r="G435">
            <v>810</v>
          </cell>
        </row>
        <row r="436">
          <cell r="A436">
            <v>2003</v>
          </cell>
          <cell r="B436" t="str">
            <v>B(= 0]</v>
          </cell>
          <cell r="C436" t="str">
            <v>FINANCING, INSURANCE, REAL ESTATE</v>
          </cell>
          <cell r="D436" t="str">
            <v>Loss</v>
          </cell>
          <cell r="E436" t="str">
            <v>Northern Cape</v>
          </cell>
          <cell r="F436">
            <v>31</v>
          </cell>
          <cell r="G436">
            <v>348</v>
          </cell>
        </row>
        <row r="437">
          <cell r="A437">
            <v>2003</v>
          </cell>
          <cell r="B437" t="str">
            <v>B(= 0]</v>
          </cell>
          <cell r="C437" t="str">
            <v>FINANCING, INSURANCE, REAL ESTATE</v>
          </cell>
          <cell r="D437" t="str">
            <v>Loss</v>
          </cell>
          <cell r="E437" t="str">
            <v>Western Cape</v>
          </cell>
          <cell r="F437">
            <v>31</v>
          </cell>
          <cell r="G437">
            <v>12551</v>
          </cell>
        </row>
        <row r="438">
          <cell r="A438">
            <v>2003</v>
          </cell>
          <cell r="B438" t="str">
            <v>B(= 0]</v>
          </cell>
          <cell r="C438" t="str">
            <v>FOOD, DRINK AND TOBACCO</v>
          </cell>
          <cell r="D438" t="str">
            <v>Loss</v>
          </cell>
          <cell r="E438" t="str">
            <v>Eastern Cape</v>
          </cell>
          <cell r="F438">
            <v>31</v>
          </cell>
          <cell r="G438">
            <v>25</v>
          </cell>
        </row>
        <row r="439">
          <cell r="A439">
            <v>2003</v>
          </cell>
          <cell r="B439" t="str">
            <v>B(= 0]</v>
          </cell>
          <cell r="C439" t="str">
            <v>FOOD, DRINK AND TOBACCO</v>
          </cell>
          <cell r="D439" t="str">
            <v>Loss</v>
          </cell>
          <cell r="E439" t="str">
            <v>Free State</v>
          </cell>
          <cell r="F439">
            <v>31</v>
          </cell>
          <cell r="G439">
            <v>17</v>
          </cell>
        </row>
        <row r="440">
          <cell r="A440">
            <v>2003</v>
          </cell>
          <cell r="B440" t="str">
            <v>B(= 0]</v>
          </cell>
          <cell r="C440" t="str">
            <v>FOOD, DRINK AND TOBACCO</v>
          </cell>
          <cell r="D440" t="str">
            <v>Loss</v>
          </cell>
          <cell r="E440" t="str">
            <v>Gauteng</v>
          </cell>
          <cell r="F440">
            <v>31</v>
          </cell>
          <cell r="G440">
            <v>270</v>
          </cell>
        </row>
        <row r="441">
          <cell r="A441">
            <v>2003</v>
          </cell>
          <cell r="B441" t="str">
            <v>B(= 0]</v>
          </cell>
          <cell r="C441" t="str">
            <v>FOOD, DRINK AND TOBACCO</v>
          </cell>
          <cell r="D441" t="str">
            <v>Loss</v>
          </cell>
          <cell r="E441" t="str">
            <v>KwaZulu Natal</v>
          </cell>
          <cell r="F441">
            <v>31</v>
          </cell>
          <cell r="G441">
            <v>90</v>
          </cell>
        </row>
        <row r="442">
          <cell r="A442">
            <v>2003</v>
          </cell>
          <cell r="B442" t="str">
            <v>B(= 0]</v>
          </cell>
          <cell r="C442" t="str">
            <v>FOOD, DRINK AND TOBACCO</v>
          </cell>
          <cell r="D442" t="str">
            <v>Loss</v>
          </cell>
          <cell r="E442" t="str">
            <v>Limpopo</v>
          </cell>
          <cell r="F442">
            <v>31</v>
          </cell>
          <cell r="G442">
            <v>39</v>
          </cell>
        </row>
        <row r="443">
          <cell r="A443">
            <v>2003</v>
          </cell>
          <cell r="B443" t="str">
            <v>B(= 0]</v>
          </cell>
          <cell r="C443" t="str">
            <v>FOOD, DRINK AND TOBACCO</v>
          </cell>
          <cell r="D443" t="str">
            <v>Loss</v>
          </cell>
          <cell r="E443" t="str">
            <v>Mpumalanga</v>
          </cell>
          <cell r="F443">
            <v>31</v>
          </cell>
          <cell r="G443">
            <v>61</v>
          </cell>
        </row>
        <row r="444">
          <cell r="A444">
            <v>2003</v>
          </cell>
          <cell r="B444" t="str">
            <v>B(= 0]</v>
          </cell>
          <cell r="C444" t="str">
            <v>FOOD, DRINK AND TOBACCO</v>
          </cell>
          <cell r="D444" t="str">
            <v>Loss</v>
          </cell>
          <cell r="E444" t="str">
            <v>North West</v>
          </cell>
          <cell r="F444">
            <v>31</v>
          </cell>
          <cell r="G444">
            <v>10</v>
          </cell>
        </row>
        <row r="445">
          <cell r="A445">
            <v>2003</v>
          </cell>
          <cell r="B445" t="str">
            <v>B(= 0]</v>
          </cell>
          <cell r="C445" t="str">
            <v>FOOD, DRINK AND TOBACCO</v>
          </cell>
          <cell r="D445" t="str">
            <v>Loss</v>
          </cell>
          <cell r="E445" t="str">
            <v>Northern Cape</v>
          </cell>
          <cell r="F445">
            <v>31</v>
          </cell>
          <cell r="G445">
            <v>5</v>
          </cell>
        </row>
        <row r="446">
          <cell r="A446">
            <v>2003</v>
          </cell>
          <cell r="B446" t="str">
            <v>B(= 0]</v>
          </cell>
          <cell r="C446" t="str">
            <v>FOOD, DRINK AND TOBACCO</v>
          </cell>
          <cell r="D446" t="str">
            <v>Loss</v>
          </cell>
          <cell r="E446" t="str">
            <v>Western Cape</v>
          </cell>
          <cell r="F446">
            <v>31</v>
          </cell>
          <cell r="G446">
            <v>232</v>
          </cell>
        </row>
        <row r="447">
          <cell r="A447">
            <v>2003</v>
          </cell>
          <cell r="B447" t="str">
            <v>B(= 0]</v>
          </cell>
          <cell r="C447" t="str">
            <v>LEATHER, GOODS AND FUR</v>
          </cell>
          <cell r="D447" t="str">
            <v>Loss</v>
          </cell>
          <cell r="E447" t="str">
            <v>Eastern Cape</v>
          </cell>
          <cell r="F447">
            <v>31</v>
          </cell>
          <cell r="G447">
            <v>2</v>
          </cell>
        </row>
        <row r="448">
          <cell r="A448">
            <v>2003</v>
          </cell>
          <cell r="B448" t="str">
            <v>B(= 0]</v>
          </cell>
          <cell r="C448" t="str">
            <v>LEATHER, GOODS AND FUR</v>
          </cell>
          <cell r="D448" t="str">
            <v>Loss</v>
          </cell>
          <cell r="E448" t="str">
            <v>Free State</v>
          </cell>
          <cell r="F448">
            <v>31</v>
          </cell>
          <cell r="G448">
            <v>1</v>
          </cell>
        </row>
        <row r="449">
          <cell r="A449">
            <v>2003</v>
          </cell>
          <cell r="B449" t="str">
            <v>B(= 0]</v>
          </cell>
          <cell r="C449" t="str">
            <v>LEATHER, GOODS AND FUR</v>
          </cell>
          <cell r="D449" t="str">
            <v>Loss</v>
          </cell>
          <cell r="E449" t="str">
            <v>Gauteng</v>
          </cell>
          <cell r="F449">
            <v>31</v>
          </cell>
          <cell r="G449">
            <v>17</v>
          </cell>
        </row>
        <row r="450">
          <cell r="A450">
            <v>2003</v>
          </cell>
          <cell r="B450" t="str">
            <v>B(= 0]</v>
          </cell>
          <cell r="C450" t="str">
            <v>LEATHER, GOODS AND FUR</v>
          </cell>
          <cell r="D450" t="str">
            <v>Loss</v>
          </cell>
          <cell r="E450" t="str">
            <v>KwaZulu Natal</v>
          </cell>
          <cell r="F450">
            <v>31</v>
          </cell>
          <cell r="G450">
            <v>5</v>
          </cell>
        </row>
        <row r="451">
          <cell r="A451">
            <v>2003</v>
          </cell>
          <cell r="B451" t="str">
            <v>B(= 0]</v>
          </cell>
          <cell r="C451" t="str">
            <v>LEATHER, GOODS AND FUR</v>
          </cell>
          <cell r="D451" t="str">
            <v>Loss</v>
          </cell>
          <cell r="E451" t="str">
            <v>Limpopo</v>
          </cell>
          <cell r="F451">
            <v>31</v>
          </cell>
          <cell r="G451">
            <v>2</v>
          </cell>
        </row>
        <row r="452">
          <cell r="A452">
            <v>2003</v>
          </cell>
          <cell r="B452" t="str">
            <v>B(= 0]</v>
          </cell>
          <cell r="C452" t="str">
            <v>LEATHER, GOODS AND FUR</v>
          </cell>
          <cell r="D452" t="str">
            <v>Loss</v>
          </cell>
          <cell r="E452" t="str">
            <v>Mpumalanga</v>
          </cell>
          <cell r="F452">
            <v>31</v>
          </cell>
          <cell r="G452">
            <v>2</v>
          </cell>
        </row>
        <row r="453">
          <cell r="A453">
            <v>2003</v>
          </cell>
          <cell r="B453" t="str">
            <v>B(= 0]</v>
          </cell>
          <cell r="C453" t="str">
            <v>LEATHER, GOODS AND FUR</v>
          </cell>
          <cell r="D453" t="str">
            <v>Loss</v>
          </cell>
          <cell r="E453" t="str">
            <v>Northern Cape</v>
          </cell>
          <cell r="F453">
            <v>31</v>
          </cell>
          <cell r="G453">
            <v>1</v>
          </cell>
        </row>
        <row r="454">
          <cell r="A454">
            <v>2003</v>
          </cell>
          <cell r="B454" t="str">
            <v>B(= 0]</v>
          </cell>
          <cell r="C454" t="str">
            <v>LEATHER, GOODS AND FUR</v>
          </cell>
          <cell r="D454" t="str">
            <v>Loss</v>
          </cell>
          <cell r="E454" t="str">
            <v>Western Cape</v>
          </cell>
          <cell r="F454">
            <v>31</v>
          </cell>
          <cell r="G454">
            <v>5</v>
          </cell>
        </row>
        <row r="455">
          <cell r="A455">
            <v>2003</v>
          </cell>
          <cell r="B455" t="str">
            <v>B(= 0]</v>
          </cell>
          <cell r="C455" t="str">
            <v>LONG TERM INSURANCE</v>
          </cell>
          <cell r="D455" t="str">
            <v>Loss</v>
          </cell>
          <cell r="E455" t="str">
            <v>Eastern Cape</v>
          </cell>
          <cell r="F455">
            <v>31</v>
          </cell>
          <cell r="G455">
            <v>1</v>
          </cell>
        </row>
        <row r="456">
          <cell r="A456">
            <v>2003</v>
          </cell>
          <cell r="B456" t="str">
            <v>B(= 0]</v>
          </cell>
          <cell r="C456" t="str">
            <v>LONG TERM INSURANCE</v>
          </cell>
          <cell r="D456" t="str">
            <v>Loss</v>
          </cell>
          <cell r="E456" t="str">
            <v>Gauteng</v>
          </cell>
          <cell r="F456">
            <v>31</v>
          </cell>
          <cell r="G456">
            <v>26</v>
          </cell>
        </row>
        <row r="457">
          <cell r="A457">
            <v>2003</v>
          </cell>
          <cell r="B457" t="str">
            <v>B(= 0]</v>
          </cell>
          <cell r="C457" t="str">
            <v>LONG TERM INSURANCE</v>
          </cell>
          <cell r="D457" t="str">
            <v>Loss</v>
          </cell>
          <cell r="E457" t="str">
            <v>KwaZulu Natal</v>
          </cell>
          <cell r="F457">
            <v>31</v>
          </cell>
          <cell r="G457">
            <v>3</v>
          </cell>
        </row>
        <row r="458">
          <cell r="A458">
            <v>2003</v>
          </cell>
          <cell r="B458" t="str">
            <v>B(= 0]</v>
          </cell>
          <cell r="C458" t="str">
            <v>LONG TERM INSURANCE</v>
          </cell>
          <cell r="D458" t="str">
            <v>Loss</v>
          </cell>
          <cell r="E458" t="str">
            <v>Western Cape</v>
          </cell>
          <cell r="F458">
            <v>31</v>
          </cell>
          <cell r="G458">
            <v>11</v>
          </cell>
        </row>
        <row r="459">
          <cell r="A459">
            <v>2003</v>
          </cell>
          <cell r="B459" t="str">
            <v>B(= 0]</v>
          </cell>
          <cell r="C459" t="str">
            <v>MACHINERY AND RELATED ITEMS</v>
          </cell>
          <cell r="D459" t="str">
            <v>Loss</v>
          </cell>
          <cell r="F459">
            <v>31</v>
          </cell>
          <cell r="G459">
            <v>1</v>
          </cell>
        </row>
        <row r="460">
          <cell r="A460">
            <v>2003</v>
          </cell>
          <cell r="B460" t="str">
            <v>B(= 0]</v>
          </cell>
          <cell r="C460" t="str">
            <v>MACHINERY AND RELATED ITEMS</v>
          </cell>
          <cell r="D460" t="str">
            <v>Loss</v>
          </cell>
          <cell r="E460" t="str">
            <v>Eastern Cape</v>
          </cell>
          <cell r="F460">
            <v>31</v>
          </cell>
          <cell r="G460">
            <v>30</v>
          </cell>
        </row>
        <row r="461">
          <cell r="A461">
            <v>2003</v>
          </cell>
          <cell r="B461" t="str">
            <v>B(= 0]</v>
          </cell>
          <cell r="C461" t="str">
            <v>MACHINERY AND RELATED ITEMS</v>
          </cell>
          <cell r="D461" t="str">
            <v>Loss</v>
          </cell>
          <cell r="E461" t="str">
            <v>Free State</v>
          </cell>
          <cell r="F461">
            <v>31</v>
          </cell>
          <cell r="G461">
            <v>4</v>
          </cell>
        </row>
        <row r="462">
          <cell r="A462">
            <v>2003</v>
          </cell>
          <cell r="B462" t="str">
            <v>B(= 0]</v>
          </cell>
          <cell r="C462" t="str">
            <v>MACHINERY AND RELATED ITEMS</v>
          </cell>
          <cell r="D462" t="str">
            <v>Loss</v>
          </cell>
          <cell r="E462" t="str">
            <v>Gauteng</v>
          </cell>
          <cell r="F462">
            <v>31</v>
          </cell>
          <cell r="G462">
            <v>590</v>
          </cell>
          <cell r="I462">
            <v>0.26086421999999998</v>
          </cell>
        </row>
        <row r="463">
          <cell r="A463">
            <v>2003</v>
          </cell>
          <cell r="B463" t="str">
            <v>B(= 0]</v>
          </cell>
          <cell r="C463" t="str">
            <v>MACHINERY AND RELATED ITEMS</v>
          </cell>
          <cell r="D463" t="str">
            <v>Loss</v>
          </cell>
          <cell r="E463" t="str">
            <v>KwaZulu Natal</v>
          </cell>
          <cell r="F463">
            <v>31</v>
          </cell>
          <cell r="G463">
            <v>143</v>
          </cell>
        </row>
        <row r="464">
          <cell r="A464">
            <v>2003</v>
          </cell>
          <cell r="B464" t="str">
            <v>B(= 0]</v>
          </cell>
          <cell r="C464" t="str">
            <v>MACHINERY AND RELATED ITEMS</v>
          </cell>
          <cell r="D464" t="str">
            <v>Loss</v>
          </cell>
          <cell r="E464" t="str">
            <v>Limpopo</v>
          </cell>
          <cell r="F464">
            <v>31</v>
          </cell>
          <cell r="G464">
            <v>36</v>
          </cell>
        </row>
        <row r="465">
          <cell r="A465">
            <v>2003</v>
          </cell>
          <cell r="B465" t="str">
            <v>B(= 0]</v>
          </cell>
          <cell r="C465" t="str">
            <v>MACHINERY AND RELATED ITEMS</v>
          </cell>
          <cell r="D465" t="str">
            <v>Loss</v>
          </cell>
          <cell r="E465" t="str">
            <v>Mpumalanga</v>
          </cell>
          <cell r="F465">
            <v>31</v>
          </cell>
          <cell r="G465">
            <v>102</v>
          </cell>
        </row>
        <row r="466">
          <cell r="A466">
            <v>2003</v>
          </cell>
          <cell r="B466" t="str">
            <v>B(= 0]</v>
          </cell>
          <cell r="C466" t="str">
            <v>MACHINERY AND RELATED ITEMS</v>
          </cell>
          <cell r="D466" t="str">
            <v>Loss</v>
          </cell>
          <cell r="E466" t="str">
            <v>North West</v>
          </cell>
          <cell r="F466">
            <v>31</v>
          </cell>
          <cell r="G466">
            <v>17</v>
          </cell>
        </row>
        <row r="467">
          <cell r="A467">
            <v>2003</v>
          </cell>
          <cell r="B467" t="str">
            <v>B(= 0]</v>
          </cell>
          <cell r="C467" t="str">
            <v>MACHINERY AND RELATED ITEMS</v>
          </cell>
          <cell r="D467" t="str">
            <v>Loss</v>
          </cell>
          <cell r="E467" t="str">
            <v>Northern Cape</v>
          </cell>
          <cell r="F467">
            <v>31</v>
          </cell>
          <cell r="G467">
            <v>5</v>
          </cell>
        </row>
        <row r="468">
          <cell r="A468">
            <v>2003</v>
          </cell>
          <cell r="B468" t="str">
            <v>B(= 0]</v>
          </cell>
          <cell r="C468" t="str">
            <v>MACHINERY AND RELATED ITEMS</v>
          </cell>
          <cell r="D468" t="str">
            <v>Loss</v>
          </cell>
          <cell r="E468" t="str">
            <v>Western Cape</v>
          </cell>
          <cell r="F468">
            <v>31</v>
          </cell>
          <cell r="G468">
            <v>167</v>
          </cell>
        </row>
        <row r="469">
          <cell r="A469">
            <v>2003</v>
          </cell>
          <cell r="B469" t="str">
            <v>B(= 0]</v>
          </cell>
          <cell r="C469" t="str">
            <v>MEDICAL, DENTAL AND HEALTH AND VETERINARY SERVICE</v>
          </cell>
          <cell r="D469" t="str">
            <v>Loss</v>
          </cell>
          <cell r="E469" t="str">
            <v>Eastern Cape</v>
          </cell>
          <cell r="F469">
            <v>31</v>
          </cell>
          <cell r="G469">
            <v>47</v>
          </cell>
        </row>
        <row r="470">
          <cell r="A470">
            <v>2003</v>
          </cell>
          <cell r="B470" t="str">
            <v>B(= 0]</v>
          </cell>
          <cell r="C470" t="str">
            <v>MEDICAL, DENTAL AND HEALTH AND VETERINARY SERVICE</v>
          </cell>
          <cell r="D470" t="str">
            <v>Loss</v>
          </cell>
          <cell r="E470" t="str">
            <v>Free State</v>
          </cell>
          <cell r="F470">
            <v>31</v>
          </cell>
          <cell r="G470">
            <v>22</v>
          </cell>
        </row>
        <row r="471">
          <cell r="A471">
            <v>2003</v>
          </cell>
          <cell r="B471" t="str">
            <v>B(= 0]</v>
          </cell>
          <cell r="C471" t="str">
            <v>MEDICAL, DENTAL AND HEALTH AND VETERINARY SERVICE</v>
          </cell>
          <cell r="D471" t="str">
            <v>Loss</v>
          </cell>
          <cell r="E471" t="str">
            <v>Gauteng</v>
          </cell>
          <cell r="F471">
            <v>31</v>
          </cell>
          <cell r="G471">
            <v>474</v>
          </cell>
        </row>
        <row r="472">
          <cell r="A472">
            <v>2003</v>
          </cell>
          <cell r="B472" t="str">
            <v>B(= 0]</v>
          </cell>
          <cell r="C472" t="str">
            <v>MEDICAL, DENTAL AND HEALTH AND VETERINARY SERVICE</v>
          </cell>
          <cell r="D472" t="str">
            <v>Loss</v>
          </cell>
          <cell r="E472" t="str">
            <v>KwaZulu Natal</v>
          </cell>
          <cell r="F472">
            <v>31</v>
          </cell>
          <cell r="G472">
            <v>124</v>
          </cell>
        </row>
        <row r="473">
          <cell r="A473">
            <v>2003</v>
          </cell>
          <cell r="B473" t="str">
            <v>B(= 0]</v>
          </cell>
          <cell r="C473" t="str">
            <v>MEDICAL, DENTAL AND HEALTH AND VETERINARY SERVICE</v>
          </cell>
          <cell r="D473" t="str">
            <v>Loss</v>
          </cell>
          <cell r="E473" t="str">
            <v>Limpopo</v>
          </cell>
          <cell r="F473">
            <v>31</v>
          </cell>
          <cell r="G473">
            <v>22</v>
          </cell>
        </row>
        <row r="474">
          <cell r="A474">
            <v>2003</v>
          </cell>
          <cell r="B474" t="str">
            <v>B(= 0]</v>
          </cell>
          <cell r="C474" t="str">
            <v>MEDICAL, DENTAL AND HEALTH AND VETERINARY SERVICE</v>
          </cell>
          <cell r="D474" t="str">
            <v>Loss</v>
          </cell>
          <cell r="E474" t="str">
            <v>Mpumalanga</v>
          </cell>
          <cell r="F474">
            <v>31</v>
          </cell>
          <cell r="G474">
            <v>47</v>
          </cell>
        </row>
        <row r="475">
          <cell r="A475">
            <v>2003</v>
          </cell>
          <cell r="B475" t="str">
            <v>B(= 0]</v>
          </cell>
          <cell r="C475" t="str">
            <v>MEDICAL, DENTAL AND HEALTH AND VETERINARY SERVICE</v>
          </cell>
          <cell r="D475" t="str">
            <v>Loss</v>
          </cell>
          <cell r="E475" t="str">
            <v>North West</v>
          </cell>
          <cell r="F475">
            <v>31</v>
          </cell>
          <cell r="G475">
            <v>8</v>
          </cell>
        </row>
        <row r="476">
          <cell r="A476">
            <v>2003</v>
          </cell>
          <cell r="B476" t="str">
            <v>B(= 0]</v>
          </cell>
          <cell r="C476" t="str">
            <v>MEDICAL, DENTAL AND HEALTH AND VETERINARY SERVICE</v>
          </cell>
          <cell r="D476" t="str">
            <v>Loss</v>
          </cell>
          <cell r="E476" t="str">
            <v>Northern Cape</v>
          </cell>
          <cell r="F476">
            <v>31</v>
          </cell>
          <cell r="G476">
            <v>4</v>
          </cell>
        </row>
        <row r="477">
          <cell r="A477">
            <v>2003</v>
          </cell>
          <cell r="B477" t="str">
            <v>B(= 0]</v>
          </cell>
          <cell r="C477" t="str">
            <v>MEDICAL, DENTAL AND HEALTH AND VETERINARY SERVICE</v>
          </cell>
          <cell r="D477" t="str">
            <v>Loss</v>
          </cell>
          <cell r="E477" t="str">
            <v>Western Cape</v>
          </cell>
          <cell r="F477">
            <v>31</v>
          </cell>
          <cell r="G477">
            <v>194</v>
          </cell>
        </row>
        <row r="478">
          <cell r="A478">
            <v>2003</v>
          </cell>
          <cell r="B478" t="str">
            <v>B(= 0]</v>
          </cell>
          <cell r="C478" t="str">
            <v>METAL</v>
          </cell>
          <cell r="D478" t="str">
            <v>Loss</v>
          </cell>
          <cell r="F478">
            <v>31</v>
          </cell>
          <cell r="G478">
            <v>1</v>
          </cell>
        </row>
        <row r="479">
          <cell r="A479">
            <v>2003</v>
          </cell>
          <cell r="B479" t="str">
            <v>B(= 0]</v>
          </cell>
          <cell r="C479" t="str">
            <v>METAL</v>
          </cell>
          <cell r="D479" t="str">
            <v>Loss</v>
          </cell>
          <cell r="E479" t="str">
            <v>Eastern Cape</v>
          </cell>
          <cell r="F479">
            <v>31</v>
          </cell>
          <cell r="G479">
            <v>16</v>
          </cell>
        </row>
        <row r="480">
          <cell r="A480">
            <v>2003</v>
          </cell>
          <cell r="B480" t="str">
            <v>B(= 0]</v>
          </cell>
          <cell r="C480" t="str">
            <v>METAL</v>
          </cell>
          <cell r="D480" t="str">
            <v>Loss</v>
          </cell>
          <cell r="E480" t="str">
            <v>Free State</v>
          </cell>
          <cell r="F480">
            <v>31</v>
          </cell>
          <cell r="G480">
            <v>8</v>
          </cell>
        </row>
        <row r="481">
          <cell r="A481">
            <v>2003</v>
          </cell>
          <cell r="B481" t="str">
            <v>B(= 0]</v>
          </cell>
          <cell r="C481" t="str">
            <v>METAL</v>
          </cell>
          <cell r="D481" t="str">
            <v>Loss</v>
          </cell>
          <cell r="E481" t="str">
            <v>Gauteng</v>
          </cell>
          <cell r="F481">
            <v>31</v>
          </cell>
          <cell r="G481">
            <v>474</v>
          </cell>
          <cell r="I481">
            <v>1.9800000000000002E-2</v>
          </cell>
        </row>
        <row r="482">
          <cell r="A482">
            <v>2003</v>
          </cell>
          <cell r="B482" t="str">
            <v>B(= 0]</v>
          </cell>
          <cell r="C482" t="str">
            <v>METAL</v>
          </cell>
          <cell r="D482" t="str">
            <v>Loss</v>
          </cell>
          <cell r="E482" t="str">
            <v>KwaZulu Natal</v>
          </cell>
          <cell r="F482">
            <v>31</v>
          </cell>
          <cell r="G482">
            <v>96</v>
          </cell>
        </row>
        <row r="483">
          <cell r="A483">
            <v>2003</v>
          </cell>
          <cell r="B483" t="str">
            <v>B(= 0]</v>
          </cell>
          <cell r="C483" t="str">
            <v>METAL</v>
          </cell>
          <cell r="D483" t="str">
            <v>Loss</v>
          </cell>
          <cell r="E483" t="str">
            <v>Limpopo</v>
          </cell>
          <cell r="F483">
            <v>31</v>
          </cell>
          <cell r="G483">
            <v>24</v>
          </cell>
        </row>
        <row r="484">
          <cell r="A484">
            <v>2003</v>
          </cell>
          <cell r="B484" t="str">
            <v>B(= 0]</v>
          </cell>
          <cell r="C484" t="str">
            <v>METAL</v>
          </cell>
          <cell r="D484" t="str">
            <v>Loss</v>
          </cell>
          <cell r="E484" t="str">
            <v>Mpumalanga</v>
          </cell>
          <cell r="F484">
            <v>31</v>
          </cell>
          <cell r="G484">
            <v>88</v>
          </cell>
          <cell r="I484">
            <v>2.7566999999999999E-4</v>
          </cell>
        </row>
        <row r="485">
          <cell r="A485">
            <v>2003</v>
          </cell>
          <cell r="B485" t="str">
            <v>B(= 0]</v>
          </cell>
          <cell r="C485" t="str">
            <v>METAL</v>
          </cell>
          <cell r="D485" t="str">
            <v>Loss</v>
          </cell>
          <cell r="E485" t="str">
            <v>North West</v>
          </cell>
          <cell r="F485">
            <v>31</v>
          </cell>
          <cell r="G485">
            <v>12</v>
          </cell>
        </row>
        <row r="486">
          <cell r="A486">
            <v>2003</v>
          </cell>
          <cell r="B486" t="str">
            <v>B(= 0]</v>
          </cell>
          <cell r="C486" t="str">
            <v>METAL</v>
          </cell>
          <cell r="D486" t="str">
            <v>Loss</v>
          </cell>
          <cell r="E486" t="str">
            <v>Northern Cape</v>
          </cell>
          <cell r="F486">
            <v>31</v>
          </cell>
          <cell r="G486">
            <v>6</v>
          </cell>
        </row>
        <row r="487">
          <cell r="A487">
            <v>2003</v>
          </cell>
          <cell r="B487" t="str">
            <v>B(= 0]</v>
          </cell>
          <cell r="C487" t="str">
            <v>METAL</v>
          </cell>
          <cell r="D487" t="str">
            <v>Loss</v>
          </cell>
          <cell r="E487" t="str">
            <v>Western Cape</v>
          </cell>
          <cell r="F487">
            <v>31</v>
          </cell>
          <cell r="G487">
            <v>142</v>
          </cell>
        </row>
        <row r="488">
          <cell r="A488">
            <v>2003</v>
          </cell>
          <cell r="B488" t="str">
            <v>B(= 0]</v>
          </cell>
          <cell r="C488" t="str">
            <v>MINING AND QUARRYING</v>
          </cell>
          <cell r="D488" t="str">
            <v>Loss</v>
          </cell>
          <cell r="E488" t="str">
            <v>Eastern Cape</v>
          </cell>
          <cell r="F488">
            <v>31</v>
          </cell>
          <cell r="G488">
            <v>7</v>
          </cell>
        </row>
        <row r="489">
          <cell r="A489">
            <v>2003</v>
          </cell>
          <cell r="B489" t="str">
            <v>B(= 0]</v>
          </cell>
          <cell r="C489" t="str">
            <v>MINING AND QUARRYING</v>
          </cell>
          <cell r="D489" t="str">
            <v>Loss</v>
          </cell>
          <cell r="E489" t="str">
            <v>Free State</v>
          </cell>
          <cell r="F489">
            <v>31</v>
          </cell>
          <cell r="G489">
            <v>7</v>
          </cell>
        </row>
        <row r="490">
          <cell r="A490">
            <v>2003</v>
          </cell>
          <cell r="B490" t="str">
            <v>B(= 0]</v>
          </cell>
          <cell r="C490" t="str">
            <v>MINING AND QUARRYING</v>
          </cell>
          <cell r="D490" t="str">
            <v>Loss</v>
          </cell>
          <cell r="E490" t="str">
            <v>Gauteng</v>
          </cell>
          <cell r="F490">
            <v>31</v>
          </cell>
          <cell r="G490">
            <v>137</v>
          </cell>
        </row>
        <row r="491">
          <cell r="A491">
            <v>2003</v>
          </cell>
          <cell r="B491" t="str">
            <v>B(= 0]</v>
          </cell>
          <cell r="C491" t="str">
            <v>MINING AND QUARRYING</v>
          </cell>
          <cell r="D491" t="str">
            <v>Loss</v>
          </cell>
          <cell r="E491" t="str">
            <v>KwaZulu Natal</v>
          </cell>
          <cell r="F491">
            <v>31</v>
          </cell>
          <cell r="G491">
            <v>18</v>
          </cell>
        </row>
        <row r="492">
          <cell r="A492">
            <v>2003</v>
          </cell>
          <cell r="B492" t="str">
            <v>B(= 0]</v>
          </cell>
          <cell r="C492" t="str">
            <v>MINING AND QUARRYING</v>
          </cell>
          <cell r="D492" t="str">
            <v>Loss</v>
          </cell>
          <cell r="E492" t="str">
            <v>Limpopo</v>
          </cell>
          <cell r="F492">
            <v>31</v>
          </cell>
          <cell r="G492">
            <v>5</v>
          </cell>
        </row>
        <row r="493">
          <cell r="A493">
            <v>2003</v>
          </cell>
          <cell r="B493" t="str">
            <v>B(= 0]</v>
          </cell>
          <cell r="C493" t="str">
            <v>MINING AND QUARRYING</v>
          </cell>
          <cell r="D493" t="str">
            <v>Loss</v>
          </cell>
          <cell r="E493" t="str">
            <v>Mpumalanga</v>
          </cell>
          <cell r="F493">
            <v>31</v>
          </cell>
          <cell r="G493">
            <v>32</v>
          </cell>
        </row>
        <row r="494">
          <cell r="A494">
            <v>2003</v>
          </cell>
          <cell r="B494" t="str">
            <v>B(= 0]</v>
          </cell>
          <cell r="C494" t="str">
            <v>MINING AND QUARRYING</v>
          </cell>
          <cell r="D494" t="str">
            <v>Loss</v>
          </cell>
          <cell r="E494" t="str">
            <v>North West</v>
          </cell>
          <cell r="F494">
            <v>31</v>
          </cell>
          <cell r="G494">
            <v>23</v>
          </cell>
        </row>
        <row r="495">
          <cell r="A495">
            <v>2003</v>
          </cell>
          <cell r="B495" t="str">
            <v>B(= 0]</v>
          </cell>
          <cell r="C495" t="str">
            <v>MINING AND QUARRYING</v>
          </cell>
          <cell r="D495" t="str">
            <v>Loss</v>
          </cell>
          <cell r="E495" t="str">
            <v>Northern Cape</v>
          </cell>
          <cell r="F495">
            <v>31</v>
          </cell>
          <cell r="G495">
            <v>9</v>
          </cell>
        </row>
        <row r="496">
          <cell r="A496">
            <v>2003</v>
          </cell>
          <cell r="B496" t="str">
            <v>B(= 0]</v>
          </cell>
          <cell r="C496" t="str">
            <v>MINING AND QUARRYING</v>
          </cell>
          <cell r="D496" t="str">
            <v>Loss</v>
          </cell>
          <cell r="E496" t="str">
            <v>Western Cape</v>
          </cell>
          <cell r="F496">
            <v>31</v>
          </cell>
          <cell r="G496">
            <v>16</v>
          </cell>
        </row>
        <row r="497">
          <cell r="A497">
            <v>2003</v>
          </cell>
          <cell r="B497" t="str">
            <v>B(= 0]</v>
          </cell>
          <cell r="C497" t="str">
            <v>NORMAL INCOME PER IRP5</v>
          </cell>
          <cell r="D497" t="str">
            <v>Loss</v>
          </cell>
          <cell r="E497" t="str">
            <v>Eastern Cape</v>
          </cell>
          <cell r="F497">
            <v>31</v>
          </cell>
          <cell r="G497">
            <v>1</v>
          </cell>
        </row>
        <row r="498">
          <cell r="A498">
            <v>2003</v>
          </cell>
          <cell r="B498" t="str">
            <v>B(= 0]</v>
          </cell>
          <cell r="C498" t="str">
            <v>NORMAL INCOME PER IRP5</v>
          </cell>
          <cell r="D498" t="str">
            <v>Loss</v>
          </cell>
          <cell r="E498" t="str">
            <v>Free State</v>
          </cell>
          <cell r="F498">
            <v>31</v>
          </cell>
          <cell r="G498">
            <v>14</v>
          </cell>
        </row>
        <row r="499">
          <cell r="A499">
            <v>2003</v>
          </cell>
          <cell r="B499" t="str">
            <v>B(= 0]</v>
          </cell>
          <cell r="C499" t="str">
            <v>NORMAL INCOME PER IRP5</v>
          </cell>
          <cell r="D499" t="str">
            <v>Loss</v>
          </cell>
          <cell r="E499" t="str">
            <v>Gauteng</v>
          </cell>
          <cell r="F499">
            <v>31</v>
          </cell>
          <cell r="G499">
            <v>582</v>
          </cell>
          <cell r="I499">
            <v>0.18617009999999998</v>
          </cell>
        </row>
        <row r="500">
          <cell r="A500">
            <v>2003</v>
          </cell>
          <cell r="B500" t="str">
            <v>B(= 0]</v>
          </cell>
          <cell r="C500" t="str">
            <v>NORMAL INCOME PER IRP5</v>
          </cell>
          <cell r="D500" t="str">
            <v>Loss</v>
          </cell>
          <cell r="E500" t="str">
            <v>KwaZulu Natal</v>
          </cell>
          <cell r="F500">
            <v>31</v>
          </cell>
          <cell r="G500">
            <v>9</v>
          </cell>
          <cell r="I500">
            <v>4.7999999999999998E-6</v>
          </cell>
        </row>
        <row r="501">
          <cell r="A501">
            <v>2003</v>
          </cell>
          <cell r="B501" t="str">
            <v>B(= 0]</v>
          </cell>
          <cell r="C501" t="str">
            <v>NORMAL INCOME PER IRP5</v>
          </cell>
          <cell r="D501" t="str">
            <v>Loss</v>
          </cell>
          <cell r="E501" t="str">
            <v>Mpumalanga</v>
          </cell>
          <cell r="F501">
            <v>31</v>
          </cell>
          <cell r="G501">
            <v>4</v>
          </cell>
        </row>
        <row r="502">
          <cell r="A502">
            <v>2003</v>
          </cell>
          <cell r="B502" t="str">
            <v>B(= 0]</v>
          </cell>
          <cell r="C502" t="str">
            <v>NORMAL INCOME PER IRP5</v>
          </cell>
          <cell r="D502" t="str">
            <v>Loss</v>
          </cell>
          <cell r="E502" t="str">
            <v>Western Cape</v>
          </cell>
          <cell r="F502">
            <v>31</v>
          </cell>
          <cell r="G502">
            <v>58</v>
          </cell>
          <cell r="I502">
            <v>3.844765E-2</v>
          </cell>
        </row>
        <row r="503">
          <cell r="A503">
            <v>2003</v>
          </cell>
          <cell r="B503" t="str">
            <v>B(= 0]</v>
          </cell>
          <cell r="C503" t="str">
            <v>OTHER MANUFACTURING INDUSTRIES</v>
          </cell>
          <cell r="D503" t="str">
            <v>Loss</v>
          </cell>
          <cell r="E503" t="str">
            <v>Eastern Cape</v>
          </cell>
          <cell r="F503">
            <v>31</v>
          </cell>
          <cell r="G503">
            <v>47</v>
          </cell>
        </row>
        <row r="504">
          <cell r="A504">
            <v>2003</v>
          </cell>
          <cell r="B504" t="str">
            <v>B(= 0]</v>
          </cell>
          <cell r="C504" t="str">
            <v>OTHER MANUFACTURING INDUSTRIES</v>
          </cell>
          <cell r="D504" t="str">
            <v>Loss</v>
          </cell>
          <cell r="E504" t="str">
            <v>Free State</v>
          </cell>
          <cell r="F504">
            <v>31</v>
          </cell>
          <cell r="G504">
            <v>4</v>
          </cell>
        </row>
        <row r="505">
          <cell r="A505">
            <v>2003</v>
          </cell>
          <cell r="B505" t="str">
            <v>B(= 0]</v>
          </cell>
          <cell r="C505" t="str">
            <v>OTHER MANUFACTURING INDUSTRIES</v>
          </cell>
          <cell r="D505" t="str">
            <v>Loss</v>
          </cell>
          <cell r="E505" t="str">
            <v>Gauteng</v>
          </cell>
          <cell r="F505">
            <v>31</v>
          </cell>
          <cell r="G505">
            <v>1595</v>
          </cell>
          <cell r="I505">
            <v>9.8193879999999997E-2</v>
          </cell>
        </row>
        <row r="506">
          <cell r="A506">
            <v>2003</v>
          </cell>
          <cell r="B506" t="str">
            <v>B(= 0]</v>
          </cell>
          <cell r="C506" t="str">
            <v>OTHER MANUFACTURING INDUSTRIES</v>
          </cell>
          <cell r="D506" t="str">
            <v>Loss</v>
          </cell>
          <cell r="E506" t="str">
            <v>KwaZulu Natal</v>
          </cell>
          <cell r="F506">
            <v>31</v>
          </cell>
          <cell r="G506">
            <v>141</v>
          </cell>
        </row>
        <row r="507">
          <cell r="A507">
            <v>2003</v>
          </cell>
          <cell r="B507" t="str">
            <v>B(= 0]</v>
          </cell>
          <cell r="C507" t="str">
            <v>OTHER MANUFACTURING INDUSTRIES</v>
          </cell>
          <cell r="D507" t="str">
            <v>Loss</v>
          </cell>
          <cell r="E507" t="str">
            <v>Limpopo</v>
          </cell>
          <cell r="F507">
            <v>31</v>
          </cell>
          <cell r="G507">
            <v>34</v>
          </cell>
        </row>
        <row r="508">
          <cell r="A508">
            <v>2003</v>
          </cell>
          <cell r="B508" t="str">
            <v>B(= 0]</v>
          </cell>
          <cell r="C508" t="str">
            <v>OTHER MANUFACTURING INDUSTRIES</v>
          </cell>
          <cell r="D508" t="str">
            <v>Loss</v>
          </cell>
          <cell r="E508" t="str">
            <v>Mpumalanga</v>
          </cell>
          <cell r="F508">
            <v>31</v>
          </cell>
          <cell r="G508">
            <v>107</v>
          </cell>
        </row>
        <row r="509">
          <cell r="A509">
            <v>2003</v>
          </cell>
          <cell r="B509" t="str">
            <v>B(= 0]</v>
          </cell>
          <cell r="C509" t="str">
            <v>OTHER MANUFACTURING INDUSTRIES</v>
          </cell>
          <cell r="D509" t="str">
            <v>Loss</v>
          </cell>
          <cell r="E509" t="str">
            <v>North West</v>
          </cell>
          <cell r="F509">
            <v>31</v>
          </cell>
          <cell r="G509">
            <v>12</v>
          </cell>
        </row>
        <row r="510">
          <cell r="A510">
            <v>2003</v>
          </cell>
          <cell r="B510" t="str">
            <v>B(= 0]</v>
          </cell>
          <cell r="C510" t="str">
            <v>OTHER MANUFACTURING INDUSTRIES</v>
          </cell>
          <cell r="D510" t="str">
            <v>Loss</v>
          </cell>
          <cell r="E510" t="str">
            <v>Northern Cape</v>
          </cell>
          <cell r="F510">
            <v>31</v>
          </cell>
          <cell r="G510">
            <v>4</v>
          </cell>
        </row>
        <row r="511">
          <cell r="A511">
            <v>2003</v>
          </cell>
          <cell r="B511" t="str">
            <v>B(= 0]</v>
          </cell>
          <cell r="C511" t="str">
            <v>OTHER MANUFACTURING INDUSTRIES</v>
          </cell>
          <cell r="D511" t="str">
            <v>Loss</v>
          </cell>
          <cell r="E511" t="str">
            <v>Western Cape</v>
          </cell>
          <cell r="F511">
            <v>31</v>
          </cell>
          <cell r="G511">
            <v>233</v>
          </cell>
          <cell r="I511">
            <v>3.0000000000000001E-3</v>
          </cell>
        </row>
        <row r="512">
          <cell r="A512">
            <v>2003</v>
          </cell>
          <cell r="B512" t="str">
            <v>B(= 0]</v>
          </cell>
          <cell r="C512" t="str">
            <v>PAPER, PRINTING AND PUBLISHING</v>
          </cell>
          <cell r="D512" t="str">
            <v>Loss</v>
          </cell>
          <cell r="E512" t="str">
            <v>Eastern Cape</v>
          </cell>
          <cell r="F512">
            <v>31</v>
          </cell>
          <cell r="G512">
            <v>14</v>
          </cell>
        </row>
        <row r="513">
          <cell r="A513">
            <v>2003</v>
          </cell>
          <cell r="B513" t="str">
            <v>B(= 0]</v>
          </cell>
          <cell r="C513" t="str">
            <v>PAPER, PRINTING AND PUBLISHING</v>
          </cell>
          <cell r="D513" t="str">
            <v>Loss</v>
          </cell>
          <cell r="E513" t="str">
            <v>Free State</v>
          </cell>
          <cell r="F513">
            <v>31</v>
          </cell>
          <cell r="G513">
            <v>6</v>
          </cell>
        </row>
        <row r="514">
          <cell r="A514">
            <v>2003</v>
          </cell>
          <cell r="B514" t="str">
            <v>B(= 0]</v>
          </cell>
          <cell r="C514" t="str">
            <v>PAPER, PRINTING AND PUBLISHING</v>
          </cell>
          <cell r="D514" t="str">
            <v>Loss</v>
          </cell>
          <cell r="E514" t="str">
            <v>Gauteng</v>
          </cell>
          <cell r="F514">
            <v>31</v>
          </cell>
          <cell r="G514">
            <v>413</v>
          </cell>
        </row>
        <row r="515">
          <cell r="A515">
            <v>2003</v>
          </cell>
          <cell r="B515" t="str">
            <v>B(= 0]</v>
          </cell>
          <cell r="C515" t="str">
            <v>PAPER, PRINTING AND PUBLISHING</v>
          </cell>
          <cell r="D515" t="str">
            <v>Loss</v>
          </cell>
          <cell r="E515" t="str">
            <v>KwaZulu Natal</v>
          </cell>
          <cell r="F515">
            <v>31</v>
          </cell>
          <cell r="G515">
            <v>96</v>
          </cell>
        </row>
        <row r="516">
          <cell r="A516">
            <v>2003</v>
          </cell>
          <cell r="B516" t="str">
            <v>B(= 0]</v>
          </cell>
          <cell r="C516" t="str">
            <v>PAPER, PRINTING AND PUBLISHING</v>
          </cell>
          <cell r="D516" t="str">
            <v>Loss</v>
          </cell>
          <cell r="E516" t="str">
            <v>Limpopo</v>
          </cell>
          <cell r="F516">
            <v>31</v>
          </cell>
          <cell r="G516">
            <v>33</v>
          </cell>
        </row>
        <row r="517">
          <cell r="A517">
            <v>2003</v>
          </cell>
          <cell r="B517" t="str">
            <v>B(= 0]</v>
          </cell>
          <cell r="C517" t="str">
            <v>PAPER, PRINTING AND PUBLISHING</v>
          </cell>
          <cell r="D517" t="str">
            <v>Loss</v>
          </cell>
          <cell r="E517" t="str">
            <v>Mpumalanga</v>
          </cell>
          <cell r="F517">
            <v>31</v>
          </cell>
          <cell r="G517">
            <v>48</v>
          </cell>
        </row>
        <row r="518">
          <cell r="A518">
            <v>2003</v>
          </cell>
          <cell r="B518" t="str">
            <v>B(= 0]</v>
          </cell>
          <cell r="C518" t="str">
            <v>PAPER, PRINTING AND PUBLISHING</v>
          </cell>
          <cell r="D518" t="str">
            <v>Loss</v>
          </cell>
          <cell r="E518" t="str">
            <v>North West</v>
          </cell>
          <cell r="F518">
            <v>31</v>
          </cell>
          <cell r="G518">
            <v>13</v>
          </cell>
        </row>
        <row r="519">
          <cell r="A519">
            <v>2003</v>
          </cell>
          <cell r="B519" t="str">
            <v>B(= 0]</v>
          </cell>
          <cell r="C519" t="str">
            <v>PAPER, PRINTING AND PUBLISHING</v>
          </cell>
          <cell r="D519" t="str">
            <v>Loss</v>
          </cell>
          <cell r="E519" t="str">
            <v>Western Cape</v>
          </cell>
          <cell r="F519">
            <v>31</v>
          </cell>
          <cell r="G519">
            <v>150</v>
          </cell>
        </row>
        <row r="520">
          <cell r="A520">
            <v>2003</v>
          </cell>
          <cell r="B520" t="str">
            <v>B(= 0]</v>
          </cell>
          <cell r="C520" t="str">
            <v>PERSONAL AND HOUSEHOLD SERVICES</v>
          </cell>
          <cell r="D520" t="str">
            <v>Loss</v>
          </cell>
          <cell r="E520" t="str">
            <v>Eastern Cape</v>
          </cell>
          <cell r="F520">
            <v>31</v>
          </cell>
          <cell r="G520">
            <v>65</v>
          </cell>
        </row>
        <row r="521">
          <cell r="A521">
            <v>2003</v>
          </cell>
          <cell r="B521" t="str">
            <v>B(= 0]</v>
          </cell>
          <cell r="C521" t="str">
            <v>PERSONAL AND HOUSEHOLD SERVICES</v>
          </cell>
          <cell r="D521" t="str">
            <v>Loss</v>
          </cell>
          <cell r="E521" t="str">
            <v>Free State</v>
          </cell>
          <cell r="F521">
            <v>31</v>
          </cell>
          <cell r="G521">
            <v>10</v>
          </cell>
        </row>
        <row r="522">
          <cell r="A522">
            <v>2003</v>
          </cell>
          <cell r="B522" t="str">
            <v>B(= 0]</v>
          </cell>
          <cell r="C522" t="str">
            <v>PERSONAL AND HOUSEHOLD SERVICES</v>
          </cell>
          <cell r="D522" t="str">
            <v>Loss</v>
          </cell>
          <cell r="E522" t="str">
            <v>Gauteng</v>
          </cell>
          <cell r="F522">
            <v>31</v>
          </cell>
          <cell r="G522">
            <v>864</v>
          </cell>
        </row>
        <row r="523">
          <cell r="A523">
            <v>2003</v>
          </cell>
          <cell r="B523" t="str">
            <v>B(= 0]</v>
          </cell>
          <cell r="C523" t="str">
            <v>PERSONAL AND HOUSEHOLD SERVICES</v>
          </cell>
          <cell r="D523" t="str">
            <v>Loss</v>
          </cell>
          <cell r="E523" t="str">
            <v>KwaZulu Natal</v>
          </cell>
          <cell r="F523">
            <v>31</v>
          </cell>
          <cell r="G523">
            <v>211</v>
          </cell>
        </row>
        <row r="524">
          <cell r="A524">
            <v>2003</v>
          </cell>
          <cell r="B524" t="str">
            <v>B(= 0]</v>
          </cell>
          <cell r="C524" t="str">
            <v>PERSONAL AND HOUSEHOLD SERVICES</v>
          </cell>
          <cell r="D524" t="str">
            <v>Loss</v>
          </cell>
          <cell r="E524" t="str">
            <v>Limpopo</v>
          </cell>
          <cell r="F524">
            <v>31</v>
          </cell>
          <cell r="G524">
            <v>94</v>
          </cell>
        </row>
        <row r="525">
          <cell r="A525">
            <v>2003</v>
          </cell>
          <cell r="B525" t="str">
            <v>B(= 0]</v>
          </cell>
          <cell r="C525" t="str">
            <v>PERSONAL AND HOUSEHOLD SERVICES</v>
          </cell>
          <cell r="D525" t="str">
            <v>Loss</v>
          </cell>
          <cell r="E525" t="str">
            <v>Mpumalanga</v>
          </cell>
          <cell r="F525">
            <v>31</v>
          </cell>
          <cell r="G525">
            <v>234</v>
          </cell>
        </row>
        <row r="526">
          <cell r="A526">
            <v>2003</v>
          </cell>
          <cell r="B526" t="str">
            <v>B(= 0]</v>
          </cell>
          <cell r="C526" t="str">
            <v>PERSONAL AND HOUSEHOLD SERVICES</v>
          </cell>
          <cell r="D526" t="str">
            <v>Loss</v>
          </cell>
          <cell r="E526" t="str">
            <v>North West</v>
          </cell>
          <cell r="F526">
            <v>31</v>
          </cell>
          <cell r="G526">
            <v>34</v>
          </cell>
        </row>
        <row r="527">
          <cell r="A527">
            <v>2003</v>
          </cell>
          <cell r="B527" t="str">
            <v>B(= 0]</v>
          </cell>
          <cell r="C527" t="str">
            <v>PERSONAL AND HOUSEHOLD SERVICES</v>
          </cell>
          <cell r="D527" t="str">
            <v>Loss</v>
          </cell>
          <cell r="E527" t="str">
            <v>Northern Cape</v>
          </cell>
          <cell r="F527">
            <v>31</v>
          </cell>
          <cell r="G527">
            <v>10</v>
          </cell>
        </row>
        <row r="528">
          <cell r="A528">
            <v>2003</v>
          </cell>
          <cell r="B528" t="str">
            <v>B(= 0]</v>
          </cell>
          <cell r="C528" t="str">
            <v>PERSONAL AND HOUSEHOLD SERVICES</v>
          </cell>
          <cell r="D528" t="str">
            <v>Loss</v>
          </cell>
          <cell r="E528" t="str">
            <v>Western Cape</v>
          </cell>
          <cell r="F528">
            <v>31</v>
          </cell>
          <cell r="G528">
            <v>232</v>
          </cell>
        </row>
        <row r="529">
          <cell r="A529">
            <v>2003</v>
          </cell>
          <cell r="B529" t="str">
            <v>B(= 0]</v>
          </cell>
          <cell r="C529" t="str">
            <v>RECREATIONAL AND CULTURAL SERVICES</v>
          </cell>
          <cell r="D529" t="str">
            <v>Loss</v>
          </cell>
          <cell r="E529" t="str">
            <v>Eastern Cape</v>
          </cell>
          <cell r="F529">
            <v>31</v>
          </cell>
          <cell r="G529">
            <v>35</v>
          </cell>
        </row>
        <row r="530">
          <cell r="A530">
            <v>2003</v>
          </cell>
          <cell r="B530" t="str">
            <v>B(= 0]</v>
          </cell>
          <cell r="C530" t="str">
            <v>RECREATIONAL AND CULTURAL SERVICES</v>
          </cell>
          <cell r="D530" t="str">
            <v>Loss</v>
          </cell>
          <cell r="E530" t="str">
            <v>Free State</v>
          </cell>
          <cell r="F530">
            <v>31</v>
          </cell>
          <cell r="G530">
            <v>18</v>
          </cell>
        </row>
        <row r="531">
          <cell r="A531">
            <v>2003</v>
          </cell>
          <cell r="B531" t="str">
            <v>B(= 0]</v>
          </cell>
          <cell r="C531" t="str">
            <v>RECREATIONAL AND CULTURAL SERVICES</v>
          </cell>
          <cell r="D531" t="str">
            <v>Loss</v>
          </cell>
          <cell r="E531" t="str">
            <v>Gauteng</v>
          </cell>
          <cell r="F531">
            <v>31</v>
          </cell>
          <cell r="G531">
            <v>884</v>
          </cell>
        </row>
        <row r="532">
          <cell r="A532">
            <v>2003</v>
          </cell>
          <cell r="B532" t="str">
            <v>B(= 0]</v>
          </cell>
          <cell r="C532" t="str">
            <v>RECREATIONAL AND CULTURAL SERVICES</v>
          </cell>
          <cell r="D532" t="str">
            <v>Loss</v>
          </cell>
          <cell r="E532" t="str">
            <v>KwaZulu Natal</v>
          </cell>
          <cell r="F532">
            <v>31</v>
          </cell>
          <cell r="G532">
            <v>162</v>
          </cell>
        </row>
        <row r="533">
          <cell r="A533">
            <v>2003</v>
          </cell>
          <cell r="B533" t="str">
            <v>B(= 0]</v>
          </cell>
          <cell r="C533" t="str">
            <v>RECREATIONAL AND CULTURAL SERVICES</v>
          </cell>
          <cell r="D533" t="str">
            <v>Loss</v>
          </cell>
          <cell r="E533" t="str">
            <v>Limpopo</v>
          </cell>
          <cell r="F533">
            <v>31</v>
          </cell>
          <cell r="G533">
            <v>34</v>
          </cell>
        </row>
        <row r="534">
          <cell r="A534">
            <v>2003</v>
          </cell>
          <cell r="B534" t="str">
            <v>B(= 0]</v>
          </cell>
          <cell r="C534" t="str">
            <v>RECREATIONAL AND CULTURAL SERVICES</v>
          </cell>
          <cell r="D534" t="str">
            <v>Loss</v>
          </cell>
          <cell r="E534" t="str">
            <v>Mpumalanga</v>
          </cell>
          <cell r="F534">
            <v>31</v>
          </cell>
          <cell r="G534">
            <v>100</v>
          </cell>
        </row>
        <row r="535">
          <cell r="A535">
            <v>2003</v>
          </cell>
          <cell r="B535" t="str">
            <v>B(= 0]</v>
          </cell>
          <cell r="C535" t="str">
            <v>RECREATIONAL AND CULTURAL SERVICES</v>
          </cell>
          <cell r="D535" t="str">
            <v>Loss</v>
          </cell>
          <cell r="E535" t="str">
            <v>North West</v>
          </cell>
          <cell r="F535">
            <v>31</v>
          </cell>
          <cell r="G535">
            <v>14</v>
          </cell>
        </row>
        <row r="536">
          <cell r="A536">
            <v>2003</v>
          </cell>
          <cell r="B536" t="str">
            <v>B(= 0]</v>
          </cell>
          <cell r="C536" t="str">
            <v>RECREATIONAL AND CULTURAL SERVICES</v>
          </cell>
          <cell r="D536" t="str">
            <v>Loss</v>
          </cell>
          <cell r="E536" t="str">
            <v>Northern Cape</v>
          </cell>
          <cell r="F536">
            <v>31</v>
          </cell>
          <cell r="G536">
            <v>10</v>
          </cell>
        </row>
        <row r="537">
          <cell r="A537">
            <v>2003</v>
          </cell>
          <cell r="B537" t="str">
            <v>B(= 0]</v>
          </cell>
          <cell r="C537" t="str">
            <v>RECREATIONAL AND CULTURAL SERVICES</v>
          </cell>
          <cell r="D537" t="str">
            <v>Loss</v>
          </cell>
          <cell r="E537" t="str">
            <v>Western Cape</v>
          </cell>
          <cell r="F537">
            <v>31</v>
          </cell>
          <cell r="G537">
            <v>461</v>
          </cell>
        </row>
        <row r="538">
          <cell r="A538">
            <v>2003</v>
          </cell>
          <cell r="B538" t="str">
            <v>B(= 0]</v>
          </cell>
          <cell r="C538" t="str">
            <v>RESEARCH AND SCIENTIFIC INSTITUTES</v>
          </cell>
          <cell r="D538" t="str">
            <v>Loss</v>
          </cell>
          <cell r="E538" t="str">
            <v>Eastern Cape</v>
          </cell>
          <cell r="F538">
            <v>31</v>
          </cell>
          <cell r="G538">
            <v>3</v>
          </cell>
        </row>
        <row r="539">
          <cell r="A539">
            <v>2003</v>
          </cell>
          <cell r="B539" t="str">
            <v>B(= 0]</v>
          </cell>
          <cell r="C539" t="str">
            <v>RESEARCH AND SCIENTIFIC INSTITUTES</v>
          </cell>
          <cell r="D539" t="str">
            <v>Loss</v>
          </cell>
          <cell r="E539" t="str">
            <v>Free State</v>
          </cell>
          <cell r="F539">
            <v>31</v>
          </cell>
          <cell r="G539">
            <v>2</v>
          </cell>
        </row>
        <row r="540">
          <cell r="A540">
            <v>2003</v>
          </cell>
          <cell r="B540" t="str">
            <v>B(= 0]</v>
          </cell>
          <cell r="C540" t="str">
            <v>RESEARCH AND SCIENTIFIC INSTITUTES</v>
          </cell>
          <cell r="D540" t="str">
            <v>Loss</v>
          </cell>
          <cell r="E540" t="str">
            <v>Gauteng</v>
          </cell>
          <cell r="F540">
            <v>31</v>
          </cell>
          <cell r="G540">
            <v>85</v>
          </cell>
        </row>
        <row r="541">
          <cell r="A541">
            <v>2003</v>
          </cell>
          <cell r="B541" t="str">
            <v>B(= 0]</v>
          </cell>
          <cell r="C541" t="str">
            <v>RESEARCH AND SCIENTIFIC INSTITUTES</v>
          </cell>
          <cell r="D541" t="str">
            <v>Loss</v>
          </cell>
          <cell r="E541" t="str">
            <v>KwaZulu Natal</v>
          </cell>
          <cell r="F541">
            <v>31</v>
          </cell>
          <cell r="G541">
            <v>16</v>
          </cell>
        </row>
        <row r="542">
          <cell r="A542">
            <v>2003</v>
          </cell>
          <cell r="B542" t="str">
            <v>B(= 0]</v>
          </cell>
          <cell r="C542" t="str">
            <v>RESEARCH AND SCIENTIFIC INSTITUTES</v>
          </cell>
          <cell r="D542" t="str">
            <v>Loss</v>
          </cell>
          <cell r="E542" t="str">
            <v>Limpopo</v>
          </cell>
          <cell r="F542">
            <v>31</v>
          </cell>
          <cell r="G542">
            <v>9</v>
          </cell>
        </row>
        <row r="543">
          <cell r="A543">
            <v>2003</v>
          </cell>
          <cell r="B543" t="str">
            <v>B(= 0]</v>
          </cell>
          <cell r="C543" t="str">
            <v>RESEARCH AND SCIENTIFIC INSTITUTES</v>
          </cell>
          <cell r="D543" t="str">
            <v>Loss</v>
          </cell>
          <cell r="E543" t="str">
            <v>Mpumalanga</v>
          </cell>
          <cell r="F543">
            <v>31</v>
          </cell>
          <cell r="G543">
            <v>11</v>
          </cell>
        </row>
        <row r="544">
          <cell r="A544">
            <v>2003</v>
          </cell>
          <cell r="B544" t="str">
            <v>B(= 0]</v>
          </cell>
          <cell r="C544" t="str">
            <v>RESEARCH AND SCIENTIFIC INSTITUTES</v>
          </cell>
          <cell r="D544" t="str">
            <v>Loss</v>
          </cell>
          <cell r="E544" t="str">
            <v>Western Cape</v>
          </cell>
          <cell r="F544">
            <v>31</v>
          </cell>
          <cell r="G544">
            <v>28</v>
          </cell>
        </row>
        <row r="545">
          <cell r="A545">
            <v>2003</v>
          </cell>
          <cell r="B545" t="str">
            <v>B(= 0]</v>
          </cell>
          <cell r="C545" t="str">
            <v>RETAIL TRADE</v>
          </cell>
          <cell r="D545" t="str">
            <v>Loss</v>
          </cell>
          <cell r="F545">
            <v>31</v>
          </cell>
          <cell r="G545">
            <v>5</v>
          </cell>
        </row>
        <row r="546">
          <cell r="A546">
            <v>2003</v>
          </cell>
          <cell r="B546" t="str">
            <v>B(= 0]</v>
          </cell>
          <cell r="C546" t="str">
            <v>RETAIL TRADE</v>
          </cell>
          <cell r="D546" t="str">
            <v>Loss</v>
          </cell>
          <cell r="E546" t="str">
            <v>Eastern Cape</v>
          </cell>
          <cell r="F546">
            <v>31</v>
          </cell>
          <cell r="G546">
            <v>1628</v>
          </cell>
        </row>
        <row r="547">
          <cell r="A547">
            <v>2003</v>
          </cell>
          <cell r="B547" t="str">
            <v>B(= 0]</v>
          </cell>
          <cell r="C547" t="str">
            <v>RETAIL TRADE</v>
          </cell>
          <cell r="D547" t="str">
            <v>Loss</v>
          </cell>
          <cell r="E547" t="str">
            <v>Free State</v>
          </cell>
          <cell r="F547">
            <v>31</v>
          </cell>
          <cell r="G547">
            <v>3072</v>
          </cell>
        </row>
        <row r="548">
          <cell r="A548">
            <v>2003</v>
          </cell>
          <cell r="B548" t="str">
            <v>B(= 0]</v>
          </cell>
          <cell r="C548" t="str">
            <v>RETAIL TRADE</v>
          </cell>
          <cell r="D548" t="str">
            <v>Loss</v>
          </cell>
          <cell r="E548" t="str">
            <v>Gauteng</v>
          </cell>
          <cell r="F548">
            <v>31</v>
          </cell>
          <cell r="G548">
            <v>6908</v>
          </cell>
          <cell r="I548">
            <v>6.9129850000000007E-2</v>
          </cell>
        </row>
        <row r="549">
          <cell r="A549">
            <v>2003</v>
          </cell>
          <cell r="B549" t="str">
            <v>B(= 0]</v>
          </cell>
          <cell r="C549" t="str">
            <v>RETAIL TRADE</v>
          </cell>
          <cell r="D549" t="str">
            <v>Loss</v>
          </cell>
          <cell r="E549" t="str">
            <v>KwaZulu Natal</v>
          </cell>
          <cell r="F549">
            <v>31</v>
          </cell>
          <cell r="G549">
            <v>1407</v>
          </cell>
        </row>
        <row r="550">
          <cell r="A550">
            <v>2003</v>
          </cell>
          <cell r="B550" t="str">
            <v>B(= 0]</v>
          </cell>
          <cell r="C550" t="str">
            <v>RETAIL TRADE</v>
          </cell>
          <cell r="D550" t="str">
            <v>Loss</v>
          </cell>
          <cell r="E550" t="str">
            <v>Limpopo</v>
          </cell>
          <cell r="F550">
            <v>31</v>
          </cell>
          <cell r="G550">
            <v>1344</v>
          </cell>
        </row>
        <row r="551">
          <cell r="A551">
            <v>2003</v>
          </cell>
          <cell r="B551" t="str">
            <v>B(= 0]</v>
          </cell>
          <cell r="C551" t="str">
            <v>RETAIL TRADE</v>
          </cell>
          <cell r="D551" t="str">
            <v>Loss</v>
          </cell>
          <cell r="E551" t="str">
            <v>Mpumalanga</v>
          </cell>
          <cell r="F551">
            <v>31</v>
          </cell>
          <cell r="G551">
            <v>2189</v>
          </cell>
          <cell r="I551">
            <v>2.5270500000000003E-3</v>
          </cell>
        </row>
        <row r="552">
          <cell r="A552">
            <v>2003</v>
          </cell>
          <cell r="B552" t="str">
            <v>B(= 0]</v>
          </cell>
          <cell r="C552" t="str">
            <v>RETAIL TRADE</v>
          </cell>
          <cell r="D552" t="str">
            <v>Loss</v>
          </cell>
          <cell r="E552" t="str">
            <v>North West</v>
          </cell>
          <cell r="F552">
            <v>31</v>
          </cell>
          <cell r="G552">
            <v>919</v>
          </cell>
        </row>
        <row r="553">
          <cell r="A553">
            <v>2003</v>
          </cell>
          <cell r="B553" t="str">
            <v>B(= 0]</v>
          </cell>
          <cell r="C553" t="str">
            <v>RETAIL TRADE</v>
          </cell>
          <cell r="D553" t="str">
            <v>Loss</v>
          </cell>
          <cell r="E553" t="str">
            <v>Northern Cape</v>
          </cell>
          <cell r="F553">
            <v>31</v>
          </cell>
          <cell r="G553">
            <v>304</v>
          </cell>
        </row>
        <row r="554">
          <cell r="A554">
            <v>2003</v>
          </cell>
          <cell r="B554" t="str">
            <v>B(= 0]</v>
          </cell>
          <cell r="C554" t="str">
            <v>RETAIL TRADE</v>
          </cell>
          <cell r="D554" t="str">
            <v>Loss</v>
          </cell>
          <cell r="E554" t="str">
            <v>Western Cape</v>
          </cell>
          <cell r="F554">
            <v>31</v>
          </cell>
          <cell r="G554">
            <v>2606</v>
          </cell>
          <cell r="I554">
            <v>5.8734499999999997E-3</v>
          </cell>
        </row>
        <row r="555">
          <cell r="A555">
            <v>2003</v>
          </cell>
          <cell r="B555" t="str">
            <v>B(= 0]</v>
          </cell>
          <cell r="C555" t="str">
            <v>SCIENTIFIC, OPTICAL AND SIMILAR EQUIPMENT</v>
          </cell>
          <cell r="D555" t="str">
            <v>Loss</v>
          </cell>
          <cell r="E555" t="str">
            <v>Eastern Cape</v>
          </cell>
          <cell r="F555">
            <v>31</v>
          </cell>
          <cell r="G555">
            <v>1</v>
          </cell>
        </row>
        <row r="556">
          <cell r="A556">
            <v>2003</v>
          </cell>
          <cell r="B556" t="str">
            <v>B(= 0]</v>
          </cell>
          <cell r="C556" t="str">
            <v>SCIENTIFIC, OPTICAL AND SIMILAR EQUIPMENT</v>
          </cell>
          <cell r="D556" t="str">
            <v>Loss</v>
          </cell>
          <cell r="E556" t="str">
            <v>Free State</v>
          </cell>
          <cell r="F556">
            <v>31</v>
          </cell>
          <cell r="G556">
            <v>1</v>
          </cell>
        </row>
        <row r="557">
          <cell r="A557">
            <v>2003</v>
          </cell>
          <cell r="B557" t="str">
            <v>B(= 0]</v>
          </cell>
          <cell r="C557" t="str">
            <v>SCIENTIFIC, OPTICAL AND SIMILAR EQUIPMENT</v>
          </cell>
          <cell r="D557" t="str">
            <v>Loss</v>
          </cell>
          <cell r="E557" t="str">
            <v>Gauteng</v>
          </cell>
          <cell r="F557">
            <v>31</v>
          </cell>
          <cell r="G557">
            <v>44</v>
          </cell>
        </row>
        <row r="558">
          <cell r="A558">
            <v>2003</v>
          </cell>
          <cell r="B558" t="str">
            <v>B(= 0]</v>
          </cell>
          <cell r="C558" t="str">
            <v>SCIENTIFIC, OPTICAL AND SIMILAR EQUIPMENT</v>
          </cell>
          <cell r="D558" t="str">
            <v>Loss</v>
          </cell>
          <cell r="E558" t="str">
            <v>KwaZulu Natal</v>
          </cell>
          <cell r="F558">
            <v>31</v>
          </cell>
          <cell r="G558">
            <v>8</v>
          </cell>
        </row>
        <row r="559">
          <cell r="A559">
            <v>2003</v>
          </cell>
          <cell r="B559" t="str">
            <v>B(= 0]</v>
          </cell>
          <cell r="C559" t="str">
            <v>SCIENTIFIC, OPTICAL AND SIMILAR EQUIPMENT</v>
          </cell>
          <cell r="D559" t="str">
            <v>Loss</v>
          </cell>
          <cell r="E559" t="str">
            <v>Limpopo</v>
          </cell>
          <cell r="F559">
            <v>31</v>
          </cell>
          <cell r="G559">
            <v>1</v>
          </cell>
        </row>
        <row r="560">
          <cell r="A560">
            <v>2003</v>
          </cell>
          <cell r="B560" t="str">
            <v>B(= 0]</v>
          </cell>
          <cell r="C560" t="str">
            <v>SCIENTIFIC, OPTICAL AND SIMILAR EQUIPMENT</v>
          </cell>
          <cell r="D560" t="str">
            <v>Loss</v>
          </cell>
          <cell r="E560" t="str">
            <v>Mpumalanga</v>
          </cell>
          <cell r="F560">
            <v>31</v>
          </cell>
          <cell r="G560">
            <v>3</v>
          </cell>
        </row>
        <row r="561">
          <cell r="A561">
            <v>2003</v>
          </cell>
          <cell r="B561" t="str">
            <v>B(= 0]</v>
          </cell>
          <cell r="C561" t="str">
            <v>SCIENTIFIC, OPTICAL AND SIMILAR EQUIPMENT</v>
          </cell>
          <cell r="D561" t="str">
            <v>Loss</v>
          </cell>
          <cell r="E561" t="str">
            <v>North West</v>
          </cell>
          <cell r="F561">
            <v>31</v>
          </cell>
          <cell r="G561">
            <v>1</v>
          </cell>
        </row>
        <row r="562">
          <cell r="A562">
            <v>2003</v>
          </cell>
          <cell r="B562" t="str">
            <v>B(= 0]</v>
          </cell>
          <cell r="C562" t="str">
            <v>SCIENTIFIC, OPTICAL AND SIMILAR EQUIPMENT</v>
          </cell>
          <cell r="D562" t="str">
            <v>Loss</v>
          </cell>
          <cell r="E562" t="str">
            <v>Western Cape</v>
          </cell>
          <cell r="F562">
            <v>31</v>
          </cell>
          <cell r="G562">
            <v>12</v>
          </cell>
        </row>
        <row r="563">
          <cell r="A563">
            <v>2003</v>
          </cell>
          <cell r="B563" t="str">
            <v>B(= 0]</v>
          </cell>
          <cell r="C563" t="str">
            <v>SOCIAL AND RELATED COMMUNITY SERVICES</v>
          </cell>
          <cell r="D563" t="str">
            <v>Loss</v>
          </cell>
          <cell r="E563" t="str">
            <v>Eastern Cape</v>
          </cell>
          <cell r="F563">
            <v>31</v>
          </cell>
          <cell r="G563">
            <v>175</v>
          </cell>
        </row>
        <row r="564">
          <cell r="A564">
            <v>2003</v>
          </cell>
          <cell r="B564" t="str">
            <v>B(= 0]</v>
          </cell>
          <cell r="C564" t="str">
            <v>SOCIAL AND RELATED COMMUNITY SERVICES</v>
          </cell>
          <cell r="D564" t="str">
            <v>Loss</v>
          </cell>
          <cell r="E564" t="str">
            <v>Free State</v>
          </cell>
          <cell r="F564">
            <v>31</v>
          </cell>
          <cell r="G564">
            <v>187</v>
          </cell>
        </row>
        <row r="565">
          <cell r="A565">
            <v>2003</v>
          </cell>
          <cell r="B565" t="str">
            <v>B(= 0]</v>
          </cell>
          <cell r="C565" t="str">
            <v>SOCIAL AND RELATED COMMUNITY SERVICES</v>
          </cell>
          <cell r="D565" t="str">
            <v>Loss</v>
          </cell>
          <cell r="E565" t="str">
            <v>Gauteng</v>
          </cell>
          <cell r="F565">
            <v>31</v>
          </cell>
          <cell r="G565">
            <v>2287</v>
          </cell>
        </row>
        <row r="566">
          <cell r="A566">
            <v>2003</v>
          </cell>
          <cell r="B566" t="str">
            <v>B(= 0]</v>
          </cell>
          <cell r="C566" t="str">
            <v>SOCIAL AND RELATED COMMUNITY SERVICES</v>
          </cell>
          <cell r="D566" t="str">
            <v>Loss</v>
          </cell>
          <cell r="E566" t="str">
            <v>KwaZulu Natal</v>
          </cell>
          <cell r="F566">
            <v>31</v>
          </cell>
          <cell r="G566">
            <v>763</v>
          </cell>
        </row>
        <row r="567">
          <cell r="A567">
            <v>2003</v>
          </cell>
          <cell r="B567" t="str">
            <v>B(= 0]</v>
          </cell>
          <cell r="C567" t="str">
            <v>SOCIAL AND RELATED COMMUNITY SERVICES</v>
          </cell>
          <cell r="D567" t="str">
            <v>Loss</v>
          </cell>
          <cell r="E567" t="str">
            <v>Limpopo</v>
          </cell>
          <cell r="F567">
            <v>31</v>
          </cell>
          <cell r="G567">
            <v>51</v>
          </cell>
        </row>
        <row r="568">
          <cell r="A568">
            <v>2003</v>
          </cell>
          <cell r="B568" t="str">
            <v>B(= 0]</v>
          </cell>
          <cell r="C568" t="str">
            <v>SOCIAL AND RELATED COMMUNITY SERVICES</v>
          </cell>
          <cell r="D568" t="str">
            <v>Loss</v>
          </cell>
          <cell r="E568" t="str">
            <v>Mpumalanga</v>
          </cell>
          <cell r="F568">
            <v>31</v>
          </cell>
          <cell r="G568">
            <v>215</v>
          </cell>
        </row>
        <row r="569">
          <cell r="A569">
            <v>2003</v>
          </cell>
          <cell r="B569" t="str">
            <v>B(= 0]</v>
          </cell>
          <cell r="C569" t="str">
            <v>SOCIAL AND RELATED COMMUNITY SERVICES</v>
          </cell>
          <cell r="D569" t="str">
            <v>Loss</v>
          </cell>
          <cell r="E569" t="str">
            <v>North West</v>
          </cell>
          <cell r="F569">
            <v>31</v>
          </cell>
          <cell r="G569">
            <v>45</v>
          </cell>
        </row>
        <row r="570">
          <cell r="A570">
            <v>2003</v>
          </cell>
          <cell r="B570" t="str">
            <v>B(= 0]</v>
          </cell>
          <cell r="C570" t="str">
            <v>SOCIAL AND RELATED COMMUNITY SERVICES</v>
          </cell>
          <cell r="D570" t="str">
            <v>Loss</v>
          </cell>
          <cell r="E570" t="str">
            <v>Northern Cape</v>
          </cell>
          <cell r="F570">
            <v>31</v>
          </cell>
          <cell r="G570">
            <v>32</v>
          </cell>
        </row>
        <row r="571">
          <cell r="A571">
            <v>2003</v>
          </cell>
          <cell r="B571" t="str">
            <v>B(= 0]</v>
          </cell>
          <cell r="C571" t="str">
            <v>SOCIAL AND RELATED COMMUNITY SERVICES</v>
          </cell>
          <cell r="D571" t="str">
            <v>Loss</v>
          </cell>
          <cell r="E571" t="str">
            <v>Western Cape</v>
          </cell>
          <cell r="F571">
            <v>31</v>
          </cell>
          <cell r="G571">
            <v>701</v>
          </cell>
        </row>
        <row r="572">
          <cell r="A572">
            <v>2003</v>
          </cell>
          <cell r="B572" t="str">
            <v>B(= 0]</v>
          </cell>
          <cell r="C572" t="str">
            <v>SPECIALIZED REPAIR SERVICES</v>
          </cell>
          <cell r="D572" t="str">
            <v>Loss</v>
          </cell>
          <cell r="E572" t="str">
            <v>Eastern Cape</v>
          </cell>
          <cell r="F572">
            <v>31</v>
          </cell>
          <cell r="G572">
            <v>15</v>
          </cell>
        </row>
        <row r="573">
          <cell r="A573">
            <v>2003</v>
          </cell>
          <cell r="B573" t="str">
            <v>B(= 0]</v>
          </cell>
          <cell r="C573" t="str">
            <v>SPECIALIZED REPAIR SERVICES</v>
          </cell>
          <cell r="D573" t="str">
            <v>Loss</v>
          </cell>
          <cell r="E573" t="str">
            <v>Free State</v>
          </cell>
          <cell r="F573">
            <v>31</v>
          </cell>
          <cell r="G573">
            <v>11</v>
          </cell>
        </row>
        <row r="574">
          <cell r="A574">
            <v>2003</v>
          </cell>
          <cell r="B574" t="str">
            <v>B(= 0]</v>
          </cell>
          <cell r="C574" t="str">
            <v>SPECIALIZED REPAIR SERVICES</v>
          </cell>
          <cell r="D574" t="str">
            <v>Loss</v>
          </cell>
          <cell r="E574" t="str">
            <v>Gauteng</v>
          </cell>
          <cell r="F574">
            <v>31</v>
          </cell>
          <cell r="G574">
            <v>352</v>
          </cell>
        </row>
        <row r="575">
          <cell r="A575">
            <v>2003</v>
          </cell>
          <cell r="B575" t="str">
            <v>B(= 0]</v>
          </cell>
          <cell r="C575" t="str">
            <v>SPECIALIZED REPAIR SERVICES</v>
          </cell>
          <cell r="D575" t="str">
            <v>Loss</v>
          </cell>
          <cell r="E575" t="str">
            <v>KwaZulu Natal</v>
          </cell>
          <cell r="F575">
            <v>31</v>
          </cell>
          <cell r="G575">
            <v>99</v>
          </cell>
        </row>
        <row r="576">
          <cell r="A576">
            <v>2003</v>
          </cell>
          <cell r="B576" t="str">
            <v>B(= 0]</v>
          </cell>
          <cell r="C576" t="str">
            <v>SPECIALIZED REPAIR SERVICES</v>
          </cell>
          <cell r="D576" t="str">
            <v>Loss</v>
          </cell>
          <cell r="E576" t="str">
            <v>Limpopo</v>
          </cell>
          <cell r="F576">
            <v>31</v>
          </cell>
          <cell r="G576">
            <v>37</v>
          </cell>
        </row>
        <row r="577">
          <cell r="A577">
            <v>2003</v>
          </cell>
          <cell r="B577" t="str">
            <v>B(= 0]</v>
          </cell>
          <cell r="C577" t="str">
            <v>SPECIALIZED REPAIR SERVICES</v>
          </cell>
          <cell r="D577" t="str">
            <v>Loss</v>
          </cell>
          <cell r="E577" t="str">
            <v>Mpumalanga</v>
          </cell>
          <cell r="F577">
            <v>31</v>
          </cell>
          <cell r="G577">
            <v>76</v>
          </cell>
        </row>
        <row r="578">
          <cell r="A578">
            <v>2003</v>
          </cell>
          <cell r="B578" t="str">
            <v>B(= 0]</v>
          </cell>
          <cell r="C578" t="str">
            <v>SPECIALIZED REPAIR SERVICES</v>
          </cell>
          <cell r="D578" t="str">
            <v>Loss</v>
          </cell>
          <cell r="E578" t="str">
            <v>North West</v>
          </cell>
          <cell r="F578">
            <v>31</v>
          </cell>
          <cell r="G578">
            <v>5</v>
          </cell>
        </row>
        <row r="579">
          <cell r="A579">
            <v>2003</v>
          </cell>
          <cell r="B579" t="str">
            <v>B(= 0]</v>
          </cell>
          <cell r="C579" t="str">
            <v>SPECIALIZED REPAIR SERVICES</v>
          </cell>
          <cell r="D579" t="str">
            <v>Loss</v>
          </cell>
          <cell r="E579" t="str">
            <v>Northern Cape</v>
          </cell>
          <cell r="F579">
            <v>31</v>
          </cell>
          <cell r="G579">
            <v>4</v>
          </cell>
        </row>
        <row r="580">
          <cell r="A580">
            <v>2003</v>
          </cell>
          <cell r="B580" t="str">
            <v>B(= 0]</v>
          </cell>
          <cell r="C580" t="str">
            <v>SPECIALIZED REPAIR SERVICES</v>
          </cell>
          <cell r="D580" t="str">
            <v>Loss</v>
          </cell>
          <cell r="E580" t="str">
            <v>Western Cape</v>
          </cell>
          <cell r="F580">
            <v>31</v>
          </cell>
          <cell r="G580">
            <v>96</v>
          </cell>
        </row>
        <row r="581">
          <cell r="A581">
            <v>2003</v>
          </cell>
          <cell r="B581" t="str">
            <v>B(= 0]</v>
          </cell>
          <cell r="C581" t="str">
            <v>TEXTILES</v>
          </cell>
          <cell r="D581" t="str">
            <v>Loss</v>
          </cell>
          <cell r="E581" t="str">
            <v>Eastern Cape</v>
          </cell>
          <cell r="F581">
            <v>31</v>
          </cell>
          <cell r="G581">
            <v>12</v>
          </cell>
        </row>
        <row r="582">
          <cell r="A582">
            <v>2003</v>
          </cell>
          <cell r="B582" t="str">
            <v>B(= 0]</v>
          </cell>
          <cell r="C582" t="str">
            <v>TEXTILES</v>
          </cell>
          <cell r="D582" t="str">
            <v>Loss</v>
          </cell>
          <cell r="E582" t="str">
            <v>Free State</v>
          </cell>
          <cell r="F582">
            <v>31</v>
          </cell>
          <cell r="G582">
            <v>2</v>
          </cell>
        </row>
        <row r="583">
          <cell r="A583">
            <v>2003</v>
          </cell>
          <cell r="B583" t="str">
            <v>B(= 0]</v>
          </cell>
          <cell r="C583" t="str">
            <v>TEXTILES</v>
          </cell>
          <cell r="D583" t="str">
            <v>Loss</v>
          </cell>
          <cell r="E583" t="str">
            <v>Gauteng</v>
          </cell>
          <cell r="F583">
            <v>31</v>
          </cell>
          <cell r="G583">
            <v>66</v>
          </cell>
        </row>
        <row r="584">
          <cell r="A584">
            <v>2003</v>
          </cell>
          <cell r="B584" t="str">
            <v>B(= 0]</v>
          </cell>
          <cell r="C584" t="str">
            <v>TEXTILES</v>
          </cell>
          <cell r="D584" t="str">
            <v>Loss</v>
          </cell>
          <cell r="E584" t="str">
            <v>KwaZulu Natal</v>
          </cell>
          <cell r="F584">
            <v>31</v>
          </cell>
          <cell r="G584">
            <v>44</v>
          </cell>
        </row>
        <row r="585">
          <cell r="A585">
            <v>2003</v>
          </cell>
          <cell r="B585" t="str">
            <v>B(= 0]</v>
          </cell>
          <cell r="C585" t="str">
            <v>TEXTILES</v>
          </cell>
          <cell r="D585" t="str">
            <v>Loss</v>
          </cell>
          <cell r="E585" t="str">
            <v>Limpopo</v>
          </cell>
          <cell r="F585">
            <v>31</v>
          </cell>
          <cell r="G585">
            <v>8</v>
          </cell>
        </row>
        <row r="586">
          <cell r="A586">
            <v>2003</v>
          </cell>
          <cell r="B586" t="str">
            <v>B(= 0]</v>
          </cell>
          <cell r="C586" t="str">
            <v>TEXTILES</v>
          </cell>
          <cell r="D586" t="str">
            <v>Loss</v>
          </cell>
          <cell r="E586" t="str">
            <v>Mpumalanga</v>
          </cell>
          <cell r="F586">
            <v>31</v>
          </cell>
          <cell r="G586">
            <v>13</v>
          </cell>
        </row>
        <row r="587">
          <cell r="A587">
            <v>2003</v>
          </cell>
          <cell r="B587" t="str">
            <v>B(= 0]</v>
          </cell>
          <cell r="C587" t="str">
            <v>TEXTILES</v>
          </cell>
          <cell r="D587" t="str">
            <v>Loss</v>
          </cell>
          <cell r="E587" t="str">
            <v>North West</v>
          </cell>
          <cell r="F587">
            <v>31</v>
          </cell>
          <cell r="G587">
            <v>1</v>
          </cell>
        </row>
        <row r="588">
          <cell r="A588">
            <v>2003</v>
          </cell>
          <cell r="B588" t="str">
            <v>B(= 0]</v>
          </cell>
          <cell r="C588" t="str">
            <v>TEXTILES</v>
          </cell>
          <cell r="D588" t="str">
            <v>Loss</v>
          </cell>
          <cell r="E588" t="str">
            <v>Western Cape</v>
          </cell>
          <cell r="F588">
            <v>31</v>
          </cell>
          <cell r="G588">
            <v>31</v>
          </cell>
        </row>
        <row r="589">
          <cell r="A589">
            <v>2003</v>
          </cell>
          <cell r="B589" t="str">
            <v>B(= 0]</v>
          </cell>
          <cell r="C589" t="str">
            <v>TRANSPORT EQUIPMENT</v>
          </cell>
          <cell r="D589" t="str">
            <v>Loss</v>
          </cell>
          <cell r="E589" t="str">
            <v>Eastern Cape</v>
          </cell>
          <cell r="F589">
            <v>31</v>
          </cell>
          <cell r="G589">
            <v>6</v>
          </cell>
        </row>
        <row r="590">
          <cell r="A590">
            <v>2003</v>
          </cell>
          <cell r="B590" t="str">
            <v>B(= 0]</v>
          </cell>
          <cell r="C590" t="str">
            <v>TRANSPORT EQUIPMENT</v>
          </cell>
          <cell r="D590" t="str">
            <v>Loss</v>
          </cell>
          <cell r="E590" t="str">
            <v>Free State</v>
          </cell>
          <cell r="F590">
            <v>31</v>
          </cell>
          <cell r="G590">
            <v>1</v>
          </cell>
        </row>
        <row r="591">
          <cell r="A591">
            <v>2003</v>
          </cell>
          <cell r="B591" t="str">
            <v>B(= 0]</v>
          </cell>
          <cell r="C591" t="str">
            <v>TRANSPORT EQUIPMENT</v>
          </cell>
          <cell r="D591" t="str">
            <v>Loss</v>
          </cell>
          <cell r="E591" t="str">
            <v>Gauteng</v>
          </cell>
          <cell r="F591">
            <v>31</v>
          </cell>
          <cell r="G591">
            <v>42</v>
          </cell>
        </row>
        <row r="592">
          <cell r="A592">
            <v>2003</v>
          </cell>
          <cell r="B592" t="str">
            <v>B(= 0]</v>
          </cell>
          <cell r="C592" t="str">
            <v>TRANSPORT EQUIPMENT</v>
          </cell>
          <cell r="D592" t="str">
            <v>Loss</v>
          </cell>
          <cell r="E592" t="str">
            <v>KwaZulu Natal</v>
          </cell>
          <cell r="F592">
            <v>31</v>
          </cell>
          <cell r="G592">
            <v>12</v>
          </cell>
        </row>
        <row r="593">
          <cell r="A593">
            <v>2003</v>
          </cell>
          <cell r="B593" t="str">
            <v>B(= 0]</v>
          </cell>
          <cell r="C593" t="str">
            <v>TRANSPORT EQUIPMENT</v>
          </cell>
          <cell r="D593" t="str">
            <v>Loss</v>
          </cell>
          <cell r="E593" t="str">
            <v>Limpopo</v>
          </cell>
          <cell r="F593">
            <v>31</v>
          </cell>
          <cell r="G593">
            <v>5</v>
          </cell>
        </row>
        <row r="594">
          <cell r="A594">
            <v>2003</v>
          </cell>
          <cell r="B594" t="str">
            <v>B(= 0]</v>
          </cell>
          <cell r="C594" t="str">
            <v>TRANSPORT EQUIPMENT</v>
          </cell>
          <cell r="D594" t="str">
            <v>Loss</v>
          </cell>
          <cell r="E594" t="str">
            <v>Mpumalanga</v>
          </cell>
          <cell r="F594">
            <v>31</v>
          </cell>
          <cell r="G594">
            <v>11</v>
          </cell>
        </row>
        <row r="595">
          <cell r="A595">
            <v>2003</v>
          </cell>
          <cell r="B595" t="str">
            <v>B(= 0]</v>
          </cell>
          <cell r="C595" t="str">
            <v>TRANSPORT EQUIPMENT</v>
          </cell>
          <cell r="D595" t="str">
            <v>Loss</v>
          </cell>
          <cell r="E595" t="str">
            <v>North West</v>
          </cell>
          <cell r="F595">
            <v>31</v>
          </cell>
          <cell r="G595">
            <v>1</v>
          </cell>
        </row>
        <row r="596">
          <cell r="A596">
            <v>2003</v>
          </cell>
          <cell r="B596" t="str">
            <v>B(= 0]</v>
          </cell>
          <cell r="C596" t="str">
            <v>TRANSPORT EQUIPMENT</v>
          </cell>
          <cell r="D596" t="str">
            <v>Loss</v>
          </cell>
          <cell r="E596" t="str">
            <v>Western Cape</v>
          </cell>
          <cell r="F596">
            <v>31</v>
          </cell>
          <cell r="G596">
            <v>10</v>
          </cell>
        </row>
        <row r="597">
          <cell r="A597">
            <v>2003</v>
          </cell>
          <cell r="B597" t="str">
            <v>B(= 0]</v>
          </cell>
          <cell r="C597" t="str">
            <v>TRANSPORT, STORAGE AND COMMUNICATIONS</v>
          </cell>
          <cell r="D597" t="str">
            <v>Loss</v>
          </cell>
          <cell r="E597" t="str">
            <v>Eastern Cape</v>
          </cell>
          <cell r="F597">
            <v>31</v>
          </cell>
          <cell r="G597">
            <v>110</v>
          </cell>
        </row>
        <row r="598">
          <cell r="A598">
            <v>2003</v>
          </cell>
          <cell r="B598" t="str">
            <v>B(= 0]</v>
          </cell>
          <cell r="C598" t="str">
            <v>TRANSPORT, STORAGE AND COMMUNICATIONS</v>
          </cell>
          <cell r="D598" t="str">
            <v>Loss</v>
          </cell>
          <cell r="E598" t="str">
            <v>Free State</v>
          </cell>
          <cell r="F598">
            <v>31</v>
          </cell>
          <cell r="G598">
            <v>47</v>
          </cell>
        </row>
        <row r="599">
          <cell r="A599">
            <v>2003</v>
          </cell>
          <cell r="B599" t="str">
            <v>B(= 0]</v>
          </cell>
          <cell r="C599" t="str">
            <v>TRANSPORT, STORAGE AND COMMUNICATIONS</v>
          </cell>
          <cell r="D599" t="str">
            <v>Loss</v>
          </cell>
          <cell r="E599" t="str">
            <v>Gauteng</v>
          </cell>
          <cell r="F599">
            <v>31</v>
          </cell>
          <cell r="G599">
            <v>2501</v>
          </cell>
          <cell r="I599">
            <v>1.502235E-2</v>
          </cell>
        </row>
        <row r="600">
          <cell r="A600">
            <v>2003</v>
          </cell>
          <cell r="B600" t="str">
            <v>B(= 0]</v>
          </cell>
          <cell r="C600" t="str">
            <v>TRANSPORT, STORAGE AND COMMUNICATIONS</v>
          </cell>
          <cell r="D600" t="str">
            <v>Loss</v>
          </cell>
          <cell r="E600" t="str">
            <v>KwaZulu Natal</v>
          </cell>
          <cell r="F600">
            <v>31</v>
          </cell>
          <cell r="G600">
            <v>583</v>
          </cell>
        </row>
        <row r="601">
          <cell r="A601">
            <v>2003</v>
          </cell>
          <cell r="B601" t="str">
            <v>B(= 0]</v>
          </cell>
          <cell r="C601" t="str">
            <v>TRANSPORT, STORAGE AND COMMUNICATIONS</v>
          </cell>
          <cell r="D601" t="str">
            <v>Loss</v>
          </cell>
          <cell r="E601" t="str">
            <v>Limpopo</v>
          </cell>
          <cell r="F601">
            <v>31</v>
          </cell>
          <cell r="G601">
            <v>146</v>
          </cell>
        </row>
        <row r="602">
          <cell r="A602">
            <v>2003</v>
          </cell>
          <cell r="B602" t="str">
            <v>B(= 0]</v>
          </cell>
          <cell r="C602" t="str">
            <v>TRANSPORT, STORAGE AND COMMUNICATIONS</v>
          </cell>
          <cell r="D602" t="str">
            <v>Loss</v>
          </cell>
          <cell r="E602" t="str">
            <v>Mpumalanga</v>
          </cell>
          <cell r="F602">
            <v>31</v>
          </cell>
          <cell r="G602">
            <v>460</v>
          </cell>
        </row>
        <row r="603">
          <cell r="A603">
            <v>2003</v>
          </cell>
          <cell r="B603" t="str">
            <v>B(= 0]</v>
          </cell>
          <cell r="C603" t="str">
            <v>TRANSPORT, STORAGE AND COMMUNICATIONS</v>
          </cell>
          <cell r="D603" t="str">
            <v>Loss</v>
          </cell>
          <cell r="E603" t="str">
            <v>North West</v>
          </cell>
          <cell r="F603">
            <v>31</v>
          </cell>
          <cell r="G603">
            <v>50</v>
          </cell>
        </row>
        <row r="604">
          <cell r="A604">
            <v>2003</v>
          </cell>
          <cell r="B604" t="str">
            <v>B(= 0]</v>
          </cell>
          <cell r="C604" t="str">
            <v>TRANSPORT, STORAGE AND COMMUNICATIONS</v>
          </cell>
          <cell r="D604" t="str">
            <v>Loss</v>
          </cell>
          <cell r="E604" t="str">
            <v>Northern Cape</v>
          </cell>
          <cell r="F604">
            <v>31</v>
          </cell>
          <cell r="G604">
            <v>16</v>
          </cell>
        </row>
        <row r="605">
          <cell r="A605">
            <v>2003</v>
          </cell>
          <cell r="B605" t="str">
            <v>B(= 0]</v>
          </cell>
          <cell r="C605" t="str">
            <v>TRANSPORT, STORAGE AND COMMUNICATIONS</v>
          </cell>
          <cell r="D605" t="str">
            <v>Loss</v>
          </cell>
          <cell r="E605" t="str">
            <v>Western Cape</v>
          </cell>
          <cell r="F605">
            <v>31</v>
          </cell>
          <cell r="G605">
            <v>700</v>
          </cell>
        </row>
        <row r="606">
          <cell r="A606">
            <v>2003</v>
          </cell>
          <cell r="B606" t="str">
            <v>B(= 0]</v>
          </cell>
          <cell r="C606" t="str">
            <v>UNKNOWN</v>
          </cell>
          <cell r="D606" t="str">
            <v>Loss</v>
          </cell>
          <cell r="E606" t="str">
            <v>Eastern Cape</v>
          </cell>
          <cell r="F606">
            <v>31</v>
          </cell>
          <cell r="G606">
            <v>36</v>
          </cell>
        </row>
        <row r="607">
          <cell r="A607">
            <v>2003</v>
          </cell>
          <cell r="B607" t="str">
            <v>B(= 0]</v>
          </cell>
          <cell r="C607" t="str">
            <v>UNKNOWN</v>
          </cell>
          <cell r="D607" t="str">
            <v>Loss</v>
          </cell>
          <cell r="E607" t="str">
            <v>Free State</v>
          </cell>
          <cell r="F607">
            <v>31</v>
          </cell>
          <cell r="G607">
            <v>94</v>
          </cell>
          <cell r="I607">
            <v>2.5166000000000001E-4</v>
          </cell>
        </row>
        <row r="608">
          <cell r="A608">
            <v>2003</v>
          </cell>
          <cell r="B608" t="str">
            <v>B(= 0]</v>
          </cell>
          <cell r="C608" t="str">
            <v>UNKNOWN</v>
          </cell>
          <cell r="D608" t="str">
            <v>Loss</v>
          </cell>
          <cell r="E608" t="str">
            <v>Gauteng</v>
          </cell>
          <cell r="F608">
            <v>31</v>
          </cell>
          <cell r="G608">
            <v>735</v>
          </cell>
          <cell r="I608">
            <v>0.86077117000000058</v>
          </cell>
        </row>
        <row r="609">
          <cell r="A609">
            <v>2003</v>
          </cell>
          <cell r="B609" t="str">
            <v>B(= 0]</v>
          </cell>
          <cell r="C609" t="str">
            <v>UNKNOWN</v>
          </cell>
          <cell r="D609" t="str">
            <v>Loss</v>
          </cell>
          <cell r="E609" t="str">
            <v>KwaZulu Natal</v>
          </cell>
          <cell r="F609">
            <v>31</v>
          </cell>
          <cell r="G609">
            <v>85</v>
          </cell>
        </row>
        <row r="610">
          <cell r="A610">
            <v>2003</v>
          </cell>
          <cell r="B610" t="str">
            <v>B(= 0]</v>
          </cell>
          <cell r="C610" t="str">
            <v>UNKNOWN</v>
          </cell>
          <cell r="D610" t="str">
            <v>Loss</v>
          </cell>
          <cell r="E610" t="str">
            <v>Limpopo</v>
          </cell>
          <cell r="F610">
            <v>31</v>
          </cell>
          <cell r="G610">
            <v>5</v>
          </cell>
          <cell r="I610">
            <v>2.8683800000000002E-3</v>
          </cell>
        </row>
        <row r="611">
          <cell r="A611">
            <v>2003</v>
          </cell>
          <cell r="B611" t="str">
            <v>B(= 0]</v>
          </cell>
          <cell r="C611" t="str">
            <v>UNKNOWN</v>
          </cell>
          <cell r="D611" t="str">
            <v>Loss</v>
          </cell>
          <cell r="E611" t="str">
            <v>Mpumalanga</v>
          </cell>
          <cell r="F611">
            <v>31</v>
          </cell>
          <cell r="G611">
            <v>16</v>
          </cell>
        </row>
        <row r="612">
          <cell r="A612">
            <v>2003</v>
          </cell>
          <cell r="B612" t="str">
            <v>B(= 0]</v>
          </cell>
          <cell r="C612" t="str">
            <v>UNKNOWN</v>
          </cell>
          <cell r="D612" t="str">
            <v>Loss</v>
          </cell>
          <cell r="E612" t="str">
            <v>North West</v>
          </cell>
          <cell r="F612">
            <v>31</v>
          </cell>
          <cell r="G612">
            <v>29</v>
          </cell>
        </row>
        <row r="613">
          <cell r="A613">
            <v>2003</v>
          </cell>
          <cell r="B613" t="str">
            <v>B(= 0]</v>
          </cell>
          <cell r="C613" t="str">
            <v>UNKNOWN</v>
          </cell>
          <cell r="D613" t="str">
            <v>Loss</v>
          </cell>
          <cell r="E613" t="str">
            <v>Northern Cape</v>
          </cell>
          <cell r="F613">
            <v>31</v>
          </cell>
          <cell r="G613">
            <v>1</v>
          </cell>
        </row>
        <row r="614">
          <cell r="A614">
            <v>2003</v>
          </cell>
          <cell r="B614" t="str">
            <v>B(= 0]</v>
          </cell>
          <cell r="C614" t="str">
            <v>UNKNOWN</v>
          </cell>
          <cell r="D614" t="str">
            <v>Loss</v>
          </cell>
          <cell r="E614" t="str">
            <v>Western Cape</v>
          </cell>
          <cell r="F614">
            <v>31</v>
          </cell>
          <cell r="G614">
            <v>77</v>
          </cell>
          <cell r="I614">
            <v>1.8002490799999999</v>
          </cell>
        </row>
        <row r="615">
          <cell r="A615">
            <v>2003</v>
          </cell>
          <cell r="B615" t="str">
            <v>B(= 0]</v>
          </cell>
          <cell r="C615" t="str">
            <v>VEHICLE, PARTS AND ACCESSORIES</v>
          </cell>
          <cell r="D615" t="str">
            <v>Loss</v>
          </cell>
          <cell r="E615" t="str">
            <v>Eastern Cape</v>
          </cell>
          <cell r="F615">
            <v>31</v>
          </cell>
          <cell r="G615">
            <v>57</v>
          </cell>
        </row>
        <row r="616">
          <cell r="A616">
            <v>2003</v>
          </cell>
          <cell r="B616" t="str">
            <v>B(= 0]</v>
          </cell>
          <cell r="C616" t="str">
            <v>VEHICLE, PARTS AND ACCESSORIES</v>
          </cell>
          <cell r="D616" t="str">
            <v>Loss</v>
          </cell>
          <cell r="E616" t="str">
            <v>Free State</v>
          </cell>
          <cell r="F616">
            <v>31</v>
          </cell>
          <cell r="G616">
            <v>7</v>
          </cell>
        </row>
        <row r="617">
          <cell r="A617">
            <v>2003</v>
          </cell>
          <cell r="B617" t="str">
            <v>B(= 0]</v>
          </cell>
          <cell r="C617" t="str">
            <v>VEHICLE, PARTS AND ACCESSORIES</v>
          </cell>
          <cell r="D617" t="str">
            <v>Loss</v>
          </cell>
          <cell r="E617" t="str">
            <v>Gauteng</v>
          </cell>
          <cell r="F617">
            <v>31</v>
          </cell>
          <cell r="G617">
            <v>350</v>
          </cell>
          <cell r="I617">
            <v>1.84245E-3</v>
          </cell>
        </row>
        <row r="618">
          <cell r="A618">
            <v>2003</v>
          </cell>
          <cell r="B618" t="str">
            <v>B(= 0]</v>
          </cell>
          <cell r="C618" t="str">
            <v>VEHICLE, PARTS AND ACCESSORIES</v>
          </cell>
          <cell r="D618" t="str">
            <v>Loss</v>
          </cell>
          <cell r="E618" t="str">
            <v>KwaZulu Natal</v>
          </cell>
          <cell r="F618">
            <v>31</v>
          </cell>
          <cell r="G618">
            <v>115</v>
          </cell>
        </row>
        <row r="619">
          <cell r="A619">
            <v>2003</v>
          </cell>
          <cell r="B619" t="str">
            <v>B(= 0]</v>
          </cell>
          <cell r="C619" t="str">
            <v>VEHICLE, PARTS AND ACCESSORIES</v>
          </cell>
          <cell r="D619" t="str">
            <v>Loss</v>
          </cell>
          <cell r="E619" t="str">
            <v>Limpopo</v>
          </cell>
          <cell r="F619">
            <v>31</v>
          </cell>
          <cell r="G619">
            <v>21</v>
          </cell>
        </row>
        <row r="620">
          <cell r="A620">
            <v>2003</v>
          </cell>
          <cell r="B620" t="str">
            <v>B(= 0]</v>
          </cell>
          <cell r="C620" t="str">
            <v>VEHICLE, PARTS AND ACCESSORIES</v>
          </cell>
          <cell r="D620" t="str">
            <v>Loss</v>
          </cell>
          <cell r="E620" t="str">
            <v>Mpumalanga</v>
          </cell>
          <cell r="F620">
            <v>31</v>
          </cell>
          <cell r="G620">
            <v>65</v>
          </cell>
        </row>
        <row r="621">
          <cell r="A621">
            <v>2003</v>
          </cell>
          <cell r="B621" t="str">
            <v>B(= 0]</v>
          </cell>
          <cell r="C621" t="str">
            <v>VEHICLE, PARTS AND ACCESSORIES</v>
          </cell>
          <cell r="D621" t="str">
            <v>Loss</v>
          </cell>
          <cell r="E621" t="str">
            <v>North West</v>
          </cell>
          <cell r="F621">
            <v>31</v>
          </cell>
          <cell r="G621">
            <v>8</v>
          </cell>
        </row>
        <row r="622">
          <cell r="A622">
            <v>2003</v>
          </cell>
          <cell r="B622" t="str">
            <v>B(= 0]</v>
          </cell>
          <cell r="C622" t="str">
            <v>VEHICLE, PARTS AND ACCESSORIES</v>
          </cell>
          <cell r="D622" t="str">
            <v>Loss</v>
          </cell>
          <cell r="E622" t="str">
            <v>Northern Cape</v>
          </cell>
          <cell r="F622">
            <v>31</v>
          </cell>
          <cell r="G622">
            <v>5</v>
          </cell>
        </row>
        <row r="623">
          <cell r="A623">
            <v>2003</v>
          </cell>
          <cell r="B623" t="str">
            <v>B(= 0]</v>
          </cell>
          <cell r="C623" t="str">
            <v>VEHICLE, PARTS AND ACCESSORIES</v>
          </cell>
          <cell r="D623" t="str">
            <v>Loss</v>
          </cell>
          <cell r="E623" t="str">
            <v>Western Cape</v>
          </cell>
          <cell r="F623">
            <v>31</v>
          </cell>
          <cell r="G623">
            <v>116</v>
          </cell>
        </row>
        <row r="624">
          <cell r="A624">
            <v>2003</v>
          </cell>
          <cell r="B624" t="str">
            <v>B(= 0]</v>
          </cell>
          <cell r="C624" t="str">
            <v>WHOLESALE TRADE</v>
          </cell>
          <cell r="D624" t="str">
            <v>Loss</v>
          </cell>
          <cell r="E624" t="str">
            <v>Eastern Cape</v>
          </cell>
          <cell r="F624">
            <v>31</v>
          </cell>
          <cell r="G624">
            <v>122</v>
          </cell>
        </row>
        <row r="625">
          <cell r="A625">
            <v>2003</v>
          </cell>
          <cell r="B625" t="str">
            <v>B(= 0]</v>
          </cell>
          <cell r="C625" t="str">
            <v>WHOLESALE TRADE</v>
          </cell>
          <cell r="D625" t="str">
            <v>Loss</v>
          </cell>
          <cell r="E625" t="str">
            <v>Free State</v>
          </cell>
          <cell r="F625">
            <v>31</v>
          </cell>
          <cell r="G625">
            <v>83</v>
          </cell>
        </row>
        <row r="626">
          <cell r="A626">
            <v>2003</v>
          </cell>
          <cell r="B626" t="str">
            <v>B(= 0]</v>
          </cell>
          <cell r="C626" t="str">
            <v>WHOLESALE TRADE</v>
          </cell>
          <cell r="D626" t="str">
            <v>Loss</v>
          </cell>
          <cell r="E626" t="str">
            <v>Gauteng</v>
          </cell>
          <cell r="F626">
            <v>31</v>
          </cell>
          <cell r="G626">
            <v>2259</v>
          </cell>
          <cell r="I626">
            <v>0.10239878000000001</v>
          </cell>
        </row>
        <row r="627">
          <cell r="A627">
            <v>2003</v>
          </cell>
          <cell r="B627" t="str">
            <v>B(= 0]</v>
          </cell>
          <cell r="C627" t="str">
            <v>WHOLESALE TRADE</v>
          </cell>
          <cell r="D627" t="str">
            <v>Loss</v>
          </cell>
          <cell r="E627" t="str">
            <v>KwaZulu Natal</v>
          </cell>
          <cell r="F627">
            <v>31</v>
          </cell>
          <cell r="G627">
            <v>404</v>
          </cell>
        </row>
        <row r="628">
          <cell r="A628">
            <v>2003</v>
          </cell>
          <cell r="B628" t="str">
            <v>B(= 0]</v>
          </cell>
          <cell r="C628" t="str">
            <v>WHOLESALE TRADE</v>
          </cell>
          <cell r="D628" t="str">
            <v>Loss</v>
          </cell>
          <cell r="E628" t="str">
            <v>Limpopo</v>
          </cell>
          <cell r="F628">
            <v>31</v>
          </cell>
          <cell r="G628">
            <v>131</v>
          </cell>
        </row>
        <row r="629">
          <cell r="A629">
            <v>2003</v>
          </cell>
          <cell r="B629" t="str">
            <v>B(= 0]</v>
          </cell>
          <cell r="C629" t="str">
            <v>WHOLESALE TRADE</v>
          </cell>
          <cell r="D629" t="str">
            <v>Loss</v>
          </cell>
          <cell r="E629" t="str">
            <v>Mpumalanga</v>
          </cell>
          <cell r="F629">
            <v>31</v>
          </cell>
          <cell r="G629">
            <v>259</v>
          </cell>
        </row>
        <row r="630">
          <cell r="A630">
            <v>2003</v>
          </cell>
          <cell r="B630" t="str">
            <v>B(= 0]</v>
          </cell>
          <cell r="C630" t="str">
            <v>WHOLESALE TRADE</v>
          </cell>
          <cell r="D630" t="str">
            <v>Loss</v>
          </cell>
          <cell r="E630" t="str">
            <v>North West</v>
          </cell>
          <cell r="F630">
            <v>31</v>
          </cell>
          <cell r="G630">
            <v>92</v>
          </cell>
        </row>
        <row r="631">
          <cell r="A631">
            <v>2003</v>
          </cell>
          <cell r="B631" t="str">
            <v>B(= 0]</v>
          </cell>
          <cell r="C631" t="str">
            <v>WHOLESALE TRADE</v>
          </cell>
          <cell r="D631" t="str">
            <v>Loss</v>
          </cell>
          <cell r="E631" t="str">
            <v>Northern Cape</v>
          </cell>
          <cell r="F631">
            <v>31</v>
          </cell>
          <cell r="G631">
            <v>26</v>
          </cell>
        </row>
        <row r="632">
          <cell r="A632">
            <v>2003</v>
          </cell>
          <cell r="B632" t="str">
            <v>B(= 0]</v>
          </cell>
          <cell r="C632" t="str">
            <v>WHOLESALE TRADE</v>
          </cell>
          <cell r="D632" t="str">
            <v>Loss</v>
          </cell>
          <cell r="E632" t="str">
            <v>Western Cape</v>
          </cell>
          <cell r="F632">
            <v>31</v>
          </cell>
          <cell r="G632">
            <v>742</v>
          </cell>
        </row>
        <row r="633">
          <cell r="A633">
            <v>2003</v>
          </cell>
          <cell r="B633" t="str">
            <v>B(= 0]</v>
          </cell>
          <cell r="C633" t="str">
            <v>WOOD PRODUCTS AND FURNITURE</v>
          </cell>
          <cell r="D633" t="str">
            <v>Loss</v>
          </cell>
          <cell r="E633" t="str">
            <v>Eastern Cape</v>
          </cell>
          <cell r="F633">
            <v>31</v>
          </cell>
          <cell r="G633">
            <v>9</v>
          </cell>
        </row>
        <row r="634">
          <cell r="A634">
            <v>2003</v>
          </cell>
          <cell r="B634" t="str">
            <v>B(= 0]</v>
          </cell>
          <cell r="C634" t="str">
            <v>WOOD PRODUCTS AND FURNITURE</v>
          </cell>
          <cell r="D634" t="str">
            <v>Loss</v>
          </cell>
          <cell r="E634" t="str">
            <v>Free State</v>
          </cell>
          <cell r="F634">
            <v>31</v>
          </cell>
          <cell r="G634">
            <v>1</v>
          </cell>
        </row>
        <row r="635">
          <cell r="A635">
            <v>2003</v>
          </cell>
          <cell r="B635" t="str">
            <v>B(= 0]</v>
          </cell>
          <cell r="C635" t="str">
            <v>WOOD PRODUCTS AND FURNITURE</v>
          </cell>
          <cell r="D635" t="str">
            <v>Loss</v>
          </cell>
          <cell r="E635" t="str">
            <v>Gauteng</v>
          </cell>
          <cell r="F635">
            <v>31</v>
          </cell>
          <cell r="G635">
            <v>179</v>
          </cell>
          <cell r="I635">
            <v>6.6779999999999997E-4</v>
          </cell>
        </row>
        <row r="636">
          <cell r="A636">
            <v>2003</v>
          </cell>
          <cell r="B636" t="str">
            <v>B(= 0]</v>
          </cell>
          <cell r="C636" t="str">
            <v>WOOD PRODUCTS AND FURNITURE</v>
          </cell>
          <cell r="D636" t="str">
            <v>Loss</v>
          </cell>
          <cell r="E636" t="str">
            <v>KwaZulu Natal</v>
          </cell>
          <cell r="F636">
            <v>31</v>
          </cell>
          <cell r="G636">
            <v>78</v>
          </cell>
        </row>
        <row r="637">
          <cell r="A637">
            <v>2003</v>
          </cell>
          <cell r="B637" t="str">
            <v>B(= 0]</v>
          </cell>
          <cell r="C637" t="str">
            <v>WOOD PRODUCTS AND FURNITURE</v>
          </cell>
          <cell r="D637" t="str">
            <v>Loss</v>
          </cell>
          <cell r="E637" t="str">
            <v>Limpopo</v>
          </cell>
          <cell r="F637">
            <v>31</v>
          </cell>
          <cell r="G637">
            <v>18</v>
          </cell>
        </row>
        <row r="638">
          <cell r="A638">
            <v>2003</v>
          </cell>
          <cell r="B638" t="str">
            <v>B(= 0]</v>
          </cell>
          <cell r="C638" t="str">
            <v>WOOD PRODUCTS AND FURNITURE</v>
          </cell>
          <cell r="D638" t="str">
            <v>Loss</v>
          </cell>
          <cell r="E638" t="str">
            <v>Mpumalanga</v>
          </cell>
          <cell r="F638">
            <v>31</v>
          </cell>
          <cell r="G638">
            <v>44</v>
          </cell>
        </row>
        <row r="639">
          <cell r="A639">
            <v>2003</v>
          </cell>
          <cell r="B639" t="str">
            <v>B(= 0]</v>
          </cell>
          <cell r="C639" t="str">
            <v>WOOD PRODUCTS AND FURNITURE</v>
          </cell>
          <cell r="D639" t="str">
            <v>Loss</v>
          </cell>
          <cell r="E639" t="str">
            <v>North West</v>
          </cell>
          <cell r="F639">
            <v>31</v>
          </cell>
          <cell r="G639">
            <v>7</v>
          </cell>
        </row>
        <row r="640">
          <cell r="A640">
            <v>2003</v>
          </cell>
          <cell r="B640" t="str">
            <v>B(= 0]</v>
          </cell>
          <cell r="C640" t="str">
            <v>WOOD PRODUCTS AND FURNITURE</v>
          </cell>
          <cell r="D640" t="str">
            <v>Loss</v>
          </cell>
          <cell r="E640" t="str">
            <v>Western Cape</v>
          </cell>
          <cell r="F640">
            <v>31</v>
          </cell>
          <cell r="G640">
            <v>92</v>
          </cell>
        </row>
        <row r="641">
          <cell r="A641">
            <v>2003</v>
          </cell>
          <cell r="B641" t="str">
            <v>C(0-20,000]</v>
          </cell>
          <cell r="C641" t="str">
            <v>AGENCIES AND OTHER SERVICES</v>
          </cell>
          <cell r="D641" t="str">
            <v>Profit</v>
          </cell>
          <cell r="F641">
            <v>31</v>
          </cell>
          <cell r="G641">
            <v>2</v>
          </cell>
          <cell r="H641">
            <v>1.977E-3</v>
          </cell>
          <cell r="I641">
            <v>6.5650000000000007E-4</v>
          </cell>
        </row>
        <row r="642">
          <cell r="A642">
            <v>2003</v>
          </cell>
          <cell r="B642" t="str">
            <v>C(0-20,000]</v>
          </cell>
          <cell r="C642" t="str">
            <v>AGENCIES AND OTHER SERVICES</v>
          </cell>
          <cell r="D642" t="str">
            <v>Profit</v>
          </cell>
          <cell r="E642" t="str">
            <v>Eastern Cape</v>
          </cell>
          <cell r="F642">
            <v>31</v>
          </cell>
          <cell r="G642">
            <v>226</v>
          </cell>
          <cell r="H642">
            <v>1.5393920000000003</v>
          </cell>
          <cell r="I642">
            <v>0.45302768999999976</v>
          </cell>
        </row>
        <row r="643">
          <cell r="A643">
            <v>2003</v>
          </cell>
          <cell r="B643" t="str">
            <v>C(0-20,000]</v>
          </cell>
          <cell r="C643" t="str">
            <v>AGENCIES AND OTHER SERVICES</v>
          </cell>
          <cell r="D643" t="str">
            <v>Profit</v>
          </cell>
          <cell r="E643" t="str">
            <v>Free State</v>
          </cell>
          <cell r="F643">
            <v>31</v>
          </cell>
          <cell r="G643">
            <v>38</v>
          </cell>
          <cell r="H643">
            <v>0.28409799999999996</v>
          </cell>
          <cell r="I643">
            <v>8.6017199999999988E-2</v>
          </cell>
        </row>
        <row r="644">
          <cell r="A644">
            <v>2003</v>
          </cell>
          <cell r="B644" t="str">
            <v>C(0-20,000]</v>
          </cell>
          <cell r="C644" t="str">
            <v>AGENCIES AND OTHER SERVICES</v>
          </cell>
          <cell r="D644" t="str">
            <v>Profit</v>
          </cell>
          <cell r="E644" t="str">
            <v>Gauteng</v>
          </cell>
          <cell r="F644">
            <v>31</v>
          </cell>
          <cell r="G644">
            <v>1809</v>
          </cell>
          <cell r="H644">
            <v>12.848859000000004</v>
          </cell>
          <cell r="I644">
            <v>3.9944947699999958</v>
          </cell>
        </row>
        <row r="645">
          <cell r="A645">
            <v>2003</v>
          </cell>
          <cell r="B645" t="str">
            <v>C(0-20,000]</v>
          </cell>
          <cell r="C645" t="str">
            <v>AGENCIES AND OTHER SERVICES</v>
          </cell>
          <cell r="D645" t="str">
            <v>Profit</v>
          </cell>
          <cell r="E645" t="str">
            <v>KwaZulu Natal</v>
          </cell>
          <cell r="F645">
            <v>31</v>
          </cell>
          <cell r="G645">
            <v>1105</v>
          </cell>
          <cell r="H645">
            <v>6.2997539999999965</v>
          </cell>
          <cell r="I645">
            <v>1.9365052100000024</v>
          </cell>
        </row>
        <row r="646">
          <cell r="A646">
            <v>2003</v>
          </cell>
          <cell r="B646" t="str">
            <v>C(0-20,000]</v>
          </cell>
          <cell r="C646" t="str">
            <v>AGENCIES AND OTHER SERVICES</v>
          </cell>
          <cell r="D646" t="str">
            <v>Profit</v>
          </cell>
          <cell r="E646" t="str">
            <v>Limpopo</v>
          </cell>
          <cell r="F646">
            <v>31</v>
          </cell>
          <cell r="G646">
            <v>34</v>
          </cell>
          <cell r="H646">
            <v>0.22010000000000002</v>
          </cell>
          <cell r="I646">
            <v>7.0767060000000021E-2</v>
          </cell>
        </row>
        <row r="647">
          <cell r="A647">
            <v>2003</v>
          </cell>
          <cell r="B647" t="str">
            <v>C(0-20,000]</v>
          </cell>
          <cell r="C647" t="str">
            <v>AGENCIES AND OTHER SERVICES</v>
          </cell>
          <cell r="D647" t="str">
            <v>Profit</v>
          </cell>
          <cell r="E647" t="str">
            <v>Mpumalanga</v>
          </cell>
          <cell r="F647">
            <v>31</v>
          </cell>
          <cell r="G647">
            <v>171</v>
          </cell>
          <cell r="H647">
            <v>1.3506799999999999</v>
          </cell>
          <cell r="I647">
            <v>0.3980452000000001</v>
          </cell>
        </row>
        <row r="648">
          <cell r="A648">
            <v>2003</v>
          </cell>
          <cell r="B648" t="str">
            <v>C(0-20,000]</v>
          </cell>
          <cell r="C648" t="str">
            <v>AGENCIES AND OTHER SERVICES</v>
          </cell>
          <cell r="D648" t="str">
            <v>Profit</v>
          </cell>
          <cell r="E648" t="str">
            <v>North West</v>
          </cell>
          <cell r="F648">
            <v>31</v>
          </cell>
          <cell r="G648">
            <v>39</v>
          </cell>
          <cell r="H648">
            <v>0.31627</v>
          </cell>
          <cell r="I648">
            <v>8.3356959999999994E-2</v>
          </cell>
        </row>
        <row r="649">
          <cell r="A649">
            <v>2003</v>
          </cell>
          <cell r="B649" t="str">
            <v>C(0-20,000]</v>
          </cell>
          <cell r="C649" t="str">
            <v>AGENCIES AND OTHER SERVICES</v>
          </cell>
          <cell r="D649" t="str">
            <v>Profit</v>
          </cell>
          <cell r="E649" t="str">
            <v>Northern Cape</v>
          </cell>
          <cell r="F649">
            <v>31</v>
          </cell>
          <cell r="G649">
            <v>64</v>
          </cell>
          <cell r="H649">
            <v>0.44759300000000002</v>
          </cell>
          <cell r="I649">
            <v>0.14057063</v>
          </cell>
        </row>
        <row r="650">
          <cell r="A650">
            <v>2003</v>
          </cell>
          <cell r="B650" t="str">
            <v>C(0-20,000]</v>
          </cell>
          <cell r="C650" t="str">
            <v>AGENCIES AND OTHER SERVICES</v>
          </cell>
          <cell r="D650" t="str">
            <v>Profit</v>
          </cell>
          <cell r="E650" t="str">
            <v>Western Cape</v>
          </cell>
          <cell r="F650">
            <v>31</v>
          </cell>
          <cell r="G650">
            <v>575</v>
          </cell>
          <cell r="H650">
            <v>4.6503720000000008</v>
          </cell>
          <cell r="I650">
            <v>1.4213018300000002</v>
          </cell>
        </row>
        <row r="651">
          <cell r="A651">
            <v>2003</v>
          </cell>
          <cell r="B651" t="str">
            <v>C(0-20,000]</v>
          </cell>
          <cell r="C651" t="str">
            <v>AGRICULTURE, FORESTRY AND FISHING</v>
          </cell>
          <cell r="D651" t="str">
            <v>Profit</v>
          </cell>
          <cell r="E651" t="str">
            <v>Eastern Cape</v>
          </cell>
          <cell r="F651">
            <v>31</v>
          </cell>
          <cell r="G651">
            <v>49</v>
          </cell>
          <cell r="H651">
            <v>0.32150900000000004</v>
          </cell>
          <cell r="I651">
            <v>9.6480129999999997E-2</v>
          </cell>
        </row>
        <row r="652">
          <cell r="A652">
            <v>2003</v>
          </cell>
          <cell r="B652" t="str">
            <v>C(0-20,000]</v>
          </cell>
          <cell r="C652" t="str">
            <v>AGRICULTURE, FORESTRY AND FISHING</v>
          </cell>
          <cell r="D652" t="str">
            <v>Profit</v>
          </cell>
          <cell r="E652" t="str">
            <v>Free State</v>
          </cell>
          <cell r="F652">
            <v>31</v>
          </cell>
          <cell r="G652">
            <v>91</v>
          </cell>
          <cell r="H652">
            <v>0.55951799999999996</v>
          </cell>
          <cell r="I652">
            <v>0.15455226999999999</v>
          </cell>
        </row>
        <row r="653">
          <cell r="A653">
            <v>2003</v>
          </cell>
          <cell r="B653" t="str">
            <v>C(0-20,000]</v>
          </cell>
          <cell r="C653" t="str">
            <v>AGRICULTURE, FORESTRY AND FISHING</v>
          </cell>
          <cell r="D653" t="str">
            <v>Profit</v>
          </cell>
          <cell r="E653" t="str">
            <v>Gauteng</v>
          </cell>
          <cell r="F653">
            <v>31</v>
          </cell>
          <cell r="G653">
            <v>102</v>
          </cell>
          <cell r="H653">
            <v>0.76785599999999998</v>
          </cell>
          <cell r="I653">
            <v>0.24012946000000002</v>
          </cell>
        </row>
        <row r="654">
          <cell r="A654">
            <v>2003</v>
          </cell>
          <cell r="B654" t="str">
            <v>C(0-20,000]</v>
          </cell>
          <cell r="C654" t="str">
            <v>AGRICULTURE, FORESTRY AND FISHING</v>
          </cell>
          <cell r="D654" t="str">
            <v>Profit</v>
          </cell>
          <cell r="E654" t="str">
            <v>KwaZulu Natal</v>
          </cell>
          <cell r="F654">
            <v>31</v>
          </cell>
          <cell r="G654">
            <v>71</v>
          </cell>
          <cell r="H654">
            <v>0.45006599999999991</v>
          </cell>
          <cell r="I654">
            <v>0.13704721000000003</v>
          </cell>
        </row>
        <row r="655">
          <cell r="A655">
            <v>2003</v>
          </cell>
          <cell r="B655" t="str">
            <v>C(0-20,000]</v>
          </cell>
          <cell r="C655" t="str">
            <v>AGRICULTURE, FORESTRY AND FISHING</v>
          </cell>
          <cell r="D655" t="str">
            <v>Profit</v>
          </cell>
          <cell r="E655" t="str">
            <v>Limpopo</v>
          </cell>
          <cell r="F655">
            <v>31</v>
          </cell>
          <cell r="G655">
            <v>18</v>
          </cell>
          <cell r="H655">
            <v>0.15564900000000001</v>
          </cell>
          <cell r="I655">
            <v>5.0859999999999995E-2</v>
          </cell>
        </row>
        <row r="656">
          <cell r="A656">
            <v>2003</v>
          </cell>
          <cell r="B656" t="str">
            <v>C(0-20,000]</v>
          </cell>
          <cell r="C656" t="str">
            <v>AGRICULTURE, FORESTRY AND FISHING</v>
          </cell>
          <cell r="D656" t="str">
            <v>Profit</v>
          </cell>
          <cell r="E656" t="str">
            <v>Mpumalanga</v>
          </cell>
          <cell r="F656">
            <v>31</v>
          </cell>
          <cell r="G656">
            <v>94</v>
          </cell>
          <cell r="H656">
            <v>0.66026000000000007</v>
          </cell>
          <cell r="I656">
            <v>0.20256258000000002</v>
          </cell>
        </row>
        <row r="657">
          <cell r="A657">
            <v>2003</v>
          </cell>
          <cell r="B657" t="str">
            <v>C(0-20,000]</v>
          </cell>
          <cell r="C657" t="str">
            <v>AGRICULTURE, FORESTRY AND FISHING</v>
          </cell>
          <cell r="D657" t="str">
            <v>Profit</v>
          </cell>
          <cell r="E657" t="str">
            <v>North West</v>
          </cell>
          <cell r="F657">
            <v>31</v>
          </cell>
          <cell r="G657">
            <v>69</v>
          </cell>
          <cell r="H657">
            <v>0.43406699999999987</v>
          </cell>
          <cell r="I657">
            <v>0.13460727999999997</v>
          </cell>
        </row>
        <row r="658">
          <cell r="A658">
            <v>2003</v>
          </cell>
          <cell r="B658" t="str">
            <v>C(0-20,000]</v>
          </cell>
          <cell r="C658" t="str">
            <v>AGRICULTURE, FORESTRY AND FISHING</v>
          </cell>
          <cell r="D658" t="str">
            <v>Profit</v>
          </cell>
          <cell r="E658" t="str">
            <v>Northern Cape</v>
          </cell>
          <cell r="F658">
            <v>31</v>
          </cell>
          <cell r="G658">
            <v>48</v>
          </cell>
          <cell r="H658">
            <v>0.44680600000000009</v>
          </cell>
          <cell r="I658">
            <v>0.14553627000000008</v>
          </cell>
        </row>
        <row r="659">
          <cell r="A659">
            <v>2003</v>
          </cell>
          <cell r="B659" t="str">
            <v>C(0-20,000]</v>
          </cell>
          <cell r="C659" t="str">
            <v>AGRICULTURE, FORESTRY AND FISHING</v>
          </cell>
          <cell r="D659" t="str">
            <v>Profit</v>
          </cell>
          <cell r="E659" t="str">
            <v>Western Cape</v>
          </cell>
          <cell r="F659">
            <v>31</v>
          </cell>
          <cell r="G659">
            <v>167</v>
          </cell>
          <cell r="H659">
            <v>1.0316709999999993</v>
          </cell>
          <cell r="I659">
            <v>0.31971141999999986</v>
          </cell>
        </row>
        <row r="660">
          <cell r="A660">
            <v>2003</v>
          </cell>
          <cell r="B660" t="str">
            <v>C(0-20,000]</v>
          </cell>
          <cell r="C660" t="str">
            <v>BRICKS, CERAMIC, GLASS, CEMENT</v>
          </cell>
          <cell r="D660" t="str">
            <v>Profit</v>
          </cell>
          <cell r="E660" t="str">
            <v>Eastern Cape</v>
          </cell>
          <cell r="F660">
            <v>31</v>
          </cell>
          <cell r="G660">
            <v>7</v>
          </cell>
          <cell r="H660">
            <v>6.9697999999999996E-2</v>
          </cell>
          <cell r="I660">
            <v>2.154578E-2</v>
          </cell>
        </row>
        <row r="661">
          <cell r="A661">
            <v>2003</v>
          </cell>
          <cell r="B661" t="str">
            <v>C(0-20,000]</v>
          </cell>
          <cell r="C661" t="str">
            <v>BRICKS, CERAMIC, GLASS, CEMENT</v>
          </cell>
          <cell r="D661" t="str">
            <v>Profit</v>
          </cell>
          <cell r="E661" t="str">
            <v>Free State</v>
          </cell>
          <cell r="F661">
            <v>31</v>
          </cell>
          <cell r="G661">
            <v>5</v>
          </cell>
          <cell r="H661">
            <v>2.9196999999999997E-2</v>
          </cell>
          <cell r="I661">
            <v>8.5801000000000002E-3</v>
          </cell>
        </row>
        <row r="662">
          <cell r="A662">
            <v>2003</v>
          </cell>
          <cell r="B662" t="str">
            <v>C(0-20,000]</v>
          </cell>
          <cell r="C662" t="str">
            <v>BRICKS, CERAMIC, GLASS, CEMENT</v>
          </cell>
          <cell r="D662" t="str">
            <v>Profit</v>
          </cell>
          <cell r="E662" t="str">
            <v>Gauteng</v>
          </cell>
          <cell r="F662">
            <v>31</v>
          </cell>
          <cell r="G662">
            <v>52</v>
          </cell>
          <cell r="H662">
            <v>0.36067300000000019</v>
          </cell>
          <cell r="I662">
            <v>0.10602071</v>
          </cell>
        </row>
        <row r="663">
          <cell r="A663">
            <v>2003</v>
          </cell>
          <cell r="B663" t="str">
            <v>C(0-20,000]</v>
          </cell>
          <cell r="C663" t="str">
            <v>BRICKS, CERAMIC, GLASS, CEMENT</v>
          </cell>
          <cell r="D663" t="str">
            <v>Profit</v>
          </cell>
          <cell r="E663" t="str">
            <v>KwaZulu Natal</v>
          </cell>
          <cell r="F663">
            <v>31</v>
          </cell>
          <cell r="G663">
            <v>14</v>
          </cell>
          <cell r="H663">
            <v>0.12596599999999999</v>
          </cell>
          <cell r="I663">
            <v>3.5263650000000001E-2</v>
          </cell>
        </row>
        <row r="664">
          <cell r="A664">
            <v>2003</v>
          </cell>
          <cell r="B664" t="str">
            <v>C(0-20,000]</v>
          </cell>
          <cell r="C664" t="str">
            <v>BRICKS, CERAMIC, GLASS, CEMENT</v>
          </cell>
          <cell r="D664" t="str">
            <v>Profit</v>
          </cell>
          <cell r="E664" t="str">
            <v>Limpopo</v>
          </cell>
          <cell r="F664">
            <v>31</v>
          </cell>
          <cell r="G664">
            <v>5</v>
          </cell>
          <cell r="H664">
            <v>5.4671999999999998E-2</v>
          </cell>
          <cell r="I664">
            <v>1.4476719999999998E-2</v>
          </cell>
        </row>
        <row r="665">
          <cell r="A665">
            <v>2003</v>
          </cell>
          <cell r="B665" t="str">
            <v>C(0-20,000]</v>
          </cell>
          <cell r="C665" t="str">
            <v>BRICKS, CERAMIC, GLASS, CEMENT</v>
          </cell>
          <cell r="D665" t="str">
            <v>Profit</v>
          </cell>
          <cell r="E665" t="str">
            <v>Mpumalanga</v>
          </cell>
          <cell r="F665">
            <v>31</v>
          </cell>
          <cell r="G665">
            <v>12</v>
          </cell>
          <cell r="H665">
            <v>9.315699999999999E-2</v>
          </cell>
          <cell r="I665">
            <v>2.7604089999999998E-2</v>
          </cell>
        </row>
        <row r="666">
          <cell r="A666">
            <v>2003</v>
          </cell>
          <cell r="B666" t="str">
            <v>C(0-20,000]</v>
          </cell>
          <cell r="C666" t="str">
            <v>BRICKS, CERAMIC, GLASS, CEMENT</v>
          </cell>
          <cell r="D666" t="str">
            <v>Profit</v>
          </cell>
          <cell r="E666" t="str">
            <v>North West</v>
          </cell>
          <cell r="F666">
            <v>31</v>
          </cell>
          <cell r="G666">
            <v>5</v>
          </cell>
          <cell r="H666">
            <v>3.2955000000000005E-2</v>
          </cell>
          <cell r="I666">
            <v>8.2633500000000009E-3</v>
          </cell>
        </row>
        <row r="667">
          <cell r="A667">
            <v>2003</v>
          </cell>
          <cell r="B667" t="str">
            <v>C(0-20,000]</v>
          </cell>
          <cell r="C667" t="str">
            <v>BRICKS, CERAMIC, GLASS, CEMENT</v>
          </cell>
          <cell r="D667" t="str">
            <v>Profit</v>
          </cell>
          <cell r="E667" t="str">
            <v>Northern Cape</v>
          </cell>
          <cell r="F667">
            <v>31</v>
          </cell>
          <cell r="G667">
            <v>2</v>
          </cell>
          <cell r="H667">
            <v>1.7720000000000001E-3</v>
          </cell>
          <cell r="I667">
            <v>5.3160000000000002E-4</v>
          </cell>
        </row>
        <row r="668">
          <cell r="A668">
            <v>2003</v>
          </cell>
          <cell r="B668" t="str">
            <v>C(0-20,000]</v>
          </cell>
          <cell r="C668" t="str">
            <v>BRICKS, CERAMIC, GLASS, CEMENT</v>
          </cell>
          <cell r="D668" t="str">
            <v>Profit</v>
          </cell>
          <cell r="E668" t="str">
            <v>Western Cape</v>
          </cell>
          <cell r="F668">
            <v>31</v>
          </cell>
          <cell r="G668">
            <v>29</v>
          </cell>
          <cell r="H668">
            <v>0.24673900000000001</v>
          </cell>
          <cell r="I668">
            <v>6.4275800000000008E-2</v>
          </cell>
        </row>
        <row r="669">
          <cell r="A669">
            <v>2003</v>
          </cell>
          <cell r="B669" t="str">
            <v>C(0-20,000]</v>
          </cell>
          <cell r="C669" t="str">
            <v>CATERING AND ACCOMMODATION</v>
          </cell>
          <cell r="D669" t="str">
            <v>Profit</v>
          </cell>
          <cell r="E669" t="str">
            <v>Eastern Cape</v>
          </cell>
          <cell r="F669">
            <v>31</v>
          </cell>
          <cell r="G669">
            <v>51</v>
          </cell>
          <cell r="H669">
            <v>0.3560580000000001</v>
          </cell>
          <cell r="I669">
            <v>0.10309062999999996</v>
          </cell>
        </row>
        <row r="670">
          <cell r="A670">
            <v>2003</v>
          </cell>
          <cell r="B670" t="str">
            <v>C(0-20,000]</v>
          </cell>
          <cell r="C670" t="str">
            <v>CATERING AND ACCOMMODATION</v>
          </cell>
          <cell r="D670" t="str">
            <v>Profit</v>
          </cell>
          <cell r="E670" t="str">
            <v>Free State</v>
          </cell>
          <cell r="F670">
            <v>31</v>
          </cell>
          <cell r="G670">
            <v>36</v>
          </cell>
          <cell r="H670">
            <v>0.25574399999999997</v>
          </cell>
          <cell r="I670">
            <v>7.1542149999999999E-2</v>
          </cell>
        </row>
        <row r="671">
          <cell r="A671">
            <v>2003</v>
          </cell>
          <cell r="B671" t="str">
            <v>C(0-20,000]</v>
          </cell>
          <cell r="C671" t="str">
            <v>CATERING AND ACCOMMODATION</v>
          </cell>
          <cell r="D671" t="str">
            <v>Profit</v>
          </cell>
          <cell r="E671" t="str">
            <v>Gauteng</v>
          </cell>
          <cell r="F671">
            <v>31</v>
          </cell>
          <cell r="G671">
            <v>332</v>
          </cell>
          <cell r="H671">
            <v>2.3915650000000008</v>
          </cell>
          <cell r="I671">
            <v>0.70747778999999988</v>
          </cell>
        </row>
        <row r="672">
          <cell r="A672">
            <v>2003</v>
          </cell>
          <cell r="B672" t="str">
            <v>C(0-20,000]</v>
          </cell>
          <cell r="C672" t="str">
            <v>CATERING AND ACCOMMODATION</v>
          </cell>
          <cell r="D672" t="str">
            <v>Profit</v>
          </cell>
          <cell r="E672" t="str">
            <v>KwaZulu Natal</v>
          </cell>
          <cell r="F672">
            <v>31</v>
          </cell>
          <cell r="G672">
            <v>135</v>
          </cell>
          <cell r="H672">
            <v>0.96074399999999949</v>
          </cell>
          <cell r="I672">
            <v>0.29402247000000004</v>
          </cell>
        </row>
        <row r="673">
          <cell r="A673">
            <v>2003</v>
          </cell>
          <cell r="B673" t="str">
            <v>C(0-20,000]</v>
          </cell>
          <cell r="C673" t="str">
            <v>CATERING AND ACCOMMODATION</v>
          </cell>
          <cell r="D673" t="str">
            <v>Profit</v>
          </cell>
          <cell r="E673" t="str">
            <v>Limpopo</v>
          </cell>
          <cell r="F673">
            <v>31</v>
          </cell>
          <cell r="G673">
            <v>39</v>
          </cell>
          <cell r="H673">
            <v>0.26647600000000005</v>
          </cell>
          <cell r="I673">
            <v>8.412335E-2</v>
          </cell>
        </row>
        <row r="674">
          <cell r="A674">
            <v>2003</v>
          </cell>
          <cell r="B674" t="str">
            <v>C(0-20,000]</v>
          </cell>
          <cell r="C674" t="str">
            <v>CATERING AND ACCOMMODATION</v>
          </cell>
          <cell r="D674" t="str">
            <v>Profit</v>
          </cell>
          <cell r="E674" t="str">
            <v>Mpumalanga</v>
          </cell>
          <cell r="F674">
            <v>31</v>
          </cell>
          <cell r="G674">
            <v>60</v>
          </cell>
          <cell r="H674">
            <v>0.44121700000000014</v>
          </cell>
          <cell r="I674">
            <v>0.12825116</v>
          </cell>
        </row>
        <row r="675">
          <cell r="A675">
            <v>2003</v>
          </cell>
          <cell r="B675" t="str">
            <v>C(0-20,000]</v>
          </cell>
          <cell r="C675" t="str">
            <v>CATERING AND ACCOMMODATION</v>
          </cell>
          <cell r="D675" t="str">
            <v>Profit</v>
          </cell>
          <cell r="E675" t="str">
            <v>North West</v>
          </cell>
          <cell r="F675">
            <v>31</v>
          </cell>
          <cell r="G675">
            <v>22</v>
          </cell>
          <cell r="H675">
            <v>0.114013</v>
          </cell>
          <cell r="I675">
            <v>2.8389380000000006E-2</v>
          </cell>
        </row>
        <row r="676">
          <cell r="A676">
            <v>2003</v>
          </cell>
          <cell r="B676" t="str">
            <v>C(0-20,000]</v>
          </cell>
          <cell r="C676" t="str">
            <v>CATERING AND ACCOMMODATION</v>
          </cell>
          <cell r="D676" t="str">
            <v>Profit</v>
          </cell>
          <cell r="E676" t="str">
            <v>Northern Cape</v>
          </cell>
          <cell r="F676">
            <v>31</v>
          </cell>
          <cell r="G676">
            <v>15</v>
          </cell>
          <cell r="H676">
            <v>9.8321000000000006E-2</v>
          </cell>
          <cell r="I676">
            <v>2.9460099999999996E-2</v>
          </cell>
        </row>
        <row r="677">
          <cell r="A677">
            <v>2003</v>
          </cell>
          <cell r="B677" t="str">
            <v>C(0-20,000]</v>
          </cell>
          <cell r="C677" t="str">
            <v>CATERING AND ACCOMMODATION</v>
          </cell>
          <cell r="D677" t="str">
            <v>Profit</v>
          </cell>
          <cell r="E677" t="str">
            <v>Western Cape</v>
          </cell>
          <cell r="F677">
            <v>31</v>
          </cell>
          <cell r="G677">
            <v>171</v>
          </cell>
          <cell r="H677">
            <v>1.3412899999999999</v>
          </cell>
          <cell r="I677">
            <v>0.40382037000000021</v>
          </cell>
        </row>
        <row r="678">
          <cell r="A678">
            <v>2003</v>
          </cell>
          <cell r="B678" t="str">
            <v>C(0-20,000]</v>
          </cell>
          <cell r="C678" t="str">
            <v>CHEMICALS, RUBBER AND PLASTIC</v>
          </cell>
          <cell r="D678" t="str">
            <v>Profit</v>
          </cell>
          <cell r="E678" t="str">
            <v>Eastern Cape</v>
          </cell>
          <cell r="F678">
            <v>31</v>
          </cell>
          <cell r="G678">
            <v>7</v>
          </cell>
          <cell r="H678">
            <v>2.5699999999999997E-2</v>
          </cell>
          <cell r="I678">
            <v>8.6265999999999999E-3</v>
          </cell>
        </row>
        <row r="679">
          <cell r="A679">
            <v>2003</v>
          </cell>
          <cell r="B679" t="str">
            <v>C(0-20,000]</v>
          </cell>
          <cell r="C679" t="str">
            <v>CHEMICALS, RUBBER AND PLASTIC</v>
          </cell>
          <cell r="D679" t="str">
            <v>Profit</v>
          </cell>
          <cell r="E679" t="str">
            <v>Free State</v>
          </cell>
          <cell r="F679">
            <v>31</v>
          </cell>
          <cell r="G679">
            <v>7</v>
          </cell>
          <cell r="H679">
            <v>5.5968999999999998E-2</v>
          </cell>
          <cell r="I679">
            <v>2.0042539999999998E-2</v>
          </cell>
        </row>
        <row r="680">
          <cell r="A680">
            <v>2003</v>
          </cell>
          <cell r="B680" t="str">
            <v>C(0-20,000]</v>
          </cell>
          <cell r="C680" t="str">
            <v>CHEMICALS, RUBBER AND PLASTIC</v>
          </cell>
          <cell r="D680" t="str">
            <v>Profit</v>
          </cell>
          <cell r="E680" t="str">
            <v>Gauteng</v>
          </cell>
          <cell r="F680">
            <v>31</v>
          </cell>
          <cell r="G680">
            <v>102</v>
          </cell>
          <cell r="H680">
            <v>0.89004199999999989</v>
          </cell>
          <cell r="I680">
            <v>0.26923603999999995</v>
          </cell>
        </row>
        <row r="681">
          <cell r="A681">
            <v>2003</v>
          </cell>
          <cell r="B681" t="str">
            <v>C(0-20,000]</v>
          </cell>
          <cell r="C681" t="str">
            <v>CHEMICALS, RUBBER AND PLASTIC</v>
          </cell>
          <cell r="D681" t="str">
            <v>Profit</v>
          </cell>
          <cell r="E681" t="str">
            <v>KwaZulu Natal</v>
          </cell>
          <cell r="F681">
            <v>31</v>
          </cell>
          <cell r="G681">
            <v>48</v>
          </cell>
          <cell r="H681">
            <v>0.38805400000000001</v>
          </cell>
          <cell r="I681">
            <v>0.10633108999999998</v>
          </cell>
        </row>
        <row r="682">
          <cell r="A682">
            <v>2003</v>
          </cell>
          <cell r="B682" t="str">
            <v>C(0-20,000]</v>
          </cell>
          <cell r="C682" t="str">
            <v>CHEMICALS, RUBBER AND PLASTIC</v>
          </cell>
          <cell r="D682" t="str">
            <v>Profit</v>
          </cell>
          <cell r="E682" t="str">
            <v>Limpopo</v>
          </cell>
          <cell r="F682">
            <v>31</v>
          </cell>
          <cell r="G682">
            <v>2</v>
          </cell>
          <cell r="H682">
            <v>4.1079999999999997E-3</v>
          </cell>
          <cell r="I682">
            <v>1.11615E-3</v>
          </cell>
        </row>
        <row r="683">
          <cell r="A683">
            <v>2003</v>
          </cell>
          <cell r="B683" t="str">
            <v>C(0-20,000]</v>
          </cell>
          <cell r="C683" t="str">
            <v>CHEMICALS, RUBBER AND PLASTIC</v>
          </cell>
          <cell r="D683" t="str">
            <v>Profit</v>
          </cell>
          <cell r="E683" t="str">
            <v>Mpumalanga</v>
          </cell>
          <cell r="F683">
            <v>31</v>
          </cell>
          <cell r="G683">
            <v>21</v>
          </cell>
          <cell r="H683">
            <v>0.14730500000000002</v>
          </cell>
          <cell r="I683">
            <v>4.1974299999999999E-2</v>
          </cell>
        </row>
        <row r="684">
          <cell r="A684">
            <v>2003</v>
          </cell>
          <cell r="B684" t="str">
            <v>C(0-20,000]</v>
          </cell>
          <cell r="C684" t="str">
            <v>CHEMICALS, RUBBER AND PLASTIC</v>
          </cell>
          <cell r="D684" t="str">
            <v>Profit</v>
          </cell>
          <cell r="E684" t="str">
            <v>North West</v>
          </cell>
          <cell r="F684">
            <v>31</v>
          </cell>
          <cell r="G684">
            <v>1</v>
          </cell>
          <cell r="H684">
            <v>2.9619999999999998E-3</v>
          </cell>
          <cell r="I684">
            <v>8.8860000000000002E-4</v>
          </cell>
        </row>
        <row r="685">
          <cell r="A685">
            <v>2003</v>
          </cell>
          <cell r="B685" t="str">
            <v>C(0-20,000]</v>
          </cell>
          <cell r="C685" t="str">
            <v>CHEMICALS, RUBBER AND PLASTIC</v>
          </cell>
          <cell r="D685" t="str">
            <v>Profit</v>
          </cell>
          <cell r="E685" t="str">
            <v>Western Cape</v>
          </cell>
          <cell r="F685">
            <v>31</v>
          </cell>
          <cell r="G685">
            <v>41</v>
          </cell>
          <cell r="H685">
            <v>0.32583499999999993</v>
          </cell>
          <cell r="I685">
            <v>0.10070530000000001</v>
          </cell>
        </row>
        <row r="686">
          <cell r="A686">
            <v>2003</v>
          </cell>
          <cell r="B686" t="str">
            <v>C(0-20,000]</v>
          </cell>
          <cell r="C686" t="str">
            <v>CLOTHING AND FOOTWEAR</v>
          </cell>
          <cell r="D686" t="str">
            <v>Profit</v>
          </cell>
          <cell r="E686" t="str">
            <v>Eastern Cape</v>
          </cell>
          <cell r="F686">
            <v>31</v>
          </cell>
          <cell r="G686">
            <v>7</v>
          </cell>
          <cell r="H686">
            <v>6.887299999999999E-2</v>
          </cell>
          <cell r="I686">
            <v>1.4308850000000001E-2</v>
          </cell>
        </row>
        <row r="687">
          <cell r="A687">
            <v>2003</v>
          </cell>
          <cell r="B687" t="str">
            <v>C(0-20,000]</v>
          </cell>
          <cell r="C687" t="str">
            <v>CLOTHING AND FOOTWEAR</v>
          </cell>
          <cell r="D687" t="str">
            <v>Profit</v>
          </cell>
          <cell r="E687" t="str">
            <v>Free State</v>
          </cell>
          <cell r="F687">
            <v>31</v>
          </cell>
          <cell r="G687">
            <v>5</v>
          </cell>
          <cell r="H687">
            <v>3.5019999999999996E-2</v>
          </cell>
          <cell r="I687">
            <v>1.0506E-2</v>
          </cell>
        </row>
        <row r="688">
          <cell r="A688">
            <v>2003</v>
          </cell>
          <cell r="B688" t="str">
            <v>C(0-20,000]</v>
          </cell>
          <cell r="C688" t="str">
            <v>CLOTHING AND FOOTWEAR</v>
          </cell>
          <cell r="D688" t="str">
            <v>Profit</v>
          </cell>
          <cell r="E688" t="str">
            <v>Gauteng</v>
          </cell>
          <cell r="F688">
            <v>31</v>
          </cell>
          <cell r="G688">
            <v>69</v>
          </cell>
          <cell r="H688">
            <v>0.47899600000000003</v>
          </cell>
          <cell r="I688">
            <v>0.14182897000000005</v>
          </cell>
        </row>
        <row r="689">
          <cell r="A689">
            <v>2003</v>
          </cell>
          <cell r="B689" t="str">
            <v>C(0-20,000]</v>
          </cell>
          <cell r="C689" t="str">
            <v>CLOTHING AND FOOTWEAR</v>
          </cell>
          <cell r="D689" t="str">
            <v>Profit</v>
          </cell>
          <cell r="E689" t="str">
            <v>KwaZulu Natal</v>
          </cell>
          <cell r="F689">
            <v>31</v>
          </cell>
          <cell r="G689">
            <v>52</v>
          </cell>
          <cell r="H689">
            <v>0.40148999999999979</v>
          </cell>
          <cell r="I689">
            <v>0.12089226000000002</v>
          </cell>
        </row>
        <row r="690">
          <cell r="A690">
            <v>2003</v>
          </cell>
          <cell r="B690" t="str">
            <v>C(0-20,000]</v>
          </cell>
          <cell r="C690" t="str">
            <v>CLOTHING AND FOOTWEAR</v>
          </cell>
          <cell r="D690" t="str">
            <v>Profit</v>
          </cell>
          <cell r="E690" t="str">
            <v>Limpopo</v>
          </cell>
          <cell r="F690">
            <v>31</v>
          </cell>
          <cell r="G690">
            <v>2</v>
          </cell>
          <cell r="H690">
            <v>6.96E-3</v>
          </cell>
          <cell r="I690">
            <v>1.4246300000000001E-3</v>
          </cell>
        </row>
        <row r="691">
          <cell r="A691">
            <v>2003</v>
          </cell>
          <cell r="B691" t="str">
            <v>C(0-20,000]</v>
          </cell>
          <cell r="C691" t="str">
            <v>CLOTHING AND FOOTWEAR</v>
          </cell>
          <cell r="D691" t="str">
            <v>Profit</v>
          </cell>
          <cell r="E691" t="str">
            <v>Mpumalanga</v>
          </cell>
          <cell r="F691">
            <v>31</v>
          </cell>
          <cell r="G691">
            <v>6</v>
          </cell>
          <cell r="H691">
            <v>5.2478000000000004E-2</v>
          </cell>
          <cell r="I691">
            <v>1.2260670000000001E-2</v>
          </cell>
        </row>
        <row r="692">
          <cell r="A692">
            <v>2003</v>
          </cell>
          <cell r="B692" t="str">
            <v>C(0-20,000]</v>
          </cell>
          <cell r="C692" t="str">
            <v>CLOTHING AND FOOTWEAR</v>
          </cell>
          <cell r="D692" t="str">
            <v>Profit</v>
          </cell>
          <cell r="E692" t="str">
            <v>North West</v>
          </cell>
          <cell r="F692">
            <v>31</v>
          </cell>
          <cell r="G692">
            <v>3</v>
          </cell>
          <cell r="H692">
            <v>1.1511E-2</v>
          </cell>
          <cell r="I692">
            <v>3.4533000000000003E-3</v>
          </cell>
        </row>
        <row r="693">
          <cell r="A693">
            <v>2003</v>
          </cell>
          <cell r="B693" t="str">
            <v>C(0-20,000]</v>
          </cell>
          <cell r="C693" t="str">
            <v>CLOTHING AND FOOTWEAR</v>
          </cell>
          <cell r="D693" t="str">
            <v>Profit</v>
          </cell>
          <cell r="E693" t="str">
            <v>Northern Cape</v>
          </cell>
          <cell r="F693">
            <v>31</v>
          </cell>
          <cell r="G693">
            <v>1</v>
          </cell>
          <cell r="H693">
            <v>1.719E-2</v>
          </cell>
          <cell r="I693">
            <v>5.1570000000000001E-3</v>
          </cell>
        </row>
        <row r="694">
          <cell r="A694">
            <v>2003</v>
          </cell>
          <cell r="B694" t="str">
            <v>C(0-20,000]</v>
          </cell>
          <cell r="C694" t="str">
            <v>CLOTHING AND FOOTWEAR</v>
          </cell>
          <cell r="D694" t="str">
            <v>Profit</v>
          </cell>
          <cell r="E694" t="str">
            <v>Western Cape</v>
          </cell>
          <cell r="F694">
            <v>31</v>
          </cell>
          <cell r="G694">
            <v>39</v>
          </cell>
          <cell r="H694">
            <v>0.34811000000000003</v>
          </cell>
          <cell r="I694">
            <v>0.11378528999999998</v>
          </cell>
        </row>
        <row r="695">
          <cell r="A695">
            <v>2003</v>
          </cell>
          <cell r="B695" t="str">
            <v>C(0-20,000]</v>
          </cell>
          <cell r="C695" t="str">
            <v>COAL AND PETROLEUM</v>
          </cell>
          <cell r="D695" t="str">
            <v>Profit</v>
          </cell>
          <cell r="E695" t="str">
            <v>Eastern Cape</v>
          </cell>
          <cell r="F695">
            <v>31</v>
          </cell>
          <cell r="G695">
            <v>2</v>
          </cell>
          <cell r="H695">
            <v>1.2328E-2</v>
          </cell>
          <cell r="I695">
            <v>4.3788000000000004E-3</v>
          </cell>
        </row>
        <row r="696">
          <cell r="A696">
            <v>2003</v>
          </cell>
          <cell r="B696" t="str">
            <v>C(0-20,000]</v>
          </cell>
          <cell r="C696" t="str">
            <v>COAL AND PETROLEUM</v>
          </cell>
          <cell r="D696" t="str">
            <v>Profit</v>
          </cell>
          <cell r="E696" t="str">
            <v>Free State</v>
          </cell>
          <cell r="F696">
            <v>31</v>
          </cell>
          <cell r="G696">
            <v>2</v>
          </cell>
          <cell r="H696">
            <v>9.3969999999999991E-3</v>
          </cell>
          <cell r="I696">
            <v>2.8191000000000002E-3</v>
          </cell>
        </row>
        <row r="697">
          <cell r="A697">
            <v>2003</v>
          </cell>
          <cell r="B697" t="str">
            <v>C(0-20,000]</v>
          </cell>
          <cell r="C697" t="str">
            <v>COAL AND PETROLEUM</v>
          </cell>
          <cell r="D697" t="str">
            <v>Profit</v>
          </cell>
          <cell r="E697" t="str">
            <v>Gauteng</v>
          </cell>
          <cell r="F697">
            <v>31</v>
          </cell>
          <cell r="G697">
            <v>15</v>
          </cell>
          <cell r="H697">
            <v>0.12757799999999997</v>
          </cell>
          <cell r="I697">
            <v>4.0022120000000001E-2</v>
          </cell>
        </row>
        <row r="698">
          <cell r="A698">
            <v>2003</v>
          </cell>
          <cell r="B698" t="str">
            <v>C(0-20,000]</v>
          </cell>
          <cell r="C698" t="str">
            <v>COAL AND PETROLEUM</v>
          </cell>
          <cell r="D698" t="str">
            <v>Profit</v>
          </cell>
          <cell r="E698" t="str">
            <v>KwaZulu Natal</v>
          </cell>
          <cell r="F698">
            <v>31</v>
          </cell>
          <cell r="G698">
            <v>7</v>
          </cell>
          <cell r="H698">
            <v>9.3590000000000007E-2</v>
          </cell>
          <cell r="I698">
            <v>2.9960070000000002E-2</v>
          </cell>
        </row>
        <row r="699">
          <cell r="A699">
            <v>2003</v>
          </cell>
          <cell r="B699" t="str">
            <v>C(0-20,000]</v>
          </cell>
          <cell r="C699" t="str">
            <v>COAL AND PETROLEUM</v>
          </cell>
          <cell r="D699" t="str">
            <v>Profit</v>
          </cell>
          <cell r="E699" t="str">
            <v>Limpopo</v>
          </cell>
          <cell r="F699">
            <v>31</v>
          </cell>
          <cell r="G699">
            <v>1</v>
          </cell>
          <cell r="H699">
            <v>1.8192E-2</v>
          </cell>
          <cell r="I699">
            <v>7.2576000000000003E-3</v>
          </cell>
        </row>
        <row r="700">
          <cell r="A700">
            <v>2003</v>
          </cell>
          <cell r="B700" t="str">
            <v>C(0-20,000]</v>
          </cell>
          <cell r="C700" t="str">
            <v>COAL AND PETROLEUM</v>
          </cell>
          <cell r="D700" t="str">
            <v>Profit</v>
          </cell>
          <cell r="E700" t="str">
            <v>Mpumalanga</v>
          </cell>
          <cell r="F700">
            <v>31</v>
          </cell>
          <cell r="G700">
            <v>1</v>
          </cell>
          <cell r="H700">
            <v>1.8760000000000001E-3</v>
          </cell>
          <cell r="I700">
            <v>5.6279999999999991E-4</v>
          </cell>
        </row>
        <row r="701">
          <cell r="A701">
            <v>2003</v>
          </cell>
          <cell r="B701" t="str">
            <v>C(0-20,000]</v>
          </cell>
          <cell r="C701" t="str">
            <v>COAL AND PETROLEUM</v>
          </cell>
          <cell r="D701" t="str">
            <v>Profit</v>
          </cell>
          <cell r="E701" t="str">
            <v>Western Cape</v>
          </cell>
          <cell r="F701">
            <v>31</v>
          </cell>
          <cell r="G701">
            <v>6</v>
          </cell>
          <cell r="H701">
            <v>8.7196999999999997E-2</v>
          </cell>
          <cell r="I701">
            <v>3.0130179999999999E-2</v>
          </cell>
        </row>
        <row r="702">
          <cell r="A702">
            <v>2003</v>
          </cell>
          <cell r="B702" t="str">
            <v>C(0-20,000]</v>
          </cell>
          <cell r="C702" t="str">
            <v>CONSTRUCTION</v>
          </cell>
          <cell r="D702" t="str">
            <v>Profit</v>
          </cell>
          <cell r="E702" t="str">
            <v>Eastern Cape</v>
          </cell>
          <cell r="F702">
            <v>31</v>
          </cell>
          <cell r="G702">
            <v>131</v>
          </cell>
          <cell r="H702">
            <v>0.98243800000000003</v>
          </cell>
          <cell r="I702">
            <v>0.24864404000000007</v>
          </cell>
        </row>
        <row r="703">
          <cell r="A703">
            <v>2003</v>
          </cell>
          <cell r="B703" t="str">
            <v>C(0-20,000]</v>
          </cell>
          <cell r="C703" t="str">
            <v>CONSTRUCTION</v>
          </cell>
          <cell r="D703" t="str">
            <v>Profit</v>
          </cell>
          <cell r="E703" t="str">
            <v>Free State</v>
          </cell>
          <cell r="F703">
            <v>31</v>
          </cell>
          <cell r="G703">
            <v>49</v>
          </cell>
          <cell r="H703">
            <v>0.27190500000000001</v>
          </cell>
          <cell r="I703">
            <v>7.9735320000000012E-2</v>
          </cell>
        </row>
        <row r="704">
          <cell r="A704">
            <v>2003</v>
          </cell>
          <cell r="B704" t="str">
            <v>C(0-20,000]</v>
          </cell>
          <cell r="C704" t="str">
            <v>CONSTRUCTION</v>
          </cell>
          <cell r="D704" t="str">
            <v>Profit</v>
          </cell>
          <cell r="E704" t="str">
            <v>Gauteng</v>
          </cell>
          <cell r="F704">
            <v>31</v>
          </cell>
          <cell r="G704">
            <v>817</v>
          </cell>
          <cell r="H704">
            <v>5.9753260000000079</v>
          </cell>
          <cell r="I704">
            <v>1.7835838100000008</v>
          </cell>
        </row>
        <row r="705">
          <cell r="A705">
            <v>2003</v>
          </cell>
          <cell r="B705" t="str">
            <v>C(0-20,000]</v>
          </cell>
          <cell r="C705" t="str">
            <v>CONSTRUCTION</v>
          </cell>
          <cell r="D705" t="str">
            <v>Profit</v>
          </cell>
          <cell r="E705" t="str">
            <v>KwaZulu Natal</v>
          </cell>
          <cell r="F705">
            <v>31</v>
          </cell>
          <cell r="G705">
            <v>309</v>
          </cell>
          <cell r="H705">
            <v>2.2939080000000001</v>
          </cell>
          <cell r="I705">
            <v>0.65164884999999972</v>
          </cell>
        </row>
        <row r="706">
          <cell r="A706">
            <v>2003</v>
          </cell>
          <cell r="B706" t="str">
            <v>C(0-20,000]</v>
          </cell>
          <cell r="C706" t="str">
            <v>CONSTRUCTION</v>
          </cell>
          <cell r="D706" t="str">
            <v>Profit</v>
          </cell>
          <cell r="E706" t="str">
            <v>Limpopo</v>
          </cell>
          <cell r="F706">
            <v>31</v>
          </cell>
          <cell r="G706">
            <v>79</v>
          </cell>
          <cell r="H706">
            <v>0.60819000000000001</v>
          </cell>
          <cell r="I706">
            <v>0.18281810000000004</v>
          </cell>
        </row>
        <row r="707">
          <cell r="A707">
            <v>2003</v>
          </cell>
          <cell r="B707" t="str">
            <v>C(0-20,000]</v>
          </cell>
          <cell r="C707" t="str">
            <v>CONSTRUCTION</v>
          </cell>
          <cell r="D707" t="str">
            <v>Profit</v>
          </cell>
          <cell r="E707" t="str">
            <v>Mpumalanga</v>
          </cell>
          <cell r="F707">
            <v>31</v>
          </cell>
          <cell r="G707">
            <v>221</v>
          </cell>
          <cell r="H707">
            <v>1.5899800000000013</v>
          </cell>
          <cell r="I707">
            <v>0.45798241000000001</v>
          </cell>
        </row>
        <row r="708">
          <cell r="A708">
            <v>2003</v>
          </cell>
          <cell r="B708" t="str">
            <v>C(0-20,000]</v>
          </cell>
          <cell r="C708" t="str">
            <v>CONSTRUCTION</v>
          </cell>
          <cell r="D708" t="str">
            <v>Profit</v>
          </cell>
          <cell r="E708" t="str">
            <v>North West</v>
          </cell>
          <cell r="F708">
            <v>31</v>
          </cell>
          <cell r="G708">
            <v>50</v>
          </cell>
          <cell r="H708">
            <v>0.44647799999999999</v>
          </cell>
          <cell r="I708">
            <v>0.12780158000000003</v>
          </cell>
        </row>
        <row r="709">
          <cell r="A709">
            <v>2003</v>
          </cell>
          <cell r="B709" t="str">
            <v>C(0-20,000]</v>
          </cell>
          <cell r="C709" t="str">
            <v>CONSTRUCTION</v>
          </cell>
          <cell r="D709" t="str">
            <v>Profit</v>
          </cell>
          <cell r="E709" t="str">
            <v>Northern Cape</v>
          </cell>
          <cell r="F709">
            <v>31</v>
          </cell>
          <cell r="G709">
            <v>16</v>
          </cell>
          <cell r="H709">
            <v>9.6940999999999986E-2</v>
          </cell>
          <cell r="I709">
            <v>2.6824239999999999E-2</v>
          </cell>
        </row>
        <row r="710">
          <cell r="A710">
            <v>2003</v>
          </cell>
          <cell r="B710" t="str">
            <v>C(0-20,000]</v>
          </cell>
          <cell r="C710" t="str">
            <v>CONSTRUCTION</v>
          </cell>
          <cell r="D710" t="str">
            <v>Profit</v>
          </cell>
          <cell r="E710" t="str">
            <v>Western Cape</v>
          </cell>
          <cell r="F710">
            <v>31</v>
          </cell>
          <cell r="G710">
            <v>313</v>
          </cell>
          <cell r="H710">
            <v>2.2760809999999996</v>
          </cell>
          <cell r="I710">
            <v>0.67996580000000006</v>
          </cell>
        </row>
        <row r="711">
          <cell r="A711">
            <v>2003</v>
          </cell>
          <cell r="B711" t="str">
            <v>C(0-20,000]</v>
          </cell>
          <cell r="C711" t="str">
            <v>EDUCATIONAL SERVICES</v>
          </cell>
          <cell r="D711" t="str">
            <v>Profit</v>
          </cell>
          <cell r="E711" t="str">
            <v>Eastern Cape</v>
          </cell>
          <cell r="F711">
            <v>31</v>
          </cell>
          <cell r="G711">
            <v>14</v>
          </cell>
          <cell r="H711">
            <v>7.6178999999999983E-2</v>
          </cell>
          <cell r="I711">
            <v>1.544567E-2</v>
          </cell>
        </row>
        <row r="712">
          <cell r="A712">
            <v>2003</v>
          </cell>
          <cell r="B712" t="str">
            <v>C(0-20,000]</v>
          </cell>
          <cell r="C712" t="str">
            <v>EDUCATIONAL SERVICES</v>
          </cell>
          <cell r="D712" t="str">
            <v>Profit</v>
          </cell>
          <cell r="E712" t="str">
            <v>Free State</v>
          </cell>
          <cell r="F712">
            <v>31</v>
          </cell>
          <cell r="G712">
            <v>13</v>
          </cell>
          <cell r="H712">
            <v>6.4591999999999997E-2</v>
          </cell>
          <cell r="I712">
            <v>2.0460930000000002E-2</v>
          </cell>
        </row>
        <row r="713">
          <cell r="A713">
            <v>2003</v>
          </cell>
          <cell r="B713" t="str">
            <v>C(0-20,000]</v>
          </cell>
          <cell r="C713" t="str">
            <v>EDUCATIONAL SERVICES</v>
          </cell>
          <cell r="D713" t="str">
            <v>Profit</v>
          </cell>
          <cell r="E713" t="str">
            <v>Gauteng</v>
          </cell>
          <cell r="F713">
            <v>31</v>
          </cell>
          <cell r="G713">
            <v>215</v>
          </cell>
          <cell r="H713">
            <v>1.3590950000000004</v>
          </cell>
          <cell r="I713">
            <v>0.39616641999999996</v>
          </cell>
        </row>
        <row r="714">
          <cell r="A714">
            <v>2003</v>
          </cell>
          <cell r="B714" t="str">
            <v>C(0-20,000]</v>
          </cell>
          <cell r="C714" t="str">
            <v>EDUCATIONAL SERVICES</v>
          </cell>
          <cell r="D714" t="str">
            <v>Profit</v>
          </cell>
          <cell r="E714" t="str">
            <v>KwaZulu Natal</v>
          </cell>
          <cell r="F714">
            <v>31</v>
          </cell>
          <cell r="G714">
            <v>46</v>
          </cell>
          <cell r="H714">
            <v>0.32825199999999999</v>
          </cell>
          <cell r="I714">
            <v>8.5279339999999995E-2</v>
          </cell>
        </row>
        <row r="715">
          <cell r="A715">
            <v>2003</v>
          </cell>
          <cell r="B715" t="str">
            <v>C(0-20,000]</v>
          </cell>
          <cell r="C715" t="str">
            <v>EDUCATIONAL SERVICES</v>
          </cell>
          <cell r="D715" t="str">
            <v>Profit</v>
          </cell>
          <cell r="E715" t="str">
            <v>Limpopo</v>
          </cell>
          <cell r="F715">
            <v>31</v>
          </cell>
          <cell r="G715">
            <v>17</v>
          </cell>
          <cell r="H715">
            <v>9.8171999999999982E-2</v>
          </cell>
          <cell r="I715">
            <v>3.2887159999999999E-2</v>
          </cell>
        </row>
        <row r="716">
          <cell r="A716">
            <v>2003</v>
          </cell>
          <cell r="B716" t="str">
            <v>C(0-20,000]</v>
          </cell>
          <cell r="C716" t="str">
            <v>EDUCATIONAL SERVICES</v>
          </cell>
          <cell r="D716" t="str">
            <v>Profit</v>
          </cell>
          <cell r="E716" t="str">
            <v>Mpumalanga</v>
          </cell>
          <cell r="F716">
            <v>31</v>
          </cell>
          <cell r="G716">
            <v>27</v>
          </cell>
          <cell r="H716">
            <v>0.18642599999999998</v>
          </cell>
          <cell r="I716">
            <v>5.9097880000000019E-2</v>
          </cell>
        </row>
        <row r="717">
          <cell r="A717">
            <v>2003</v>
          </cell>
          <cell r="B717" t="str">
            <v>C(0-20,000]</v>
          </cell>
          <cell r="C717" t="str">
            <v>EDUCATIONAL SERVICES</v>
          </cell>
          <cell r="D717" t="str">
            <v>Profit</v>
          </cell>
          <cell r="E717" t="str">
            <v>North West</v>
          </cell>
          <cell r="F717">
            <v>31</v>
          </cell>
          <cell r="G717">
            <v>12</v>
          </cell>
          <cell r="H717">
            <v>8.477800000000002E-2</v>
          </cell>
          <cell r="I717">
            <v>2.5529030000000001E-2</v>
          </cell>
        </row>
        <row r="718">
          <cell r="A718">
            <v>2003</v>
          </cell>
          <cell r="B718" t="str">
            <v>C(0-20,000]</v>
          </cell>
          <cell r="C718" t="str">
            <v>EDUCATIONAL SERVICES</v>
          </cell>
          <cell r="D718" t="str">
            <v>Profit</v>
          </cell>
          <cell r="E718" t="str">
            <v>Northern Cape</v>
          </cell>
          <cell r="F718">
            <v>31</v>
          </cell>
          <cell r="G718">
            <v>1</v>
          </cell>
          <cell r="H718">
            <v>6.6369999999999997E-3</v>
          </cell>
          <cell r="I718">
            <v>1.9911E-3</v>
          </cell>
        </row>
        <row r="719">
          <cell r="A719">
            <v>2003</v>
          </cell>
          <cell r="B719" t="str">
            <v>C(0-20,000]</v>
          </cell>
          <cell r="C719" t="str">
            <v>EDUCATIONAL SERVICES</v>
          </cell>
          <cell r="D719" t="str">
            <v>Profit</v>
          </cell>
          <cell r="E719" t="str">
            <v>Western Cape</v>
          </cell>
          <cell r="F719">
            <v>31</v>
          </cell>
          <cell r="G719">
            <v>37</v>
          </cell>
          <cell r="H719">
            <v>0.27163500000000007</v>
          </cell>
          <cell r="I719">
            <v>8.2377130000000007E-2</v>
          </cell>
        </row>
        <row r="720">
          <cell r="A720">
            <v>2003</v>
          </cell>
          <cell r="B720" t="str">
            <v>C(0-20,000]</v>
          </cell>
          <cell r="C720" t="str">
            <v>ELECTRONICS, GLASS AND WATER</v>
          </cell>
          <cell r="D720" t="str">
            <v>Profit</v>
          </cell>
          <cell r="E720" t="str">
            <v>Eastern Cape</v>
          </cell>
          <cell r="F720">
            <v>31</v>
          </cell>
          <cell r="G720">
            <v>4</v>
          </cell>
          <cell r="H720">
            <v>5.9279999999999992E-3</v>
          </cell>
          <cell r="I720">
            <v>1.7783999999999999E-3</v>
          </cell>
        </row>
        <row r="721">
          <cell r="A721">
            <v>2003</v>
          </cell>
          <cell r="B721" t="str">
            <v>C(0-20,000]</v>
          </cell>
          <cell r="C721" t="str">
            <v>ELECTRONICS, GLASS AND WATER</v>
          </cell>
          <cell r="D721" t="str">
            <v>Profit</v>
          </cell>
          <cell r="E721" t="str">
            <v>Gauteng</v>
          </cell>
          <cell r="F721">
            <v>31</v>
          </cell>
          <cell r="G721">
            <v>66</v>
          </cell>
          <cell r="H721">
            <v>0.50366500000000003</v>
          </cell>
          <cell r="I721">
            <v>0.14423459000000005</v>
          </cell>
        </row>
        <row r="722">
          <cell r="A722">
            <v>2003</v>
          </cell>
          <cell r="B722" t="str">
            <v>C(0-20,000]</v>
          </cell>
          <cell r="C722" t="str">
            <v>ELECTRONICS, GLASS AND WATER</v>
          </cell>
          <cell r="D722" t="str">
            <v>Profit</v>
          </cell>
          <cell r="E722" t="str">
            <v>KwaZulu Natal</v>
          </cell>
          <cell r="F722">
            <v>31</v>
          </cell>
          <cell r="G722">
            <v>25</v>
          </cell>
          <cell r="H722">
            <v>0.10910400000000001</v>
          </cell>
          <cell r="I722">
            <v>3.2322950000000003E-2</v>
          </cell>
        </row>
        <row r="723">
          <cell r="A723">
            <v>2003</v>
          </cell>
          <cell r="B723" t="str">
            <v>C(0-20,000]</v>
          </cell>
          <cell r="C723" t="str">
            <v>ELECTRONICS, GLASS AND WATER</v>
          </cell>
          <cell r="D723" t="str">
            <v>Profit</v>
          </cell>
          <cell r="E723" t="str">
            <v>Limpopo</v>
          </cell>
          <cell r="F723">
            <v>31</v>
          </cell>
          <cell r="G723">
            <v>8</v>
          </cell>
          <cell r="H723">
            <v>7.2004000000000012E-2</v>
          </cell>
          <cell r="I723">
            <v>2.2526919999999999E-2</v>
          </cell>
        </row>
        <row r="724">
          <cell r="A724">
            <v>2003</v>
          </cell>
          <cell r="B724" t="str">
            <v>C(0-20,000]</v>
          </cell>
          <cell r="C724" t="str">
            <v>ELECTRONICS, GLASS AND WATER</v>
          </cell>
          <cell r="D724" t="str">
            <v>Profit</v>
          </cell>
          <cell r="E724" t="str">
            <v>Mpumalanga</v>
          </cell>
          <cell r="F724">
            <v>31</v>
          </cell>
          <cell r="G724">
            <v>10</v>
          </cell>
          <cell r="H724">
            <v>5.4497999999999991E-2</v>
          </cell>
          <cell r="I724">
            <v>1.268154E-2</v>
          </cell>
        </row>
        <row r="725">
          <cell r="A725">
            <v>2003</v>
          </cell>
          <cell r="B725" t="str">
            <v>C(0-20,000]</v>
          </cell>
          <cell r="C725" t="str">
            <v>ELECTRONICS, GLASS AND WATER</v>
          </cell>
          <cell r="D725" t="str">
            <v>Profit</v>
          </cell>
          <cell r="E725" t="str">
            <v>North West</v>
          </cell>
          <cell r="F725">
            <v>31</v>
          </cell>
          <cell r="G725">
            <v>5</v>
          </cell>
          <cell r="H725">
            <v>4.2065999999999999E-2</v>
          </cell>
          <cell r="I725">
            <v>9.0060000000000001E-3</v>
          </cell>
        </row>
        <row r="726">
          <cell r="A726">
            <v>2003</v>
          </cell>
          <cell r="B726" t="str">
            <v>C(0-20,000]</v>
          </cell>
          <cell r="C726" t="str">
            <v>ELECTRONICS, GLASS AND WATER</v>
          </cell>
          <cell r="D726" t="str">
            <v>Profit</v>
          </cell>
          <cell r="E726" t="str">
            <v>Northern Cape</v>
          </cell>
          <cell r="F726">
            <v>31</v>
          </cell>
          <cell r="G726">
            <v>2</v>
          </cell>
          <cell r="H726">
            <v>2.359E-3</v>
          </cell>
          <cell r="I726">
            <v>9.2497E-4</v>
          </cell>
        </row>
        <row r="727">
          <cell r="A727">
            <v>2003</v>
          </cell>
          <cell r="B727" t="str">
            <v>C(0-20,000]</v>
          </cell>
          <cell r="C727" t="str">
            <v>ELECTRONICS, GLASS AND WATER</v>
          </cell>
          <cell r="D727" t="str">
            <v>Profit</v>
          </cell>
          <cell r="E727" t="str">
            <v>Western Cape</v>
          </cell>
          <cell r="F727">
            <v>31</v>
          </cell>
          <cell r="G727">
            <v>21</v>
          </cell>
          <cell r="H727">
            <v>0.15688299999999999</v>
          </cell>
          <cell r="I727">
            <v>4.256308000000001E-2</v>
          </cell>
        </row>
        <row r="728">
          <cell r="A728">
            <v>2003</v>
          </cell>
          <cell r="B728" t="str">
            <v>C(0-20,000]</v>
          </cell>
          <cell r="C728" t="str">
            <v>EMPLOYMENT (SALARY)</v>
          </cell>
          <cell r="D728" t="str">
            <v>Profit</v>
          </cell>
          <cell r="E728" t="str">
            <v>Eastern Cape</v>
          </cell>
          <cell r="F728">
            <v>31</v>
          </cell>
          <cell r="G728">
            <v>5</v>
          </cell>
          <cell r="H728">
            <v>3.8868E-2</v>
          </cell>
          <cell r="I728">
            <v>9.8128299999999981E-3</v>
          </cell>
        </row>
        <row r="729">
          <cell r="A729">
            <v>2003</v>
          </cell>
          <cell r="B729" t="str">
            <v>C(0-20,000]</v>
          </cell>
          <cell r="C729" t="str">
            <v>EMPLOYMENT (SALARY)</v>
          </cell>
          <cell r="D729" t="str">
            <v>Profit</v>
          </cell>
          <cell r="E729" t="str">
            <v>Free State</v>
          </cell>
          <cell r="F729">
            <v>31</v>
          </cell>
          <cell r="G729">
            <v>9</v>
          </cell>
          <cell r="H729">
            <v>6.7321000000000006E-2</v>
          </cell>
          <cell r="I729">
            <v>1.6791640000000004E-2</v>
          </cell>
        </row>
        <row r="730">
          <cell r="A730">
            <v>2003</v>
          </cell>
          <cell r="B730" t="str">
            <v>C(0-20,000]</v>
          </cell>
          <cell r="C730" t="str">
            <v>EMPLOYMENT (SALARY)</v>
          </cell>
          <cell r="D730" t="str">
            <v>Profit</v>
          </cell>
          <cell r="E730" t="str">
            <v>Gauteng</v>
          </cell>
          <cell r="F730">
            <v>31</v>
          </cell>
          <cell r="G730">
            <v>23</v>
          </cell>
          <cell r="H730">
            <v>0.212093</v>
          </cell>
          <cell r="I730">
            <v>6.5387260000000003E-2</v>
          </cell>
        </row>
        <row r="731">
          <cell r="A731">
            <v>2003</v>
          </cell>
          <cell r="B731" t="str">
            <v>C(0-20,000]</v>
          </cell>
          <cell r="C731" t="str">
            <v>EMPLOYMENT (SALARY)</v>
          </cell>
          <cell r="D731" t="str">
            <v>Profit</v>
          </cell>
          <cell r="E731" t="str">
            <v>KwaZulu Natal</v>
          </cell>
          <cell r="F731">
            <v>31</v>
          </cell>
          <cell r="G731">
            <v>6</v>
          </cell>
          <cell r="H731">
            <v>1.5602999999999999E-2</v>
          </cell>
          <cell r="I731">
            <v>4.8866999999999999E-3</v>
          </cell>
        </row>
        <row r="732">
          <cell r="A732">
            <v>2003</v>
          </cell>
          <cell r="B732" t="str">
            <v>C(0-20,000]</v>
          </cell>
          <cell r="C732" t="str">
            <v>EMPLOYMENT (SALARY)</v>
          </cell>
          <cell r="D732" t="str">
            <v>Profit</v>
          </cell>
          <cell r="E732" t="str">
            <v>Limpopo</v>
          </cell>
          <cell r="F732">
            <v>31</v>
          </cell>
          <cell r="G732">
            <v>1</v>
          </cell>
          <cell r="H732">
            <v>1.5866000000000002E-2</v>
          </cell>
          <cell r="I732">
            <v>6.4257299999999993E-3</v>
          </cell>
        </row>
        <row r="733">
          <cell r="A733">
            <v>2003</v>
          </cell>
          <cell r="B733" t="str">
            <v>C(0-20,000]</v>
          </cell>
          <cell r="C733" t="str">
            <v>EMPLOYMENT (SALARY)</v>
          </cell>
          <cell r="D733" t="str">
            <v>Profit</v>
          </cell>
          <cell r="E733" t="str">
            <v>Mpumalanga</v>
          </cell>
          <cell r="F733">
            <v>31</v>
          </cell>
          <cell r="G733">
            <v>9</v>
          </cell>
          <cell r="H733">
            <v>3.7191000000000002E-2</v>
          </cell>
          <cell r="I733">
            <v>1.29298E-2</v>
          </cell>
        </row>
        <row r="734">
          <cell r="A734">
            <v>2003</v>
          </cell>
          <cell r="B734" t="str">
            <v>C(0-20,000]</v>
          </cell>
          <cell r="C734" t="str">
            <v>EMPLOYMENT (SALARY)</v>
          </cell>
          <cell r="D734" t="str">
            <v>Profit</v>
          </cell>
          <cell r="E734" t="str">
            <v>North West</v>
          </cell>
          <cell r="F734">
            <v>31</v>
          </cell>
          <cell r="G734">
            <v>1</v>
          </cell>
          <cell r="H734">
            <v>1.7843999999999999E-2</v>
          </cell>
          <cell r="I734">
            <v>5.3531999999999998E-3</v>
          </cell>
        </row>
        <row r="735">
          <cell r="A735">
            <v>2003</v>
          </cell>
          <cell r="B735" t="str">
            <v>C(0-20,000]</v>
          </cell>
          <cell r="C735" t="str">
            <v>EMPLOYMENT (SALARY)</v>
          </cell>
          <cell r="D735" t="str">
            <v>Profit</v>
          </cell>
          <cell r="E735" t="str">
            <v>Western Cape</v>
          </cell>
          <cell r="F735">
            <v>31</v>
          </cell>
          <cell r="G735">
            <v>8</v>
          </cell>
          <cell r="H735">
            <v>6.3649999999999998E-2</v>
          </cell>
          <cell r="I735">
            <v>2.12608E-2</v>
          </cell>
        </row>
        <row r="736">
          <cell r="A736">
            <v>2003</v>
          </cell>
          <cell r="B736" t="str">
            <v>C(0-20,000]</v>
          </cell>
          <cell r="C736" t="str">
            <v>FINANCING, INSURANCE, REAL ESTATE</v>
          </cell>
          <cell r="D736" t="str">
            <v>Profit</v>
          </cell>
          <cell r="F736">
            <v>31</v>
          </cell>
          <cell r="G736">
            <v>7</v>
          </cell>
          <cell r="H736">
            <v>6.0696E-2</v>
          </cell>
          <cell r="I736">
            <v>1.8923140000000001E-2</v>
          </cell>
        </row>
        <row r="737">
          <cell r="A737">
            <v>2003</v>
          </cell>
          <cell r="B737" t="str">
            <v>C(0-20,000]</v>
          </cell>
          <cell r="C737" t="str">
            <v>FINANCING, INSURANCE, REAL ESTATE</v>
          </cell>
          <cell r="D737" t="str">
            <v>Profit</v>
          </cell>
          <cell r="E737" t="str">
            <v>Eastern Cape</v>
          </cell>
          <cell r="F737">
            <v>31</v>
          </cell>
          <cell r="G737">
            <v>795</v>
          </cell>
          <cell r="H737">
            <v>5.6356440000000019</v>
          </cell>
          <cell r="I737">
            <v>1.7324987900000011</v>
          </cell>
        </row>
        <row r="738">
          <cell r="A738">
            <v>2003</v>
          </cell>
          <cell r="B738" t="str">
            <v>C(0-20,000]</v>
          </cell>
          <cell r="C738" t="str">
            <v>FINANCING, INSURANCE, REAL ESTATE</v>
          </cell>
          <cell r="D738" t="str">
            <v>Profit</v>
          </cell>
          <cell r="E738" t="str">
            <v>Free State</v>
          </cell>
          <cell r="F738">
            <v>31</v>
          </cell>
          <cell r="G738">
            <v>545</v>
          </cell>
          <cell r="H738">
            <v>3.7425060000000046</v>
          </cell>
          <cell r="I738">
            <v>1.1515863599999994</v>
          </cell>
        </row>
        <row r="739">
          <cell r="A739">
            <v>2003</v>
          </cell>
          <cell r="B739" t="str">
            <v>C(0-20,000]</v>
          </cell>
          <cell r="C739" t="str">
            <v>FINANCING, INSURANCE, REAL ESTATE</v>
          </cell>
          <cell r="D739" t="str">
            <v>Profit</v>
          </cell>
          <cell r="E739" t="str">
            <v>Gauteng</v>
          </cell>
          <cell r="F739">
            <v>31</v>
          </cell>
          <cell r="G739">
            <v>8976</v>
          </cell>
          <cell r="H739">
            <v>65.09906799999996</v>
          </cell>
          <cell r="I739">
            <v>20.715392350000066</v>
          </cell>
        </row>
        <row r="740">
          <cell r="A740">
            <v>2003</v>
          </cell>
          <cell r="B740" t="str">
            <v>C(0-20,000]</v>
          </cell>
          <cell r="C740" t="str">
            <v>FINANCING, INSURANCE, REAL ESTATE</v>
          </cell>
          <cell r="D740" t="str">
            <v>Profit</v>
          </cell>
          <cell r="E740" t="str">
            <v>KwaZulu Natal</v>
          </cell>
          <cell r="F740">
            <v>31</v>
          </cell>
          <cell r="G740">
            <v>2751</v>
          </cell>
          <cell r="H740">
            <v>16.441413000000026</v>
          </cell>
          <cell r="I740">
            <v>5.1058382200000132</v>
          </cell>
        </row>
        <row r="741">
          <cell r="A741">
            <v>2003</v>
          </cell>
          <cell r="B741" t="str">
            <v>C(0-20,000]</v>
          </cell>
          <cell r="C741" t="str">
            <v>FINANCING, INSURANCE, REAL ESTATE</v>
          </cell>
          <cell r="D741" t="str">
            <v>Profit</v>
          </cell>
          <cell r="E741" t="str">
            <v>Limpopo</v>
          </cell>
          <cell r="F741">
            <v>31</v>
          </cell>
          <cell r="G741">
            <v>326</v>
          </cell>
          <cell r="H741">
            <v>2.5638020000000026</v>
          </cell>
          <cell r="I741">
            <v>0.80819761000000012</v>
          </cell>
        </row>
        <row r="742">
          <cell r="A742">
            <v>2003</v>
          </cell>
          <cell r="B742" t="str">
            <v>C(0-20,000]</v>
          </cell>
          <cell r="C742" t="str">
            <v>FINANCING, INSURANCE, REAL ESTATE</v>
          </cell>
          <cell r="D742" t="str">
            <v>Profit</v>
          </cell>
          <cell r="E742" t="str">
            <v>Mpumalanga</v>
          </cell>
          <cell r="F742">
            <v>31</v>
          </cell>
          <cell r="G742">
            <v>1092</v>
          </cell>
          <cell r="H742">
            <v>8.0040150000000008</v>
          </cell>
          <cell r="I742">
            <v>2.4369217699999983</v>
          </cell>
        </row>
        <row r="743">
          <cell r="A743">
            <v>2003</v>
          </cell>
          <cell r="B743" t="str">
            <v>C(0-20,000]</v>
          </cell>
          <cell r="C743" t="str">
            <v>FINANCING, INSURANCE, REAL ESTATE</v>
          </cell>
          <cell r="D743" t="str">
            <v>Profit</v>
          </cell>
          <cell r="E743" t="str">
            <v>North West</v>
          </cell>
          <cell r="F743">
            <v>31</v>
          </cell>
          <cell r="G743">
            <v>377</v>
          </cell>
          <cell r="H743">
            <v>2.5163970000000004</v>
          </cell>
          <cell r="I743">
            <v>0.76815905000000062</v>
          </cell>
        </row>
        <row r="744">
          <cell r="A744">
            <v>2003</v>
          </cell>
          <cell r="B744" t="str">
            <v>C(0-20,000]</v>
          </cell>
          <cell r="C744" t="str">
            <v>FINANCING, INSURANCE, REAL ESTATE</v>
          </cell>
          <cell r="D744" t="str">
            <v>Profit</v>
          </cell>
          <cell r="E744" t="str">
            <v>Northern Cape</v>
          </cell>
          <cell r="F744">
            <v>31</v>
          </cell>
          <cell r="G744">
            <v>269</v>
          </cell>
          <cell r="H744">
            <v>1.7181970000000002</v>
          </cell>
          <cell r="I744">
            <v>0.52155242999999996</v>
          </cell>
        </row>
        <row r="745">
          <cell r="A745">
            <v>2003</v>
          </cell>
          <cell r="B745" t="str">
            <v>C(0-20,000]</v>
          </cell>
          <cell r="C745" t="str">
            <v>FINANCING, INSURANCE, REAL ESTATE</v>
          </cell>
          <cell r="D745" t="str">
            <v>Profit</v>
          </cell>
          <cell r="E745" t="str">
            <v>Western Cape</v>
          </cell>
          <cell r="F745">
            <v>31</v>
          </cell>
          <cell r="G745">
            <v>3239</v>
          </cell>
          <cell r="H745">
            <v>24.725784000000104</v>
          </cell>
          <cell r="I745">
            <v>7.8005793200000095</v>
          </cell>
        </row>
        <row r="746">
          <cell r="A746">
            <v>2003</v>
          </cell>
          <cell r="B746" t="str">
            <v>C(0-20,000]</v>
          </cell>
          <cell r="C746" t="str">
            <v>FOOD, DRINK AND TOBACCO</v>
          </cell>
          <cell r="D746" t="str">
            <v>Profit</v>
          </cell>
          <cell r="E746" t="str">
            <v>Eastern Cape</v>
          </cell>
          <cell r="F746">
            <v>31</v>
          </cell>
          <cell r="G746">
            <v>11</v>
          </cell>
          <cell r="H746">
            <v>9.3554999999999999E-2</v>
          </cell>
          <cell r="I746">
            <v>2.9298380000000002E-2</v>
          </cell>
        </row>
        <row r="747">
          <cell r="A747">
            <v>2003</v>
          </cell>
          <cell r="B747" t="str">
            <v>C(0-20,000]</v>
          </cell>
          <cell r="C747" t="str">
            <v>FOOD, DRINK AND TOBACCO</v>
          </cell>
          <cell r="D747" t="str">
            <v>Profit</v>
          </cell>
          <cell r="E747" t="str">
            <v>Free State</v>
          </cell>
          <cell r="F747">
            <v>31</v>
          </cell>
          <cell r="G747">
            <v>8</v>
          </cell>
          <cell r="H747">
            <v>6.8077000000000013E-2</v>
          </cell>
          <cell r="I747">
            <v>1.675165E-2</v>
          </cell>
        </row>
        <row r="748">
          <cell r="A748">
            <v>2003</v>
          </cell>
          <cell r="B748" t="str">
            <v>C(0-20,000]</v>
          </cell>
          <cell r="C748" t="str">
            <v>FOOD, DRINK AND TOBACCO</v>
          </cell>
          <cell r="D748" t="str">
            <v>Profit</v>
          </cell>
          <cell r="E748" t="str">
            <v>Gauteng</v>
          </cell>
          <cell r="F748">
            <v>31</v>
          </cell>
          <cell r="G748">
            <v>90</v>
          </cell>
          <cell r="H748">
            <v>0.63031199999999987</v>
          </cell>
          <cell r="I748">
            <v>0.17663927000000007</v>
          </cell>
        </row>
        <row r="749">
          <cell r="A749">
            <v>2003</v>
          </cell>
          <cell r="B749" t="str">
            <v>C(0-20,000]</v>
          </cell>
          <cell r="C749" t="str">
            <v>FOOD, DRINK AND TOBACCO</v>
          </cell>
          <cell r="D749" t="str">
            <v>Profit</v>
          </cell>
          <cell r="E749" t="str">
            <v>KwaZulu Natal</v>
          </cell>
          <cell r="F749">
            <v>31</v>
          </cell>
          <cell r="G749">
            <v>34</v>
          </cell>
          <cell r="H749">
            <v>0.26573099999999999</v>
          </cell>
          <cell r="I749">
            <v>7.5469760000000011E-2</v>
          </cell>
        </row>
        <row r="750">
          <cell r="A750">
            <v>2003</v>
          </cell>
          <cell r="B750" t="str">
            <v>C(0-20,000]</v>
          </cell>
          <cell r="C750" t="str">
            <v>FOOD, DRINK AND TOBACCO</v>
          </cell>
          <cell r="D750" t="str">
            <v>Profit</v>
          </cell>
          <cell r="E750" t="str">
            <v>Limpopo</v>
          </cell>
          <cell r="F750">
            <v>31</v>
          </cell>
          <cell r="G750">
            <v>8</v>
          </cell>
          <cell r="H750">
            <v>5.5889999999999995E-2</v>
          </cell>
          <cell r="I750">
            <v>1.4898899999999998E-2</v>
          </cell>
        </row>
        <row r="751">
          <cell r="A751">
            <v>2003</v>
          </cell>
          <cell r="B751" t="str">
            <v>C(0-20,000]</v>
          </cell>
          <cell r="C751" t="str">
            <v>FOOD, DRINK AND TOBACCO</v>
          </cell>
          <cell r="D751" t="str">
            <v>Profit</v>
          </cell>
          <cell r="E751" t="str">
            <v>Mpumalanga</v>
          </cell>
          <cell r="F751">
            <v>31</v>
          </cell>
          <cell r="G751">
            <v>21</v>
          </cell>
          <cell r="H751">
            <v>0.20195200000000002</v>
          </cell>
          <cell r="I751">
            <v>6.1912060000000012E-2</v>
          </cell>
        </row>
        <row r="752">
          <cell r="A752">
            <v>2003</v>
          </cell>
          <cell r="B752" t="str">
            <v>C(0-20,000]</v>
          </cell>
          <cell r="C752" t="str">
            <v>FOOD, DRINK AND TOBACCO</v>
          </cell>
          <cell r="D752" t="str">
            <v>Profit</v>
          </cell>
          <cell r="E752" t="str">
            <v>North West</v>
          </cell>
          <cell r="F752">
            <v>31</v>
          </cell>
          <cell r="G752">
            <v>2</v>
          </cell>
          <cell r="H752">
            <v>8.0900000000000004E-4</v>
          </cell>
          <cell r="I752">
            <v>2.4269999999999999E-4</v>
          </cell>
        </row>
        <row r="753">
          <cell r="A753">
            <v>2003</v>
          </cell>
          <cell r="B753" t="str">
            <v>C(0-20,000]</v>
          </cell>
          <cell r="C753" t="str">
            <v>FOOD, DRINK AND TOBACCO</v>
          </cell>
          <cell r="D753" t="str">
            <v>Profit</v>
          </cell>
          <cell r="E753" t="str">
            <v>Northern Cape</v>
          </cell>
          <cell r="F753">
            <v>31</v>
          </cell>
          <cell r="G753">
            <v>7</v>
          </cell>
          <cell r="H753">
            <v>5.4482000000000003E-2</v>
          </cell>
          <cell r="I753">
            <v>1.5044559999999998E-2</v>
          </cell>
        </row>
        <row r="754">
          <cell r="A754">
            <v>2003</v>
          </cell>
          <cell r="B754" t="str">
            <v>C(0-20,000]</v>
          </cell>
          <cell r="C754" t="str">
            <v>FOOD, DRINK AND TOBACCO</v>
          </cell>
          <cell r="D754" t="str">
            <v>Profit</v>
          </cell>
          <cell r="E754" t="str">
            <v>Western Cape</v>
          </cell>
          <cell r="F754">
            <v>31</v>
          </cell>
          <cell r="G754">
            <v>73</v>
          </cell>
          <cell r="H754">
            <v>0.53817300000000012</v>
          </cell>
          <cell r="I754">
            <v>0.15839311999999997</v>
          </cell>
        </row>
        <row r="755">
          <cell r="A755">
            <v>2003</v>
          </cell>
          <cell r="B755" t="str">
            <v>C(0-20,000]</v>
          </cell>
          <cell r="C755" t="str">
            <v>LEATHER, GOODS AND FUR</v>
          </cell>
          <cell r="D755" t="str">
            <v>Profit</v>
          </cell>
          <cell r="E755" t="str">
            <v>Free State</v>
          </cell>
          <cell r="F755">
            <v>31</v>
          </cell>
          <cell r="G755">
            <v>1</v>
          </cell>
          <cell r="H755">
            <v>8.7299999999999999E-3</v>
          </cell>
          <cell r="I755">
            <v>1.3094999999999999E-3</v>
          </cell>
        </row>
        <row r="756">
          <cell r="A756">
            <v>2003</v>
          </cell>
          <cell r="B756" t="str">
            <v>C(0-20,000]</v>
          </cell>
          <cell r="C756" t="str">
            <v>LEATHER, GOODS AND FUR</v>
          </cell>
          <cell r="D756" t="str">
            <v>Profit</v>
          </cell>
          <cell r="E756" t="str">
            <v>Gauteng</v>
          </cell>
          <cell r="F756">
            <v>31</v>
          </cell>
          <cell r="G756">
            <v>12</v>
          </cell>
          <cell r="H756">
            <v>4.2020000000000002E-2</v>
          </cell>
          <cell r="I756">
            <v>1.2288210000000001E-2</v>
          </cell>
        </row>
        <row r="757">
          <cell r="A757">
            <v>2003</v>
          </cell>
          <cell r="B757" t="str">
            <v>C(0-20,000]</v>
          </cell>
          <cell r="C757" t="str">
            <v>LEATHER, GOODS AND FUR</v>
          </cell>
          <cell r="D757" t="str">
            <v>Profit</v>
          </cell>
          <cell r="E757" t="str">
            <v>KwaZulu Natal</v>
          </cell>
          <cell r="F757">
            <v>31</v>
          </cell>
          <cell r="G757">
            <v>2</v>
          </cell>
          <cell r="H757">
            <v>1.5053E-2</v>
          </cell>
          <cell r="I757">
            <v>6.6358199999999997E-3</v>
          </cell>
        </row>
        <row r="758">
          <cell r="A758">
            <v>2003</v>
          </cell>
          <cell r="B758" t="str">
            <v>C(0-20,000]</v>
          </cell>
          <cell r="C758" t="str">
            <v>LEATHER, GOODS AND FUR</v>
          </cell>
          <cell r="D758" t="str">
            <v>Profit</v>
          </cell>
          <cell r="E758" t="str">
            <v>Western Cape</v>
          </cell>
          <cell r="F758">
            <v>31</v>
          </cell>
          <cell r="G758">
            <v>2</v>
          </cell>
          <cell r="H758">
            <v>1.5687E-2</v>
          </cell>
          <cell r="I758">
            <v>4.7171699999999997E-3</v>
          </cell>
        </row>
        <row r="759">
          <cell r="A759">
            <v>2003</v>
          </cell>
          <cell r="B759" t="str">
            <v>C(0-20,000]</v>
          </cell>
          <cell r="C759" t="str">
            <v>LONG TERM INSURANCE</v>
          </cell>
          <cell r="D759" t="str">
            <v>Profit</v>
          </cell>
          <cell r="E759" t="str">
            <v>Gauteng</v>
          </cell>
          <cell r="F759">
            <v>31</v>
          </cell>
          <cell r="G759">
            <v>24</v>
          </cell>
          <cell r="H759">
            <v>0.12019299999999997</v>
          </cell>
          <cell r="I759">
            <v>3.0321650000000006E-2</v>
          </cell>
        </row>
        <row r="760">
          <cell r="A760">
            <v>2003</v>
          </cell>
          <cell r="B760" t="str">
            <v>C(0-20,000]</v>
          </cell>
          <cell r="C760" t="str">
            <v>LONG TERM INSURANCE</v>
          </cell>
          <cell r="D760" t="str">
            <v>Profit</v>
          </cell>
          <cell r="E760" t="str">
            <v>KwaZulu Natal</v>
          </cell>
          <cell r="F760">
            <v>31</v>
          </cell>
          <cell r="G760">
            <v>1</v>
          </cell>
          <cell r="H760">
            <v>3.9999999999999998E-6</v>
          </cell>
        </row>
        <row r="761">
          <cell r="A761">
            <v>2003</v>
          </cell>
          <cell r="B761" t="str">
            <v>C(0-20,000]</v>
          </cell>
          <cell r="C761" t="str">
            <v>LONG TERM INSURANCE</v>
          </cell>
          <cell r="D761" t="str">
            <v>Profit</v>
          </cell>
          <cell r="E761" t="str">
            <v>Western Cape</v>
          </cell>
          <cell r="F761">
            <v>31</v>
          </cell>
          <cell r="G761">
            <v>1</v>
          </cell>
          <cell r="H761">
            <v>1.8851E-2</v>
          </cell>
        </row>
        <row r="762">
          <cell r="A762">
            <v>2003</v>
          </cell>
          <cell r="B762" t="str">
            <v>C(0-20,000]</v>
          </cell>
          <cell r="C762" t="str">
            <v>MACHINERY AND RELATED ITEMS</v>
          </cell>
          <cell r="D762" t="str">
            <v>Profit</v>
          </cell>
          <cell r="E762" t="str">
            <v>Eastern Cape</v>
          </cell>
          <cell r="F762">
            <v>31</v>
          </cell>
          <cell r="G762">
            <v>25</v>
          </cell>
          <cell r="H762">
            <v>0.25170099999999995</v>
          </cell>
          <cell r="I762">
            <v>6.6974740000000005E-2</v>
          </cell>
        </row>
        <row r="763">
          <cell r="A763">
            <v>2003</v>
          </cell>
          <cell r="B763" t="str">
            <v>C(0-20,000]</v>
          </cell>
          <cell r="C763" t="str">
            <v>MACHINERY AND RELATED ITEMS</v>
          </cell>
          <cell r="D763" t="str">
            <v>Profit</v>
          </cell>
          <cell r="E763" t="str">
            <v>Free State</v>
          </cell>
          <cell r="F763">
            <v>31</v>
          </cell>
          <cell r="G763">
            <v>23</v>
          </cell>
          <cell r="H763">
            <v>0.137743</v>
          </cell>
          <cell r="I763">
            <v>4.0321880000000004E-2</v>
          </cell>
        </row>
        <row r="764">
          <cell r="A764">
            <v>2003</v>
          </cell>
          <cell r="B764" t="str">
            <v>C(0-20,000]</v>
          </cell>
          <cell r="C764" t="str">
            <v>MACHINERY AND RELATED ITEMS</v>
          </cell>
          <cell r="D764" t="str">
            <v>Profit</v>
          </cell>
          <cell r="E764" t="str">
            <v>Gauteng</v>
          </cell>
          <cell r="F764">
            <v>31</v>
          </cell>
          <cell r="G764">
            <v>364</v>
          </cell>
          <cell r="H764">
            <v>2.8532640000000007</v>
          </cell>
          <cell r="I764">
            <v>0.85408125999999984</v>
          </cell>
        </row>
        <row r="765">
          <cell r="A765">
            <v>2003</v>
          </cell>
          <cell r="B765" t="str">
            <v>C(0-20,000]</v>
          </cell>
          <cell r="C765" t="str">
            <v>MACHINERY AND RELATED ITEMS</v>
          </cell>
          <cell r="D765" t="str">
            <v>Profit</v>
          </cell>
          <cell r="E765" t="str">
            <v>KwaZulu Natal</v>
          </cell>
          <cell r="F765">
            <v>31</v>
          </cell>
          <cell r="G765">
            <v>74</v>
          </cell>
          <cell r="H765">
            <v>0.60526199999999997</v>
          </cell>
          <cell r="I765">
            <v>0.16848448999999999</v>
          </cell>
        </row>
        <row r="766">
          <cell r="A766">
            <v>2003</v>
          </cell>
          <cell r="B766" t="str">
            <v>C(0-20,000]</v>
          </cell>
          <cell r="C766" t="str">
            <v>MACHINERY AND RELATED ITEMS</v>
          </cell>
          <cell r="D766" t="str">
            <v>Profit</v>
          </cell>
          <cell r="E766" t="str">
            <v>Limpopo</v>
          </cell>
          <cell r="F766">
            <v>31</v>
          </cell>
          <cell r="G766">
            <v>7</v>
          </cell>
          <cell r="H766">
            <v>7.1243000000000001E-2</v>
          </cell>
          <cell r="I766">
            <v>2.2512599999999997E-2</v>
          </cell>
        </row>
        <row r="767">
          <cell r="A767">
            <v>2003</v>
          </cell>
          <cell r="B767" t="str">
            <v>C(0-20,000]</v>
          </cell>
          <cell r="C767" t="str">
            <v>MACHINERY AND RELATED ITEMS</v>
          </cell>
          <cell r="D767" t="str">
            <v>Profit</v>
          </cell>
          <cell r="E767" t="str">
            <v>Mpumalanga</v>
          </cell>
          <cell r="F767">
            <v>31</v>
          </cell>
          <cell r="G767">
            <v>43</v>
          </cell>
          <cell r="H767">
            <v>0.30286800000000008</v>
          </cell>
          <cell r="I767">
            <v>8.8284230000000005E-2</v>
          </cell>
        </row>
        <row r="768">
          <cell r="A768">
            <v>2003</v>
          </cell>
          <cell r="B768" t="str">
            <v>C(0-20,000]</v>
          </cell>
          <cell r="C768" t="str">
            <v>MACHINERY AND RELATED ITEMS</v>
          </cell>
          <cell r="D768" t="str">
            <v>Profit</v>
          </cell>
          <cell r="E768" t="str">
            <v>North West</v>
          </cell>
          <cell r="F768">
            <v>31</v>
          </cell>
          <cell r="G768">
            <v>16</v>
          </cell>
          <cell r="H768">
            <v>0.13382699999999997</v>
          </cell>
          <cell r="I768">
            <v>3.7411929999999996E-2</v>
          </cell>
        </row>
        <row r="769">
          <cell r="A769">
            <v>2003</v>
          </cell>
          <cell r="B769" t="str">
            <v>C(0-20,000]</v>
          </cell>
          <cell r="C769" t="str">
            <v>MACHINERY AND RELATED ITEMS</v>
          </cell>
          <cell r="D769" t="str">
            <v>Profit</v>
          </cell>
          <cell r="E769" t="str">
            <v>Northern Cape</v>
          </cell>
          <cell r="F769">
            <v>31</v>
          </cell>
          <cell r="G769">
            <v>2</v>
          </cell>
          <cell r="H769">
            <v>6.8569999999999994E-3</v>
          </cell>
          <cell r="I769">
            <v>2.4776999999999998E-3</v>
          </cell>
        </row>
        <row r="770">
          <cell r="A770">
            <v>2003</v>
          </cell>
          <cell r="B770" t="str">
            <v>C(0-20,000]</v>
          </cell>
          <cell r="C770" t="str">
            <v>MACHINERY AND RELATED ITEMS</v>
          </cell>
          <cell r="D770" t="str">
            <v>Profit</v>
          </cell>
          <cell r="E770" t="str">
            <v>Western Cape</v>
          </cell>
          <cell r="F770">
            <v>31</v>
          </cell>
          <cell r="G770">
            <v>121</v>
          </cell>
          <cell r="H770">
            <v>1.0001059999999999</v>
          </cell>
          <cell r="I770">
            <v>0.29255421999999992</v>
          </cell>
        </row>
        <row r="771">
          <cell r="A771">
            <v>2003</v>
          </cell>
          <cell r="B771" t="str">
            <v>C(0-20,000]</v>
          </cell>
          <cell r="C771" t="str">
            <v>MEDICAL, DENTAL AND HEALTH AND VETERINARY SERVICE</v>
          </cell>
          <cell r="D771" t="str">
            <v>Profit</v>
          </cell>
          <cell r="E771" t="str">
            <v>Eastern Cape</v>
          </cell>
          <cell r="F771">
            <v>31</v>
          </cell>
          <cell r="G771">
            <v>32</v>
          </cell>
          <cell r="H771">
            <v>0.26172700000000004</v>
          </cell>
          <cell r="I771">
            <v>7.5867870000000004E-2</v>
          </cell>
        </row>
        <row r="772">
          <cell r="A772">
            <v>2003</v>
          </cell>
          <cell r="B772" t="str">
            <v>C(0-20,000]</v>
          </cell>
          <cell r="C772" t="str">
            <v>MEDICAL, DENTAL AND HEALTH AND VETERINARY SERVICE</v>
          </cell>
          <cell r="D772" t="str">
            <v>Profit</v>
          </cell>
          <cell r="E772" t="str">
            <v>Free State</v>
          </cell>
          <cell r="F772">
            <v>31</v>
          </cell>
          <cell r="G772">
            <v>15</v>
          </cell>
          <cell r="H772">
            <v>0.130992</v>
          </cell>
          <cell r="I772">
            <v>4.0779920000000011E-2</v>
          </cell>
        </row>
        <row r="773">
          <cell r="A773">
            <v>2003</v>
          </cell>
          <cell r="B773" t="str">
            <v>C(0-20,000]</v>
          </cell>
          <cell r="C773" t="str">
            <v>MEDICAL, DENTAL AND HEALTH AND VETERINARY SERVICE</v>
          </cell>
          <cell r="D773" t="str">
            <v>Profit</v>
          </cell>
          <cell r="E773" t="str">
            <v>Gauteng</v>
          </cell>
          <cell r="F773">
            <v>31</v>
          </cell>
          <cell r="G773">
            <v>214</v>
          </cell>
          <cell r="H773">
            <v>1.7415990000000001</v>
          </cell>
          <cell r="I773">
            <v>0.54564381999999978</v>
          </cell>
        </row>
        <row r="774">
          <cell r="A774">
            <v>2003</v>
          </cell>
          <cell r="B774" t="str">
            <v>C(0-20,000]</v>
          </cell>
          <cell r="C774" t="str">
            <v>MEDICAL, DENTAL AND HEALTH AND VETERINARY SERVICE</v>
          </cell>
          <cell r="D774" t="str">
            <v>Profit</v>
          </cell>
          <cell r="E774" t="str">
            <v>KwaZulu Natal</v>
          </cell>
          <cell r="F774">
            <v>31</v>
          </cell>
          <cell r="G774">
            <v>50</v>
          </cell>
          <cell r="H774">
            <v>0.33946899999999991</v>
          </cell>
          <cell r="I774">
            <v>9.5982959999999978E-2</v>
          </cell>
        </row>
        <row r="775">
          <cell r="A775">
            <v>2003</v>
          </cell>
          <cell r="B775" t="str">
            <v>C(0-20,000]</v>
          </cell>
          <cell r="C775" t="str">
            <v>MEDICAL, DENTAL AND HEALTH AND VETERINARY SERVICE</v>
          </cell>
          <cell r="D775" t="str">
            <v>Profit</v>
          </cell>
          <cell r="E775" t="str">
            <v>Limpopo</v>
          </cell>
          <cell r="F775">
            <v>31</v>
          </cell>
          <cell r="G775">
            <v>2</v>
          </cell>
          <cell r="H775">
            <v>2.3030000000000002E-2</v>
          </cell>
          <cell r="I775">
            <v>7.5326999999999998E-3</v>
          </cell>
        </row>
        <row r="776">
          <cell r="A776">
            <v>2003</v>
          </cell>
          <cell r="B776" t="str">
            <v>C(0-20,000]</v>
          </cell>
          <cell r="C776" t="str">
            <v>MEDICAL, DENTAL AND HEALTH AND VETERINARY SERVICE</v>
          </cell>
          <cell r="D776" t="str">
            <v>Profit</v>
          </cell>
          <cell r="E776" t="str">
            <v>Mpumalanga</v>
          </cell>
          <cell r="F776">
            <v>31</v>
          </cell>
          <cell r="G776">
            <v>43</v>
          </cell>
          <cell r="H776">
            <v>0.37677300000000002</v>
          </cell>
          <cell r="I776">
            <v>0.11645308000000001</v>
          </cell>
        </row>
        <row r="777">
          <cell r="A777">
            <v>2003</v>
          </cell>
          <cell r="B777" t="str">
            <v>C(0-20,000]</v>
          </cell>
          <cell r="C777" t="str">
            <v>MEDICAL, DENTAL AND HEALTH AND VETERINARY SERVICE</v>
          </cell>
          <cell r="D777" t="str">
            <v>Profit</v>
          </cell>
          <cell r="E777" t="str">
            <v>North West</v>
          </cell>
          <cell r="F777">
            <v>31</v>
          </cell>
          <cell r="G777">
            <v>6</v>
          </cell>
          <cell r="H777">
            <v>3.6388999999999998E-2</v>
          </cell>
          <cell r="I777">
            <v>1.042746E-2</v>
          </cell>
        </row>
        <row r="778">
          <cell r="A778">
            <v>2003</v>
          </cell>
          <cell r="B778" t="str">
            <v>C(0-20,000]</v>
          </cell>
          <cell r="C778" t="str">
            <v>MEDICAL, DENTAL AND HEALTH AND VETERINARY SERVICE</v>
          </cell>
          <cell r="D778" t="str">
            <v>Profit</v>
          </cell>
          <cell r="E778" t="str">
            <v>Northern Cape</v>
          </cell>
          <cell r="F778">
            <v>31</v>
          </cell>
          <cell r="G778">
            <v>10</v>
          </cell>
          <cell r="H778">
            <v>6.9832000000000005E-2</v>
          </cell>
          <cell r="I778">
            <v>2.1776260000000002E-2</v>
          </cell>
        </row>
        <row r="779">
          <cell r="A779">
            <v>2003</v>
          </cell>
          <cell r="B779" t="str">
            <v>C(0-20,000]</v>
          </cell>
          <cell r="C779" t="str">
            <v>MEDICAL, DENTAL AND HEALTH AND VETERINARY SERVICE</v>
          </cell>
          <cell r="D779" t="str">
            <v>Profit</v>
          </cell>
          <cell r="E779" t="str">
            <v>Western Cape</v>
          </cell>
          <cell r="F779">
            <v>31</v>
          </cell>
          <cell r="G779">
            <v>119</v>
          </cell>
          <cell r="H779">
            <v>1.1030200000000001</v>
          </cell>
          <cell r="I779">
            <v>0.34680037000000014</v>
          </cell>
        </row>
        <row r="780">
          <cell r="A780">
            <v>2003</v>
          </cell>
          <cell r="B780" t="str">
            <v>C(0-20,000]</v>
          </cell>
          <cell r="C780" t="str">
            <v>METAL</v>
          </cell>
          <cell r="D780" t="str">
            <v>Profit</v>
          </cell>
          <cell r="E780" t="str">
            <v>Eastern Cape</v>
          </cell>
          <cell r="F780">
            <v>31</v>
          </cell>
          <cell r="G780">
            <v>19</v>
          </cell>
          <cell r="H780">
            <v>0.13891000000000001</v>
          </cell>
          <cell r="I780">
            <v>3.9907989999999997E-2</v>
          </cell>
        </row>
        <row r="781">
          <cell r="A781">
            <v>2003</v>
          </cell>
          <cell r="B781" t="str">
            <v>C(0-20,000]</v>
          </cell>
          <cell r="C781" t="str">
            <v>METAL</v>
          </cell>
          <cell r="D781" t="str">
            <v>Profit</v>
          </cell>
          <cell r="E781" t="str">
            <v>Free State</v>
          </cell>
          <cell r="F781">
            <v>31</v>
          </cell>
          <cell r="G781">
            <v>4</v>
          </cell>
          <cell r="H781">
            <v>2.5922000000000001E-2</v>
          </cell>
          <cell r="I781">
            <v>6.2241900000000001E-3</v>
          </cell>
        </row>
        <row r="782">
          <cell r="A782">
            <v>2003</v>
          </cell>
          <cell r="B782" t="str">
            <v>C(0-20,000]</v>
          </cell>
          <cell r="C782" t="str">
            <v>METAL</v>
          </cell>
          <cell r="D782" t="str">
            <v>Profit</v>
          </cell>
          <cell r="E782" t="str">
            <v>Gauteng</v>
          </cell>
          <cell r="F782">
            <v>31</v>
          </cell>
          <cell r="G782">
            <v>286</v>
          </cell>
          <cell r="H782">
            <v>2.3378840000000021</v>
          </cell>
          <cell r="I782">
            <v>0.69774689000000023</v>
          </cell>
        </row>
        <row r="783">
          <cell r="A783">
            <v>2003</v>
          </cell>
          <cell r="B783" t="str">
            <v>C(0-20,000]</v>
          </cell>
          <cell r="C783" t="str">
            <v>METAL</v>
          </cell>
          <cell r="D783" t="str">
            <v>Profit</v>
          </cell>
          <cell r="E783" t="str">
            <v>KwaZulu Natal</v>
          </cell>
          <cell r="F783">
            <v>31</v>
          </cell>
          <cell r="G783">
            <v>83</v>
          </cell>
          <cell r="H783">
            <v>0.79274</v>
          </cell>
          <cell r="I783">
            <v>0.21564543000000003</v>
          </cell>
        </row>
        <row r="784">
          <cell r="A784">
            <v>2003</v>
          </cell>
          <cell r="B784" t="str">
            <v>C(0-20,000]</v>
          </cell>
          <cell r="C784" t="str">
            <v>METAL</v>
          </cell>
          <cell r="D784" t="str">
            <v>Profit</v>
          </cell>
          <cell r="E784" t="str">
            <v>Limpopo</v>
          </cell>
          <cell r="F784">
            <v>31</v>
          </cell>
          <cell r="G784">
            <v>4</v>
          </cell>
          <cell r="H784">
            <v>3.5477000000000002E-2</v>
          </cell>
          <cell r="I784">
            <v>1.156069E-2</v>
          </cell>
        </row>
        <row r="785">
          <cell r="A785">
            <v>2003</v>
          </cell>
          <cell r="B785" t="str">
            <v>C(0-20,000]</v>
          </cell>
          <cell r="C785" t="str">
            <v>METAL</v>
          </cell>
          <cell r="D785" t="str">
            <v>Profit</v>
          </cell>
          <cell r="E785" t="str">
            <v>Mpumalanga</v>
          </cell>
          <cell r="F785">
            <v>31</v>
          </cell>
          <cell r="G785">
            <v>25</v>
          </cell>
          <cell r="H785">
            <v>0.21839999999999998</v>
          </cell>
          <cell r="I785">
            <v>6.4681810000000006E-2</v>
          </cell>
        </row>
        <row r="786">
          <cell r="A786">
            <v>2003</v>
          </cell>
          <cell r="B786" t="str">
            <v>C(0-20,000]</v>
          </cell>
          <cell r="C786" t="str">
            <v>METAL</v>
          </cell>
          <cell r="D786" t="str">
            <v>Profit</v>
          </cell>
          <cell r="E786" t="str">
            <v>North West</v>
          </cell>
          <cell r="F786">
            <v>31</v>
          </cell>
          <cell r="G786">
            <v>10</v>
          </cell>
          <cell r="H786">
            <v>6.4328999999999997E-2</v>
          </cell>
          <cell r="I786">
            <v>1.399005E-2</v>
          </cell>
        </row>
        <row r="787">
          <cell r="A787">
            <v>2003</v>
          </cell>
          <cell r="B787" t="str">
            <v>C(0-20,000]</v>
          </cell>
          <cell r="C787" t="str">
            <v>METAL</v>
          </cell>
          <cell r="D787" t="str">
            <v>Profit</v>
          </cell>
          <cell r="E787" t="str">
            <v>Northern Cape</v>
          </cell>
          <cell r="F787">
            <v>31</v>
          </cell>
          <cell r="G787">
            <v>3</v>
          </cell>
          <cell r="H787">
            <v>1.6283000000000002E-2</v>
          </cell>
          <cell r="I787">
            <v>4.587690000000001E-3</v>
          </cell>
        </row>
        <row r="788">
          <cell r="A788">
            <v>2003</v>
          </cell>
          <cell r="B788" t="str">
            <v>C(0-20,000]</v>
          </cell>
          <cell r="C788" t="str">
            <v>METAL</v>
          </cell>
          <cell r="D788" t="str">
            <v>Profit</v>
          </cell>
          <cell r="E788" t="str">
            <v>Western Cape</v>
          </cell>
          <cell r="F788">
            <v>31</v>
          </cell>
          <cell r="G788">
            <v>68</v>
          </cell>
          <cell r="H788">
            <v>0.50496799999999997</v>
          </cell>
          <cell r="I788">
            <v>0.13752734000000003</v>
          </cell>
        </row>
        <row r="789">
          <cell r="A789">
            <v>2003</v>
          </cell>
          <cell r="B789" t="str">
            <v>C(0-20,000]</v>
          </cell>
          <cell r="C789" t="str">
            <v>MINING AND QUARRYING</v>
          </cell>
          <cell r="D789" t="str">
            <v>Profit</v>
          </cell>
          <cell r="E789" t="str">
            <v>Gauteng</v>
          </cell>
          <cell r="F789">
            <v>31</v>
          </cell>
          <cell r="G789">
            <v>19</v>
          </cell>
          <cell r="H789">
            <v>9.7331000000000001E-2</v>
          </cell>
          <cell r="I789">
            <v>3.0737360000000002E-2</v>
          </cell>
        </row>
        <row r="790">
          <cell r="A790">
            <v>2003</v>
          </cell>
          <cell r="B790" t="str">
            <v>C(0-20,000]</v>
          </cell>
          <cell r="C790" t="str">
            <v>MINING AND QUARRYING</v>
          </cell>
          <cell r="D790" t="str">
            <v>Profit</v>
          </cell>
          <cell r="E790" t="str">
            <v>KwaZulu Natal</v>
          </cell>
          <cell r="F790">
            <v>31</v>
          </cell>
          <cell r="G790">
            <v>3</v>
          </cell>
          <cell r="H790">
            <v>1.5916E-2</v>
          </cell>
          <cell r="I790">
            <v>5.42926E-3</v>
          </cell>
        </row>
        <row r="791">
          <cell r="A791">
            <v>2003</v>
          </cell>
          <cell r="B791" t="str">
            <v>C(0-20,000]</v>
          </cell>
          <cell r="C791" t="str">
            <v>MINING AND QUARRYING</v>
          </cell>
          <cell r="D791" t="str">
            <v>Profit</v>
          </cell>
          <cell r="E791" t="str">
            <v>Mpumalanga</v>
          </cell>
          <cell r="F791">
            <v>31</v>
          </cell>
          <cell r="G791">
            <v>6</v>
          </cell>
          <cell r="H791">
            <v>2.6262999999999998E-2</v>
          </cell>
          <cell r="I791">
            <v>7.4255999999999992E-3</v>
          </cell>
        </row>
        <row r="792">
          <cell r="A792">
            <v>2003</v>
          </cell>
          <cell r="B792" t="str">
            <v>C(0-20,000]</v>
          </cell>
          <cell r="C792" t="str">
            <v>MINING AND QUARRYING</v>
          </cell>
          <cell r="D792" t="str">
            <v>Profit</v>
          </cell>
          <cell r="E792" t="str">
            <v>North West</v>
          </cell>
          <cell r="F792">
            <v>31</v>
          </cell>
          <cell r="G792">
            <v>10</v>
          </cell>
          <cell r="H792">
            <v>4.4146000000000005E-2</v>
          </cell>
          <cell r="I792">
            <v>1.3156959999999999E-2</v>
          </cell>
        </row>
        <row r="793">
          <cell r="A793">
            <v>2003</v>
          </cell>
          <cell r="B793" t="str">
            <v>C(0-20,000]</v>
          </cell>
          <cell r="C793" t="str">
            <v>MINING AND QUARRYING</v>
          </cell>
          <cell r="D793" t="str">
            <v>Profit</v>
          </cell>
          <cell r="E793" t="str">
            <v>Northern Cape</v>
          </cell>
          <cell r="F793">
            <v>31</v>
          </cell>
          <cell r="G793">
            <v>5</v>
          </cell>
          <cell r="H793">
            <v>2.9172999999999998E-2</v>
          </cell>
          <cell r="I793">
            <v>9.1920700000000001E-3</v>
          </cell>
        </row>
        <row r="794">
          <cell r="A794">
            <v>2003</v>
          </cell>
          <cell r="B794" t="str">
            <v>C(0-20,000]</v>
          </cell>
          <cell r="C794" t="str">
            <v>MINING AND QUARRYING</v>
          </cell>
          <cell r="D794" t="str">
            <v>Profit</v>
          </cell>
          <cell r="E794" t="str">
            <v>Western Cape</v>
          </cell>
          <cell r="F794">
            <v>31</v>
          </cell>
          <cell r="G794">
            <v>5</v>
          </cell>
          <cell r="H794">
            <v>4.7400999999999999E-2</v>
          </cell>
          <cell r="I794">
            <v>1.286195E-2</v>
          </cell>
        </row>
        <row r="795">
          <cell r="A795">
            <v>2003</v>
          </cell>
          <cell r="B795" t="str">
            <v>C(0-20,000]</v>
          </cell>
          <cell r="C795" t="str">
            <v>NORMAL INCOME PER IRP5</v>
          </cell>
          <cell r="D795" t="str">
            <v>Profit</v>
          </cell>
          <cell r="E795" t="str">
            <v>Gauteng</v>
          </cell>
          <cell r="F795">
            <v>31</v>
          </cell>
          <cell r="G795">
            <v>20</v>
          </cell>
          <cell r="H795">
            <v>0.13860499999999998</v>
          </cell>
          <cell r="I795">
            <v>4.1581949999999999E-2</v>
          </cell>
        </row>
        <row r="796">
          <cell r="A796">
            <v>2003</v>
          </cell>
          <cell r="B796" t="str">
            <v>C(0-20,000]</v>
          </cell>
          <cell r="C796" t="str">
            <v>NORMAL INCOME PER IRP5</v>
          </cell>
          <cell r="D796" t="str">
            <v>Profit</v>
          </cell>
          <cell r="E796" t="str">
            <v>KwaZulu Natal</v>
          </cell>
          <cell r="F796">
            <v>31</v>
          </cell>
          <cell r="G796">
            <v>3</v>
          </cell>
          <cell r="H796">
            <v>3.4217999999999998E-2</v>
          </cell>
          <cell r="I796">
            <v>1.0265400000000001E-2</v>
          </cell>
        </row>
        <row r="797">
          <cell r="A797">
            <v>2003</v>
          </cell>
          <cell r="B797" t="str">
            <v>C(0-20,000]</v>
          </cell>
          <cell r="C797" t="str">
            <v>NORMAL INCOME PER IRP5</v>
          </cell>
          <cell r="D797" t="str">
            <v>Profit</v>
          </cell>
          <cell r="E797" t="str">
            <v>Limpopo</v>
          </cell>
          <cell r="F797">
            <v>31</v>
          </cell>
          <cell r="G797">
            <v>1</v>
          </cell>
          <cell r="H797">
            <v>1.9499999999999999E-3</v>
          </cell>
          <cell r="I797">
            <v>5.8498999999999997E-4</v>
          </cell>
        </row>
        <row r="798">
          <cell r="A798">
            <v>2003</v>
          </cell>
          <cell r="B798" t="str">
            <v>C(0-20,000]</v>
          </cell>
          <cell r="C798" t="str">
            <v>NORMAL INCOME PER IRP5</v>
          </cell>
          <cell r="D798" t="str">
            <v>Profit</v>
          </cell>
          <cell r="E798" t="str">
            <v>Mpumalanga</v>
          </cell>
          <cell r="F798">
            <v>31</v>
          </cell>
          <cell r="G798">
            <v>1</v>
          </cell>
          <cell r="H798">
            <v>1.5506000000000001E-2</v>
          </cell>
          <cell r="I798">
            <v>4.6516700000000001E-3</v>
          </cell>
        </row>
        <row r="799">
          <cell r="A799">
            <v>2003</v>
          </cell>
          <cell r="B799" t="str">
            <v>C(0-20,000]</v>
          </cell>
          <cell r="C799" t="str">
            <v>OTHER MANUFACTURING INDUSTRIES</v>
          </cell>
          <cell r="D799" t="str">
            <v>Profit</v>
          </cell>
          <cell r="E799" t="str">
            <v>Eastern Cape</v>
          </cell>
          <cell r="F799">
            <v>31</v>
          </cell>
          <cell r="G799">
            <v>30</v>
          </cell>
          <cell r="H799">
            <v>0.23456900000000003</v>
          </cell>
          <cell r="I799">
            <v>6.8295690000000006E-2</v>
          </cell>
        </row>
        <row r="800">
          <cell r="A800">
            <v>2003</v>
          </cell>
          <cell r="B800" t="str">
            <v>C(0-20,000]</v>
          </cell>
          <cell r="C800" t="str">
            <v>OTHER MANUFACTURING INDUSTRIES</v>
          </cell>
          <cell r="D800" t="str">
            <v>Profit</v>
          </cell>
          <cell r="E800" t="str">
            <v>Free State</v>
          </cell>
          <cell r="F800">
            <v>31</v>
          </cell>
          <cell r="G800">
            <v>9</v>
          </cell>
          <cell r="H800">
            <v>9.1924000000000006E-2</v>
          </cell>
          <cell r="I800">
            <v>2.5284150000000002E-2</v>
          </cell>
        </row>
        <row r="801">
          <cell r="A801">
            <v>2003</v>
          </cell>
          <cell r="B801" t="str">
            <v>C(0-20,000]</v>
          </cell>
          <cell r="C801" t="str">
            <v>OTHER MANUFACTURING INDUSTRIES</v>
          </cell>
          <cell r="D801" t="str">
            <v>Profit</v>
          </cell>
          <cell r="E801" t="str">
            <v>Gauteng</v>
          </cell>
          <cell r="F801">
            <v>31</v>
          </cell>
          <cell r="G801">
            <v>438</v>
          </cell>
          <cell r="H801">
            <v>3.315173999999999</v>
          </cell>
          <cell r="I801">
            <v>1.0013558800000006</v>
          </cell>
        </row>
        <row r="802">
          <cell r="A802">
            <v>2003</v>
          </cell>
          <cell r="B802" t="str">
            <v>C(0-20,000]</v>
          </cell>
          <cell r="C802" t="str">
            <v>OTHER MANUFACTURING INDUSTRIES</v>
          </cell>
          <cell r="D802" t="str">
            <v>Profit</v>
          </cell>
          <cell r="E802" t="str">
            <v>KwaZulu Natal</v>
          </cell>
          <cell r="F802">
            <v>31</v>
          </cell>
          <cell r="G802">
            <v>77</v>
          </cell>
          <cell r="H802">
            <v>0.51410700000000009</v>
          </cell>
          <cell r="I802">
            <v>0.14641243000000001</v>
          </cell>
        </row>
        <row r="803">
          <cell r="A803">
            <v>2003</v>
          </cell>
          <cell r="B803" t="str">
            <v>C(0-20,000]</v>
          </cell>
          <cell r="C803" t="str">
            <v>OTHER MANUFACTURING INDUSTRIES</v>
          </cell>
          <cell r="D803" t="str">
            <v>Profit</v>
          </cell>
          <cell r="E803" t="str">
            <v>Limpopo</v>
          </cell>
          <cell r="F803">
            <v>31</v>
          </cell>
          <cell r="G803">
            <v>8</v>
          </cell>
          <cell r="H803">
            <v>6.1351999999999997E-2</v>
          </cell>
          <cell r="I803">
            <v>1.9333269999999996E-2</v>
          </cell>
        </row>
        <row r="804">
          <cell r="A804">
            <v>2003</v>
          </cell>
          <cell r="B804" t="str">
            <v>C(0-20,000]</v>
          </cell>
          <cell r="C804" t="str">
            <v>OTHER MANUFACTURING INDUSTRIES</v>
          </cell>
          <cell r="D804" t="str">
            <v>Profit</v>
          </cell>
          <cell r="E804" t="str">
            <v>Mpumalanga</v>
          </cell>
          <cell r="F804">
            <v>31</v>
          </cell>
          <cell r="G804">
            <v>20</v>
          </cell>
          <cell r="H804">
            <v>8.4028000000000005E-2</v>
          </cell>
          <cell r="I804">
            <v>2.2870400000000003E-2</v>
          </cell>
        </row>
        <row r="805">
          <cell r="A805">
            <v>2003</v>
          </cell>
          <cell r="B805" t="str">
            <v>C(0-20,000]</v>
          </cell>
          <cell r="C805" t="str">
            <v>OTHER MANUFACTURING INDUSTRIES</v>
          </cell>
          <cell r="D805" t="str">
            <v>Profit</v>
          </cell>
          <cell r="E805" t="str">
            <v>North West</v>
          </cell>
          <cell r="F805">
            <v>31</v>
          </cell>
          <cell r="G805">
            <v>11</v>
          </cell>
          <cell r="H805">
            <v>0.10517499999999999</v>
          </cell>
          <cell r="I805">
            <v>3.2743999999999995E-2</v>
          </cell>
        </row>
        <row r="806">
          <cell r="A806">
            <v>2003</v>
          </cell>
          <cell r="B806" t="str">
            <v>C(0-20,000]</v>
          </cell>
          <cell r="C806" t="str">
            <v>OTHER MANUFACTURING INDUSTRIES</v>
          </cell>
          <cell r="D806" t="str">
            <v>Profit</v>
          </cell>
          <cell r="E806" t="str">
            <v>Northern Cape</v>
          </cell>
          <cell r="F806">
            <v>31</v>
          </cell>
          <cell r="G806">
            <v>2</v>
          </cell>
          <cell r="H806">
            <v>2.6620000000000003E-3</v>
          </cell>
          <cell r="I806">
            <v>9.1859999999999999E-4</v>
          </cell>
        </row>
        <row r="807">
          <cell r="A807">
            <v>2003</v>
          </cell>
          <cell r="B807" t="str">
            <v>C(0-20,000]</v>
          </cell>
          <cell r="C807" t="str">
            <v>OTHER MANUFACTURING INDUSTRIES</v>
          </cell>
          <cell r="D807" t="str">
            <v>Profit</v>
          </cell>
          <cell r="E807" t="str">
            <v>Western Cape</v>
          </cell>
          <cell r="F807">
            <v>31</v>
          </cell>
          <cell r="G807">
            <v>60</v>
          </cell>
          <cell r="H807">
            <v>0.47658599999999995</v>
          </cell>
          <cell r="I807">
            <v>0.13473434999999997</v>
          </cell>
        </row>
        <row r="808">
          <cell r="A808">
            <v>2003</v>
          </cell>
          <cell r="B808" t="str">
            <v>C(0-20,000]</v>
          </cell>
          <cell r="C808" t="str">
            <v>PAPER, PRINTING AND PUBLISHING</v>
          </cell>
          <cell r="D808" t="str">
            <v>Profit</v>
          </cell>
          <cell r="E808" t="str">
            <v>Eastern Cape</v>
          </cell>
          <cell r="F808">
            <v>31</v>
          </cell>
          <cell r="G808">
            <v>6</v>
          </cell>
          <cell r="H808">
            <v>3.2612000000000002E-2</v>
          </cell>
          <cell r="I808">
            <v>1.086589E-2</v>
          </cell>
        </row>
        <row r="809">
          <cell r="A809">
            <v>2003</v>
          </cell>
          <cell r="B809" t="str">
            <v>C(0-20,000]</v>
          </cell>
          <cell r="C809" t="str">
            <v>PAPER, PRINTING AND PUBLISHING</v>
          </cell>
          <cell r="D809" t="str">
            <v>Profit</v>
          </cell>
          <cell r="E809" t="str">
            <v>Free State</v>
          </cell>
          <cell r="F809">
            <v>31</v>
          </cell>
          <cell r="G809">
            <v>4</v>
          </cell>
          <cell r="H809">
            <v>2.3728999999999997E-2</v>
          </cell>
          <cell r="I809">
            <v>3.7277500000000002E-3</v>
          </cell>
        </row>
        <row r="810">
          <cell r="A810">
            <v>2003</v>
          </cell>
          <cell r="B810" t="str">
            <v>C(0-20,000]</v>
          </cell>
          <cell r="C810" t="str">
            <v>PAPER, PRINTING AND PUBLISHING</v>
          </cell>
          <cell r="D810" t="str">
            <v>Profit</v>
          </cell>
          <cell r="E810" t="str">
            <v>Gauteng</v>
          </cell>
          <cell r="F810">
            <v>31</v>
          </cell>
          <cell r="G810">
            <v>172</v>
          </cell>
          <cell r="H810">
            <v>1.2608390000000007</v>
          </cell>
          <cell r="I810">
            <v>0.36214157999999996</v>
          </cell>
        </row>
        <row r="811">
          <cell r="A811">
            <v>2003</v>
          </cell>
          <cell r="B811" t="str">
            <v>C(0-20,000]</v>
          </cell>
          <cell r="C811" t="str">
            <v>PAPER, PRINTING AND PUBLISHING</v>
          </cell>
          <cell r="D811" t="str">
            <v>Profit</v>
          </cell>
          <cell r="E811" t="str">
            <v>KwaZulu Natal</v>
          </cell>
          <cell r="F811">
            <v>31</v>
          </cell>
          <cell r="G811">
            <v>56</v>
          </cell>
          <cell r="H811">
            <v>0.37388300000000008</v>
          </cell>
          <cell r="I811">
            <v>0.10852773000000002</v>
          </cell>
        </row>
        <row r="812">
          <cell r="A812">
            <v>2003</v>
          </cell>
          <cell r="B812" t="str">
            <v>C(0-20,000]</v>
          </cell>
          <cell r="C812" t="str">
            <v>PAPER, PRINTING AND PUBLISHING</v>
          </cell>
          <cell r="D812" t="str">
            <v>Profit</v>
          </cell>
          <cell r="E812" t="str">
            <v>Limpopo</v>
          </cell>
          <cell r="F812">
            <v>31</v>
          </cell>
          <cell r="G812">
            <v>5</v>
          </cell>
          <cell r="H812">
            <v>1.8793000000000001E-2</v>
          </cell>
          <cell r="I812">
            <v>4.6730399999999998E-3</v>
          </cell>
        </row>
        <row r="813">
          <cell r="A813">
            <v>2003</v>
          </cell>
          <cell r="B813" t="str">
            <v>C(0-20,000]</v>
          </cell>
          <cell r="C813" t="str">
            <v>PAPER, PRINTING AND PUBLISHING</v>
          </cell>
          <cell r="D813" t="str">
            <v>Profit</v>
          </cell>
          <cell r="E813" t="str">
            <v>Mpumalanga</v>
          </cell>
          <cell r="F813">
            <v>31</v>
          </cell>
          <cell r="G813">
            <v>9</v>
          </cell>
          <cell r="H813">
            <v>4.7834000000000002E-2</v>
          </cell>
          <cell r="I813">
            <v>1.5324819999999999E-2</v>
          </cell>
        </row>
        <row r="814">
          <cell r="A814">
            <v>2003</v>
          </cell>
          <cell r="B814" t="str">
            <v>C(0-20,000]</v>
          </cell>
          <cell r="C814" t="str">
            <v>PAPER, PRINTING AND PUBLISHING</v>
          </cell>
          <cell r="D814" t="str">
            <v>Profit</v>
          </cell>
          <cell r="E814" t="str">
            <v>North West</v>
          </cell>
          <cell r="F814">
            <v>31</v>
          </cell>
          <cell r="G814">
            <v>5</v>
          </cell>
          <cell r="H814">
            <v>4.9512E-2</v>
          </cell>
          <cell r="I814">
            <v>1.378245E-2</v>
          </cell>
        </row>
        <row r="815">
          <cell r="A815">
            <v>2003</v>
          </cell>
          <cell r="B815" t="str">
            <v>C(0-20,000]</v>
          </cell>
          <cell r="C815" t="str">
            <v>PAPER, PRINTING AND PUBLISHING</v>
          </cell>
          <cell r="D815" t="str">
            <v>Profit</v>
          </cell>
          <cell r="E815" t="str">
            <v>Northern Cape</v>
          </cell>
          <cell r="F815">
            <v>31</v>
          </cell>
          <cell r="G815">
            <v>3</v>
          </cell>
          <cell r="H815">
            <v>1.4384000000000001E-2</v>
          </cell>
          <cell r="I815">
            <v>4.2929999999999999E-3</v>
          </cell>
        </row>
        <row r="816">
          <cell r="A816">
            <v>2003</v>
          </cell>
          <cell r="B816" t="str">
            <v>C(0-20,000]</v>
          </cell>
          <cell r="C816" t="str">
            <v>PAPER, PRINTING AND PUBLISHING</v>
          </cell>
          <cell r="D816" t="str">
            <v>Profit</v>
          </cell>
          <cell r="E816" t="str">
            <v>Western Cape</v>
          </cell>
          <cell r="F816">
            <v>31</v>
          </cell>
          <cell r="G816">
            <v>59</v>
          </cell>
          <cell r="H816">
            <v>0.51034399999999991</v>
          </cell>
          <cell r="I816">
            <v>0.1434241</v>
          </cell>
        </row>
        <row r="817">
          <cell r="A817">
            <v>2003</v>
          </cell>
          <cell r="B817" t="str">
            <v>C(0-20,000]</v>
          </cell>
          <cell r="C817" t="str">
            <v>PERSONAL AND HOUSEHOLD SERVICES</v>
          </cell>
          <cell r="D817" t="str">
            <v>Profit</v>
          </cell>
          <cell r="E817" t="str">
            <v>Eastern Cape</v>
          </cell>
          <cell r="F817">
            <v>31</v>
          </cell>
          <cell r="G817">
            <v>32</v>
          </cell>
          <cell r="H817">
            <v>0.188001</v>
          </cell>
          <cell r="I817">
            <v>6.0090310000000008E-2</v>
          </cell>
        </row>
        <row r="818">
          <cell r="A818">
            <v>2003</v>
          </cell>
          <cell r="B818" t="str">
            <v>C(0-20,000]</v>
          </cell>
          <cell r="C818" t="str">
            <v>PERSONAL AND HOUSEHOLD SERVICES</v>
          </cell>
          <cell r="D818" t="str">
            <v>Profit</v>
          </cell>
          <cell r="E818" t="str">
            <v>Free State</v>
          </cell>
          <cell r="F818">
            <v>31</v>
          </cell>
          <cell r="G818">
            <v>5</v>
          </cell>
          <cell r="H818">
            <v>3.3535999999999996E-2</v>
          </cell>
          <cell r="I818">
            <v>1.091517E-2</v>
          </cell>
        </row>
        <row r="819">
          <cell r="A819">
            <v>2003</v>
          </cell>
          <cell r="B819" t="str">
            <v>C(0-20,000]</v>
          </cell>
          <cell r="C819" t="str">
            <v>PERSONAL AND HOUSEHOLD SERVICES</v>
          </cell>
          <cell r="D819" t="str">
            <v>Profit</v>
          </cell>
          <cell r="E819" t="str">
            <v>Gauteng</v>
          </cell>
          <cell r="F819">
            <v>31</v>
          </cell>
          <cell r="G819">
            <v>243</v>
          </cell>
          <cell r="H819">
            <v>1.4763979999999992</v>
          </cell>
          <cell r="I819">
            <v>0.41704563999999972</v>
          </cell>
        </row>
        <row r="820">
          <cell r="A820">
            <v>2003</v>
          </cell>
          <cell r="B820" t="str">
            <v>C(0-20,000]</v>
          </cell>
          <cell r="C820" t="str">
            <v>PERSONAL AND HOUSEHOLD SERVICES</v>
          </cell>
          <cell r="D820" t="str">
            <v>Profit</v>
          </cell>
          <cell r="E820" t="str">
            <v>KwaZulu Natal</v>
          </cell>
          <cell r="F820">
            <v>31</v>
          </cell>
          <cell r="G820">
            <v>59</v>
          </cell>
          <cell r="H820">
            <v>0.42814899999999989</v>
          </cell>
          <cell r="I820">
            <v>0.12805915000000001</v>
          </cell>
        </row>
        <row r="821">
          <cell r="A821">
            <v>2003</v>
          </cell>
          <cell r="B821" t="str">
            <v>C(0-20,000]</v>
          </cell>
          <cell r="C821" t="str">
            <v>PERSONAL AND HOUSEHOLD SERVICES</v>
          </cell>
          <cell r="D821" t="str">
            <v>Profit</v>
          </cell>
          <cell r="E821" t="str">
            <v>Limpopo</v>
          </cell>
          <cell r="F821">
            <v>31</v>
          </cell>
          <cell r="G821">
            <v>14</v>
          </cell>
          <cell r="H821">
            <v>0.13275299999999998</v>
          </cell>
          <cell r="I821">
            <v>3.918816E-2</v>
          </cell>
        </row>
        <row r="822">
          <cell r="A822">
            <v>2003</v>
          </cell>
          <cell r="B822" t="str">
            <v>C(0-20,000]</v>
          </cell>
          <cell r="C822" t="str">
            <v>PERSONAL AND HOUSEHOLD SERVICES</v>
          </cell>
          <cell r="D822" t="str">
            <v>Profit</v>
          </cell>
          <cell r="E822" t="str">
            <v>Mpumalanga</v>
          </cell>
          <cell r="F822">
            <v>31</v>
          </cell>
          <cell r="G822">
            <v>54</v>
          </cell>
          <cell r="H822">
            <v>0.34309299999999993</v>
          </cell>
          <cell r="I822">
            <v>9.8709369999999977E-2</v>
          </cell>
        </row>
        <row r="823">
          <cell r="A823">
            <v>2003</v>
          </cell>
          <cell r="B823" t="str">
            <v>C(0-20,000]</v>
          </cell>
          <cell r="C823" t="str">
            <v>PERSONAL AND HOUSEHOLD SERVICES</v>
          </cell>
          <cell r="D823" t="str">
            <v>Profit</v>
          </cell>
          <cell r="E823" t="str">
            <v>North West</v>
          </cell>
          <cell r="F823">
            <v>31</v>
          </cell>
          <cell r="G823">
            <v>13</v>
          </cell>
          <cell r="H823">
            <v>2.9467E-2</v>
          </cell>
          <cell r="I823">
            <v>8.7669700000000007E-3</v>
          </cell>
        </row>
        <row r="824">
          <cell r="A824">
            <v>2003</v>
          </cell>
          <cell r="B824" t="str">
            <v>C(0-20,000]</v>
          </cell>
          <cell r="C824" t="str">
            <v>PERSONAL AND HOUSEHOLD SERVICES</v>
          </cell>
          <cell r="D824" t="str">
            <v>Profit</v>
          </cell>
          <cell r="E824" t="str">
            <v>Northern Cape</v>
          </cell>
          <cell r="F824">
            <v>31</v>
          </cell>
          <cell r="G824">
            <v>6</v>
          </cell>
          <cell r="H824">
            <v>1.4522999999999999E-2</v>
          </cell>
          <cell r="I824">
            <v>4.5728899999999996E-3</v>
          </cell>
        </row>
        <row r="825">
          <cell r="A825">
            <v>2003</v>
          </cell>
          <cell r="B825" t="str">
            <v>C(0-20,000]</v>
          </cell>
          <cell r="C825" t="str">
            <v>PERSONAL AND HOUSEHOLD SERVICES</v>
          </cell>
          <cell r="D825" t="str">
            <v>Profit</v>
          </cell>
          <cell r="E825" t="str">
            <v>Western Cape</v>
          </cell>
          <cell r="F825">
            <v>31</v>
          </cell>
          <cell r="G825">
            <v>112</v>
          </cell>
          <cell r="H825">
            <v>0.67660699999999985</v>
          </cell>
          <cell r="I825">
            <v>0.19395274999999992</v>
          </cell>
        </row>
        <row r="826">
          <cell r="A826">
            <v>2003</v>
          </cell>
          <cell r="B826" t="str">
            <v>C(0-20,000]</v>
          </cell>
          <cell r="C826" t="str">
            <v>RECREATIONAL AND CULTURAL SERVICES</v>
          </cell>
          <cell r="D826" t="str">
            <v>Profit</v>
          </cell>
          <cell r="F826">
            <v>31</v>
          </cell>
          <cell r="G826">
            <v>1</v>
          </cell>
          <cell r="H826">
            <v>1.4560999999999999E-2</v>
          </cell>
          <cell r="I826">
            <v>4.3683000000000003E-3</v>
          </cell>
        </row>
        <row r="827">
          <cell r="A827">
            <v>2003</v>
          </cell>
          <cell r="B827" t="str">
            <v>C(0-20,000]</v>
          </cell>
          <cell r="C827" t="str">
            <v>RECREATIONAL AND CULTURAL SERVICES</v>
          </cell>
          <cell r="D827" t="str">
            <v>Profit</v>
          </cell>
          <cell r="E827" t="str">
            <v>Eastern Cape</v>
          </cell>
          <cell r="F827">
            <v>31</v>
          </cell>
          <cell r="G827">
            <v>12</v>
          </cell>
          <cell r="H827">
            <v>5.2013000000000011E-2</v>
          </cell>
          <cell r="I827">
            <v>1.620162E-2</v>
          </cell>
        </row>
        <row r="828">
          <cell r="A828">
            <v>2003</v>
          </cell>
          <cell r="B828" t="str">
            <v>C(0-20,000]</v>
          </cell>
          <cell r="C828" t="str">
            <v>RECREATIONAL AND CULTURAL SERVICES</v>
          </cell>
          <cell r="D828" t="str">
            <v>Profit</v>
          </cell>
          <cell r="E828" t="str">
            <v>Free State</v>
          </cell>
          <cell r="F828">
            <v>31</v>
          </cell>
          <cell r="G828">
            <v>9</v>
          </cell>
          <cell r="H828">
            <v>3.8891000000000009E-2</v>
          </cell>
          <cell r="I828">
            <v>1.1840930000000001E-2</v>
          </cell>
        </row>
        <row r="829">
          <cell r="A829">
            <v>2003</v>
          </cell>
          <cell r="B829" t="str">
            <v>C(0-20,000]</v>
          </cell>
          <cell r="C829" t="str">
            <v>RECREATIONAL AND CULTURAL SERVICES</v>
          </cell>
          <cell r="D829" t="str">
            <v>Profit</v>
          </cell>
          <cell r="E829" t="str">
            <v>Gauteng</v>
          </cell>
          <cell r="F829">
            <v>31</v>
          </cell>
          <cell r="G829">
            <v>189</v>
          </cell>
          <cell r="H829">
            <v>1.3168879999999996</v>
          </cell>
          <cell r="I829">
            <v>0.4022605199999999</v>
          </cell>
        </row>
        <row r="830">
          <cell r="A830">
            <v>2003</v>
          </cell>
          <cell r="B830" t="str">
            <v>C(0-20,000]</v>
          </cell>
          <cell r="C830" t="str">
            <v>RECREATIONAL AND CULTURAL SERVICES</v>
          </cell>
          <cell r="D830" t="str">
            <v>Profit</v>
          </cell>
          <cell r="E830" t="str">
            <v>KwaZulu Natal</v>
          </cell>
          <cell r="F830">
            <v>31</v>
          </cell>
          <cell r="G830">
            <v>32</v>
          </cell>
          <cell r="H830">
            <v>0.24567999999999998</v>
          </cell>
          <cell r="I830">
            <v>7.439709999999998E-2</v>
          </cell>
        </row>
        <row r="831">
          <cell r="A831">
            <v>2003</v>
          </cell>
          <cell r="B831" t="str">
            <v>C(0-20,000]</v>
          </cell>
          <cell r="C831" t="str">
            <v>RECREATIONAL AND CULTURAL SERVICES</v>
          </cell>
          <cell r="D831" t="str">
            <v>Profit</v>
          </cell>
          <cell r="E831" t="str">
            <v>Limpopo</v>
          </cell>
          <cell r="F831">
            <v>31</v>
          </cell>
          <cell r="G831">
            <v>5</v>
          </cell>
          <cell r="H831">
            <v>3.5152999999999997E-2</v>
          </cell>
          <cell r="I831">
            <v>1.012327E-2</v>
          </cell>
        </row>
        <row r="832">
          <cell r="A832">
            <v>2003</v>
          </cell>
          <cell r="B832" t="str">
            <v>C(0-20,000]</v>
          </cell>
          <cell r="C832" t="str">
            <v>RECREATIONAL AND CULTURAL SERVICES</v>
          </cell>
          <cell r="D832" t="str">
            <v>Profit</v>
          </cell>
          <cell r="E832" t="str">
            <v>Mpumalanga</v>
          </cell>
          <cell r="F832">
            <v>31</v>
          </cell>
          <cell r="G832">
            <v>15</v>
          </cell>
          <cell r="H832">
            <v>6.9684999999999997E-2</v>
          </cell>
          <cell r="I832">
            <v>2.181839E-2</v>
          </cell>
        </row>
        <row r="833">
          <cell r="A833">
            <v>2003</v>
          </cell>
          <cell r="B833" t="str">
            <v>C(0-20,000]</v>
          </cell>
          <cell r="C833" t="str">
            <v>RECREATIONAL AND CULTURAL SERVICES</v>
          </cell>
          <cell r="D833" t="str">
            <v>Profit</v>
          </cell>
          <cell r="E833" t="str">
            <v>North West</v>
          </cell>
          <cell r="F833">
            <v>31</v>
          </cell>
          <cell r="G833">
            <v>3</v>
          </cell>
          <cell r="H833">
            <v>1.3732000000000001E-2</v>
          </cell>
          <cell r="I833">
            <v>4.2666099999999997E-3</v>
          </cell>
        </row>
        <row r="834">
          <cell r="A834">
            <v>2003</v>
          </cell>
          <cell r="B834" t="str">
            <v>C(0-20,000]</v>
          </cell>
          <cell r="C834" t="str">
            <v>RECREATIONAL AND CULTURAL SERVICES</v>
          </cell>
          <cell r="D834" t="str">
            <v>Profit</v>
          </cell>
          <cell r="E834" t="str">
            <v>Northern Cape</v>
          </cell>
          <cell r="F834">
            <v>31</v>
          </cell>
          <cell r="G834">
            <v>4</v>
          </cell>
          <cell r="H834">
            <v>1.3457E-2</v>
          </cell>
          <cell r="I834">
            <v>4.2878399999999994E-3</v>
          </cell>
        </row>
        <row r="835">
          <cell r="A835">
            <v>2003</v>
          </cell>
          <cell r="B835" t="str">
            <v>C(0-20,000]</v>
          </cell>
          <cell r="C835" t="str">
            <v>RECREATIONAL AND CULTURAL SERVICES</v>
          </cell>
          <cell r="D835" t="str">
            <v>Profit</v>
          </cell>
          <cell r="E835" t="str">
            <v>Western Cape</v>
          </cell>
          <cell r="F835">
            <v>31</v>
          </cell>
          <cell r="G835">
            <v>100</v>
          </cell>
          <cell r="H835">
            <v>0.7821720000000002</v>
          </cell>
          <cell r="I835">
            <v>0.24184514000000007</v>
          </cell>
        </row>
        <row r="836">
          <cell r="A836">
            <v>2003</v>
          </cell>
          <cell r="B836" t="str">
            <v>C(0-20,000]</v>
          </cell>
          <cell r="C836" t="str">
            <v>RESEARCH AND SCIENTIFIC INSTITUTES</v>
          </cell>
          <cell r="D836" t="str">
            <v>Profit</v>
          </cell>
          <cell r="E836" t="str">
            <v>Free State</v>
          </cell>
          <cell r="F836">
            <v>31</v>
          </cell>
          <cell r="G836">
            <v>1</v>
          </cell>
          <cell r="H836">
            <v>7.2360000000000002E-3</v>
          </cell>
          <cell r="I836">
            <v>1.0854E-3</v>
          </cell>
        </row>
        <row r="837">
          <cell r="A837">
            <v>2003</v>
          </cell>
          <cell r="B837" t="str">
            <v>C(0-20,000]</v>
          </cell>
          <cell r="C837" t="str">
            <v>RESEARCH AND SCIENTIFIC INSTITUTES</v>
          </cell>
          <cell r="D837" t="str">
            <v>Profit</v>
          </cell>
          <cell r="E837" t="str">
            <v>Gauteng</v>
          </cell>
          <cell r="F837">
            <v>31</v>
          </cell>
          <cell r="G837">
            <v>28</v>
          </cell>
          <cell r="H837">
            <v>0.15374400000000002</v>
          </cell>
          <cell r="I837">
            <v>4.8590869999999987E-2</v>
          </cell>
        </row>
        <row r="838">
          <cell r="A838">
            <v>2003</v>
          </cell>
          <cell r="B838" t="str">
            <v>C(0-20,000]</v>
          </cell>
          <cell r="C838" t="str">
            <v>RESEARCH AND SCIENTIFIC INSTITUTES</v>
          </cell>
          <cell r="D838" t="str">
            <v>Profit</v>
          </cell>
          <cell r="E838" t="str">
            <v>KwaZulu Natal</v>
          </cell>
          <cell r="F838">
            <v>31</v>
          </cell>
          <cell r="G838">
            <v>12</v>
          </cell>
          <cell r="H838">
            <v>0.12694900000000001</v>
          </cell>
          <cell r="I838">
            <v>4.1274310000000002E-2</v>
          </cell>
        </row>
        <row r="839">
          <cell r="A839">
            <v>2003</v>
          </cell>
          <cell r="B839" t="str">
            <v>C(0-20,000]</v>
          </cell>
          <cell r="C839" t="str">
            <v>RESEARCH AND SCIENTIFIC INSTITUTES</v>
          </cell>
          <cell r="D839" t="str">
            <v>Profit</v>
          </cell>
          <cell r="E839" t="str">
            <v>Limpopo</v>
          </cell>
          <cell r="F839">
            <v>31</v>
          </cell>
          <cell r="G839">
            <v>1</v>
          </cell>
          <cell r="H839">
            <v>2.617E-3</v>
          </cell>
          <cell r="I839">
            <v>7.8510000000000006E-4</v>
          </cell>
        </row>
        <row r="840">
          <cell r="A840">
            <v>2003</v>
          </cell>
          <cell r="B840" t="str">
            <v>C(0-20,000]</v>
          </cell>
          <cell r="C840" t="str">
            <v>RESEARCH AND SCIENTIFIC INSTITUTES</v>
          </cell>
          <cell r="D840" t="str">
            <v>Profit</v>
          </cell>
          <cell r="E840" t="str">
            <v>Mpumalanga</v>
          </cell>
          <cell r="F840">
            <v>31</v>
          </cell>
          <cell r="G840">
            <v>1</v>
          </cell>
          <cell r="H840">
            <v>1.3941E-2</v>
          </cell>
          <cell r="I840">
            <v>2.8230500000000001E-3</v>
          </cell>
        </row>
        <row r="841">
          <cell r="A841">
            <v>2003</v>
          </cell>
          <cell r="B841" t="str">
            <v>C(0-20,000]</v>
          </cell>
          <cell r="C841" t="str">
            <v>RESEARCH AND SCIENTIFIC INSTITUTES</v>
          </cell>
          <cell r="D841" t="str">
            <v>Profit</v>
          </cell>
          <cell r="E841" t="str">
            <v>Western Cape</v>
          </cell>
          <cell r="F841">
            <v>31</v>
          </cell>
          <cell r="G841">
            <v>9</v>
          </cell>
          <cell r="H841">
            <v>6.1119000000000007E-2</v>
          </cell>
          <cell r="I841">
            <v>1.9912660000000002E-2</v>
          </cell>
        </row>
        <row r="842">
          <cell r="A842">
            <v>2003</v>
          </cell>
          <cell r="B842" t="str">
            <v>C(0-20,000]</v>
          </cell>
          <cell r="C842" t="str">
            <v>RETAIL TRADE</v>
          </cell>
          <cell r="D842" t="str">
            <v>Profit</v>
          </cell>
          <cell r="E842" t="str">
            <v>Eastern Cape</v>
          </cell>
          <cell r="F842">
            <v>31</v>
          </cell>
          <cell r="G842">
            <v>328</v>
          </cell>
          <cell r="H842">
            <v>2.2025319999999993</v>
          </cell>
          <cell r="I842">
            <v>0.61525375999999987</v>
          </cell>
        </row>
        <row r="843">
          <cell r="A843">
            <v>2003</v>
          </cell>
          <cell r="B843" t="str">
            <v>C(0-20,000]</v>
          </cell>
          <cell r="C843" t="str">
            <v>RETAIL TRADE</v>
          </cell>
          <cell r="D843" t="str">
            <v>Profit</v>
          </cell>
          <cell r="E843" t="str">
            <v>Free State</v>
          </cell>
          <cell r="F843">
            <v>31</v>
          </cell>
          <cell r="G843">
            <v>595</v>
          </cell>
          <cell r="H843">
            <v>4.382162000000001</v>
          </cell>
          <cell r="I843">
            <v>1.3093451499999984</v>
          </cell>
        </row>
        <row r="844">
          <cell r="A844">
            <v>2003</v>
          </cell>
          <cell r="B844" t="str">
            <v>C(0-20,000]</v>
          </cell>
          <cell r="C844" t="str">
            <v>RETAIL TRADE</v>
          </cell>
          <cell r="D844" t="str">
            <v>Profit</v>
          </cell>
          <cell r="E844" t="str">
            <v>Gauteng</v>
          </cell>
          <cell r="F844">
            <v>31</v>
          </cell>
          <cell r="G844">
            <v>1939</v>
          </cell>
          <cell r="H844">
            <v>15.289098999999974</v>
          </cell>
          <cell r="I844">
            <v>4.6066354400000025</v>
          </cell>
        </row>
        <row r="845">
          <cell r="A845">
            <v>2003</v>
          </cell>
          <cell r="B845" t="str">
            <v>C(0-20,000]</v>
          </cell>
          <cell r="C845" t="str">
            <v>RETAIL TRADE</v>
          </cell>
          <cell r="D845" t="str">
            <v>Profit</v>
          </cell>
          <cell r="E845" t="str">
            <v>KwaZulu Natal</v>
          </cell>
          <cell r="F845">
            <v>31</v>
          </cell>
          <cell r="G845">
            <v>505</v>
          </cell>
          <cell r="H845">
            <v>3.6175189999999993</v>
          </cell>
          <cell r="I845">
            <v>1.062421429999999</v>
          </cell>
        </row>
        <row r="846">
          <cell r="A846">
            <v>2003</v>
          </cell>
          <cell r="B846" t="str">
            <v>C(0-20,000]</v>
          </cell>
          <cell r="C846" t="str">
            <v>RETAIL TRADE</v>
          </cell>
          <cell r="D846" t="str">
            <v>Profit</v>
          </cell>
          <cell r="E846" t="str">
            <v>Limpopo</v>
          </cell>
          <cell r="F846">
            <v>31</v>
          </cell>
          <cell r="G846">
            <v>131</v>
          </cell>
          <cell r="H846">
            <v>0.92699299999999996</v>
          </cell>
          <cell r="I846">
            <v>0.28538076999999989</v>
          </cell>
        </row>
        <row r="847">
          <cell r="A847">
            <v>2003</v>
          </cell>
          <cell r="B847" t="str">
            <v>C(0-20,000]</v>
          </cell>
          <cell r="C847" t="str">
            <v>RETAIL TRADE</v>
          </cell>
          <cell r="D847" t="str">
            <v>Profit</v>
          </cell>
          <cell r="E847" t="str">
            <v>Mpumalanga</v>
          </cell>
          <cell r="F847">
            <v>31</v>
          </cell>
          <cell r="G847">
            <v>440</v>
          </cell>
          <cell r="H847">
            <v>3.3487830000000014</v>
          </cell>
          <cell r="I847">
            <v>0.96825143000000002</v>
          </cell>
        </row>
        <row r="848">
          <cell r="A848">
            <v>2003</v>
          </cell>
          <cell r="B848" t="str">
            <v>C(0-20,000]</v>
          </cell>
          <cell r="C848" t="str">
            <v>RETAIL TRADE</v>
          </cell>
          <cell r="D848" t="str">
            <v>Profit</v>
          </cell>
          <cell r="E848" t="str">
            <v>North West</v>
          </cell>
          <cell r="F848">
            <v>31</v>
          </cell>
          <cell r="G848">
            <v>328</v>
          </cell>
          <cell r="H848">
            <v>2.2804300000000013</v>
          </cell>
          <cell r="I848">
            <v>0.69069359000000008</v>
          </cell>
        </row>
        <row r="849">
          <cell r="A849">
            <v>2003</v>
          </cell>
          <cell r="B849" t="str">
            <v>C(0-20,000]</v>
          </cell>
          <cell r="C849" t="str">
            <v>RETAIL TRADE</v>
          </cell>
          <cell r="D849" t="str">
            <v>Profit</v>
          </cell>
          <cell r="E849" t="str">
            <v>Northern Cape</v>
          </cell>
          <cell r="F849">
            <v>31</v>
          </cell>
          <cell r="G849">
            <v>109</v>
          </cell>
          <cell r="H849">
            <v>1.0129329999999999</v>
          </cell>
          <cell r="I849">
            <v>0.30481075999999985</v>
          </cell>
        </row>
        <row r="850">
          <cell r="A850">
            <v>2003</v>
          </cell>
          <cell r="B850" t="str">
            <v>C(0-20,000]</v>
          </cell>
          <cell r="C850" t="str">
            <v>RETAIL TRADE</v>
          </cell>
          <cell r="D850" t="str">
            <v>Profit</v>
          </cell>
          <cell r="E850" t="str">
            <v>Western Cape</v>
          </cell>
          <cell r="F850">
            <v>31</v>
          </cell>
          <cell r="G850">
            <v>733</v>
          </cell>
          <cell r="H850">
            <v>6.0008350000000004</v>
          </cell>
          <cell r="I850">
            <v>1.7602995199999996</v>
          </cell>
        </row>
        <row r="851">
          <cell r="A851">
            <v>2003</v>
          </cell>
          <cell r="B851" t="str">
            <v>C(0-20,000]</v>
          </cell>
          <cell r="C851" t="str">
            <v>SCIENTIFIC, OPTICAL AND SIMILAR EQUIPMENT</v>
          </cell>
          <cell r="D851" t="str">
            <v>Profit</v>
          </cell>
          <cell r="E851" t="str">
            <v>Eastern Cape</v>
          </cell>
          <cell r="F851">
            <v>31</v>
          </cell>
          <cell r="G851">
            <v>3</v>
          </cell>
          <cell r="H851">
            <v>2.0283999999999996E-2</v>
          </cell>
          <cell r="I851">
            <v>5.7442800000000009E-3</v>
          </cell>
        </row>
        <row r="852">
          <cell r="A852">
            <v>2003</v>
          </cell>
          <cell r="B852" t="str">
            <v>C(0-20,000]</v>
          </cell>
          <cell r="C852" t="str">
            <v>SCIENTIFIC, OPTICAL AND SIMILAR EQUIPMENT</v>
          </cell>
          <cell r="D852" t="str">
            <v>Profit</v>
          </cell>
          <cell r="E852" t="str">
            <v>Gauteng</v>
          </cell>
          <cell r="F852">
            <v>31</v>
          </cell>
          <cell r="G852">
            <v>41</v>
          </cell>
          <cell r="H852">
            <v>0.41740299999999997</v>
          </cell>
          <cell r="I852">
            <v>0.12502953999999999</v>
          </cell>
        </row>
        <row r="853">
          <cell r="A853">
            <v>2003</v>
          </cell>
          <cell r="B853" t="str">
            <v>C(0-20,000]</v>
          </cell>
          <cell r="C853" t="str">
            <v>SCIENTIFIC, OPTICAL AND SIMILAR EQUIPMENT</v>
          </cell>
          <cell r="D853" t="str">
            <v>Profit</v>
          </cell>
          <cell r="E853" t="str">
            <v>KwaZulu Natal</v>
          </cell>
          <cell r="F853">
            <v>31</v>
          </cell>
          <cell r="G853">
            <v>3</v>
          </cell>
          <cell r="H853">
            <v>3.3578999999999998E-2</v>
          </cell>
          <cell r="I853">
            <v>1.027957E-2</v>
          </cell>
        </row>
        <row r="854">
          <cell r="A854">
            <v>2003</v>
          </cell>
          <cell r="B854" t="str">
            <v>C(0-20,000]</v>
          </cell>
          <cell r="C854" t="str">
            <v>SCIENTIFIC, OPTICAL AND SIMILAR EQUIPMENT</v>
          </cell>
          <cell r="D854" t="str">
            <v>Profit</v>
          </cell>
          <cell r="E854" t="str">
            <v>Limpopo</v>
          </cell>
          <cell r="F854">
            <v>31</v>
          </cell>
          <cell r="G854">
            <v>1</v>
          </cell>
          <cell r="H854">
            <v>1.1561999999999999E-2</v>
          </cell>
          <cell r="I854">
            <v>3.4686000000000001E-3</v>
          </cell>
        </row>
        <row r="855">
          <cell r="A855">
            <v>2003</v>
          </cell>
          <cell r="B855" t="str">
            <v>C(0-20,000]</v>
          </cell>
          <cell r="C855" t="str">
            <v>SCIENTIFIC, OPTICAL AND SIMILAR EQUIPMENT</v>
          </cell>
          <cell r="D855" t="str">
            <v>Profit</v>
          </cell>
          <cell r="E855" t="str">
            <v>Mpumalanga</v>
          </cell>
          <cell r="F855">
            <v>31</v>
          </cell>
          <cell r="G855">
            <v>3</v>
          </cell>
          <cell r="H855">
            <v>2.6173999999999996E-2</v>
          </cell>
          <cell r="I855">
            <v>7.8522000000000002E-3</v>
          </cell>
        </row>
        <row r="856">
          <cell r="A856">
            <v>2003</v>
          </cell>
          <cell r="B856" t="str">
            <v>C(0-20,000]</v>
          </cell>
          <cell r="C856" t="str">
            <v>SCIENTIFIC, OPTICAL AND SIMILAR EQUIPMENT</v>
          </cell>
          <cell r="D856" t="str">
            <v>Profit</v>
          </cell>
          <cell r="E856" t="str">
            <v>North West</v>
          </cell>
          <cell r="F856">
            <v>31</v>
          </cell>
          <cell r="G856">
            <v>2</v>
          </cell>
          <cell r="H856">
            <v>1.0065000000000001E-2</v>
          </cell>
          <cell r="I856">
            <v>3.0195E-3</v>
          </cell>
        </row>
        <row r="857">
          <cell r="A857">
            <v>2003</v>
          </cell>
          <cell r="B857" t="str">
            <v>C(0-20,000]</v>
          </cell>
          <cell r="C857" t="str">
            <v>SCIENTIFIC, OPTICAL AND SIMILAR EQUIPMENT</v>
          </cell>
          <cell r="D857" t="str">
            <v>Profit</v>
          </cell>
          <cell r="E857" t="str">
            <v>Western Cape</v>
          </cell>
          <cell r="F857">
            <v>31</v>
          </cell>
          <cell r="G857">
            <v>3</v>
          </cell>
          <cell r="H857">
            <v>2.41E-2</v>
          </cell>
          <cell r="I857">
            <v>7.2299999999999994E-3</v>
          </cell>
        </row>
        <row r="858">
          <cell r="A858">
            <v>2003</v>
          </cell>
          <cell r="B858" t="str">
            <v>C(0-20,000]</v>
          </cell>
          <cell r="C858" t="str">
            <v>SOCIAL AND RELATED COMMUNITY SERVICES</v>
          </cell>
          <cell r="D858" t="str">
            <v>Profit</v>
          </cell>
          <cell r="E858" t="str">
            <v>Eastern Cape</v>
          </cell>
          <cell r="F858">
            <v>31</v>
          </cell>
          <cell r="G858">
            <v>536</v>
          </cell>
          <cell r="H858">
            <v>1.101089</v>
          </cell>
          <cell r="I858">
            <v>0.35026645999999989</v>
          </cell>
        </row>
        <row r="859">
          <cell r="A859">
            <v>2003</v>
          </cell>
          <cell r="B859" t="str">
            <v>C(0-20,000]</v>
          </cell>
          <cell r="C859" t="str">
            <v>SOCIAL AND RELATED COMMUNITY SERVICES</v>
          </cell>
          <cell r="D859" t="str">
            <v>Profit</v>
          </cell>
          <cell r="E859" t="str">
            <v>Free State</v>
          </cell>
          <cell r="F859">
            <v>31</v>
          </cell>
          <cell r="G859">
            <v>231</v>
          </cell>
          <cell r="H859">
            <v>0.31468900000000033</v>
          </cell>
          <cell r="I859">
            <v>0.10067967999999999</v>
          </cell>
        </row>
        <row r="860">
          <cell r="A860">
            <v>2003</v>
          </cell>
          <cell r="B860" t="str">
            <v>C(0-20,000]</v>
          </cell>
          <cell r="C860" t="str">
            <v>SOCIAL AND RELATED COMMUNITY SERVICES</v>
          </cell>
          <cell r="D860" t="str">
            <v>Profit</v>
          </cell>
          <cell r="E860" t="str">
            <v>Gauteng</v>
          </cell>
          <cell r="F860">
            <v>31</v>
          </cell>
          <cell r="G860">
            <v>2321</v>
          </cell>
          <cell r="H860">
            <v>10.682647000000006</v>
          </cell>
          <cell r="I860">
            <v>3.4281882399999999</v>
          </cell>
        </row>
        <row r="861">
          <cell r="A861">
            <v>2003</v>
          </cell>
          <cell r="B861" t="str">
            <v>C(0-20,000]</v>
          </cell>
          <cell r="C861" t="str">
            <v>SOCIAL AND RELATED COMMUNITY SERVICES</v>
          </cell>
          <cell r="D861" t="str">
            <v>Profit</v>
          </cell>
          <cell r="E861" t="str">
            <v>KwaZulu Natal</v>
          </cell>
          <cell r="F861">
            <v>31</v>
          </cell>
          <cell r="G861">
            <v>1801</v>
          </cell>
          <cell r="H861">
            <v>4.2980769999999975</v>
          </cell>
          <cell r="I861">
            <v>1.3368153999999985</v>
          </cell>
        </row>
        <row r="862">
          <cell r="A862">
            <v>2003</v>
          </cell>
          <cell r="B862" t="str">
            <v>C(0-20,000]</v>
          </cell>
          <cell r="C862" t="str">
            <v>SOCIAL AND RELATED COMMUNITY SERVICES</v>
          </cell>
          <cell r="D862" t="str">
            <v>Profit</v>
          </cell>
          <cell r="E862" t="str">
            <v>Limpopo</v>
          </cell>
          <cell r="F862">
            <v>31</v>
          </cell>
          <cell r="G862">
            <v>1</v>
          </cell>
          <cell r="H862">
            <v>1.3829999999999999E-3</v>
          </cell>
          <cell r="I862">
            <v>4.149E-4</v>
          </cell>
        </row>
        <row r="863">
          <cell r="A863">
            <v>2003</v>
          </cell>
          <cell r="B863" t="str">
            <v>C(0-20,000]</v>
          </cell>
          <cell r="C863" t="str">
            <v>SOCIAL AND RELATED COMMUNITY SERVICES</v>
          </cell>
          <cell r="D863" t="str">
            <v>Profit</v>
          </cell>
          <cell r="E863" t="str">
            <v>Mpumalanga</v>
          </cell>
          <cell r="F863">
            <v>31</v>
          </cell>
          <cell r="G863">
            <v>69</v>
          </cell>
          <cell r="H863">
            <v>0.15090599999999998</v>
          </cell>
          <cell r="I863">
            <v>4.6761779999999996E-2</v>
          </cell>
        </row>
        <row r="864">
          <cell r="A864">
            <v>2003</v>
          </cell>
          <cell r="B864" t="str">
            <v>C(0-20,000]</v>
          </cell>
          <cell r="C864" t="str">
            <v>SOCIAL AND RELATED COMMUNITY SERVICES</v>
          </cell>
          <cell r="D864" t="str">
            <v>Profit</v>
          </cell>
          <cell r="E864" t="str">
            <v>North West</v>
          </cell>
          <cell r="F864">
            <v>31</v>
          </cell>
          <cell r="G864">
            <v>17</v>
          </cell>
          <cell r="H864">
            <v>8.9990000000000001E-3</v>
          </cell>
          <cell r="I864">
            <v>3.2131E-3</v>
          </cell>
        </row>
        <row r="865">
          <cell r="A865">
            <v>2003</v>
          </cell>
          <cell r="B865" t="str">
            <v>C(0-20,000]</v>
          </cell>
          <cell r="C865" t="str">
            <v>SOCIAL AND RELATED COMMUNITY SERVICES</v>
          </cell>
          <cell r="D865" t="str">
            <v>Profit</v>
          </cell>
          <cell r="E865" t="str">
            <v>Northern Cape</v>
          </cell>
          <cell r="F865">
            <v>31</v>
          </cell>
          <cell r="G865">
            <v>7</v>
          </cell>
          <cell r="H865">
            <v>2.9815999999999999E-2</v>
          </cell>
          <cell r="I865">
            <v>9.629819999999999E-3</v>
          </cell>
        </row>
        <row r="866">
          <cell r="A866">
            <v>2003</v>
          </cell>
          <cell r="B866" t="str">
            <v>C(0-20,000]</v>
          </cell>
          <cell r="C866" t="str">
            <v>SOCIAL AND RELATED COMMUNITY SERVICES</v>
          </cell>
          <cell r="D866" t="str">
            <v>Profit</v>
          </cell>
          <cell r="E866" t="str">
            <v>Western Cape</v>
          </cell>
          <cell r="F866">
            <v>31</v>
          </cell>
          <cell r="G866">
            <v>2075</v>
          </cell>
          <cell r="H866">
            <v>8.0008989999999987</v>
          </cell>
          <cell r="I866">
            <v>2.5883200200000003</v>
          </cell>
        </row>
        <row r="867">
          <cell r="A867">
            <v>2003</v>
          </cell>
          <cell r="B867" t="str">
            <v>C(0-20,000]</v>
          </cell>
          <cell r="C867" t="str">
            <v>SPECIALIZED REPAIR SERVICES</v>
          </cell>
          <cell r="D867" t="str">
            <v>Profit</v>
          </cell>
          <cell r="E867" t="str">
            <v>Eastern Cape</v>
          </cell>
          <cell r="F867">
            <v>31</v>
          </cell>
          <cell r="G867">
            <v>25</v>
          </cell>
          <cell r="H867">
            <v>0.14627199999999999</v>
          </cell>
          <cell r="I867">
            <v>4.1344989999999998E-2</v>
          </cell>
        </row>
        <row r="868">
          <cell r="A868">
            <v>2003</v>
          </cell>
          <cell r="B868" t="str">
            <v>C(0-20,000]</v>
          </cell>
          <cell r="C868" t="str">
            <v>SPECIALIZED REPAIR SERVICES</v>
          </cell>
          <cell r="D868" t="str">
            <v>Profit</v>
          </cell>
          <cell r="E868" t="str">
            <v>Free State</v>
          </cell>
          <cell r="F868">
            <v>31</v>
          </cell>
          <cell r="G868">
            <v>18</v>
          </cell>
          <cell r="H868">
            <v>0.104213</v>
          </cell>
          <cell r="I868">
            <v>3.3069819999999993E-2</v>
          </cell>
        </row>
        <row r="869">
          <cell r="A869">
            <v>2003</v>
          </cell>
          <cell r="B869" t="str">
            <v>C(0-20,000]</v>
          </cell>
          <cell r="C869" t="str">
            <v>SPECIALIZED REPAIR SERVICES</v>
          </cell>
          <cell r="D869" t="str">
            <v>Profit</v>
          </cell>
          <cell r="E869" t="str">
            <v>Gauteng</v>
          </cell>
          <cell r="F869">
            <v>31</v>
          </cell>
          <cell r="G869">
            <v>250</v>
          </cell>
          <cell r="H869">
            <v>1.7809509999999993</v>
          </cell>
          <cell r="I869">
            <v>0.49957001000000006</v>
          </cell>
        </row>
        <row r="870">
          <cell r="A870">
            <v>2003</v>
          </cell>
          <cell r="B870" t="str">
            <v>C(0-20,000]</v>
          </cell>
          <cell r="C870" t="str">
            <v>SPECIALIZED REPAIR SERVICES</v>
          </cell>
          <cell r="D870" t="str">
            <v>Profit</v>
          </cell>
          <cell r="E870" t="str">
            <v>KwaZulu Natal</v>
          </cell>
          <cell r="F870">
            <v>31</v>
          </cell>
          <cell r="G870">
            <v>77</v>
          </cell>
          <cell r="H870">
            <v>0.54785899999999998</v>
          </cell>
          <cell r="I870">
            <v>0.14636620000000003</v>
          </cell>
        </row>
        <row r="871">
          <cell r="A871">
            <v>2003</v>
          </cell>
          <cell r="B871" t="str">
            <v>C(0-20,000]</v>
          </cell>
          <cell r="C871" t="str">
            <v>SPECIALIZED REPAIR SERVICES</v>
          </cell>
          <cell r="D871" t="str">
            <v>Profit</v>
          </cell>
          <cell r="E871" t="str">
            <v>Limpopo</v>
          </cell>
          <cell r="F871">
            <v>31</v>
          </cell>
          <cell r="G871">
            <v>13</v>
          </cell>
          <cell r="H871">
            <v>9.3992999999999979E-2</v>
          </cell>
          <cell r="I871">
            <v>2.6628429999999995E-2</v>
          </cell>
        </row>
        <row r="872">
          <cell r="A872">
            <v>2003</v>
          </cell>
          <cell r="B872" t="str">
            <v>C(0-20,000]</v>
          </cell>
          <cell r="C872" t="str">
            <v>SPECIALIZED REPAIR SERVICES</v>
          </cell>
          <cell r="D872" t="str">
            <v>Profit</v>
          </cell>
          <cell r="E872" t="str">
            <v>Mpumalanga</v>
          </cell>
          <cell r="F872">
            <v>31</v>
          </cell>
          <cell r="G872">
            <v>50</v>
          </cell>
          <cell r="H872">
            <v>0.37051599999999996</v>
          </cell>
          <cell r="I872">
            <v>0.11067859999999997</v>
          </cell>
        </row>
        <row r="873">
          <cell r="A873">
            <v>2003</v>
          </cell>
          <cell r="B873" t="str">
            <v>C(0-20,000]</v>
          </cell>
          <cell r="C873" t="str">
            <v>SPECIALIZED REPAIR SERVICES</v>
          </cell>
          <cell r="D873" t="str">
            <v>Profit</v>
          </cell>
          <cell r="E873" t="str">
            <v>North West</v>
          </cell>
          <cell r="F873">
            <v>31</v>
          </cell>
          <cell r="G873">
            <v>19</v>
          </cell>
          <cell r="H873">
            <v>0.145422</v>
          </cell>
          <cell r="I873">
            <v>4.0880679999999996E-2</v>
          </cell>
        </row>
        <row r="874">
          <cell r="A874">
            <v>2003</v>
          </cell>
          <cell r="B874" t="str">
            <v>C(0-20,000]</v>
          </cell>
          <cell r="C874" t="str">
            <v>SPECIALIZED REPAIR SERVICES</v>
          </cell>
          <cell r="D874" t="str">
            <v>Profit</v>
          </cell>
          <cell r="E874" t="str">
            <v>Northern Cape</v>
          </cell>
          <cell r="F874">
            <v>31</v>
          </cell>
          <cell r="G874">
            <v>6</v>
          </cell>
          <cell r="H874">
            <v>4.8294000000000004E-2</v>
          </cell>
          <cell r="I874">
            <v>1.4512499999999999E-2</v>
          </cell>
        </row>
        <row r="875">
          <cell r="A875">
            <v>2003</v>
          </cell>
          <cell r="B875" t="str">
            <v>C(0-20,000]</v>
          </cell>
          <cell r="C875" t="str">
            <v>SPECIALIZED REPAIR SERVICES</v>
          </cell>
          <cell r="D875" t="str">
            <v>Profit</v>
          </cell>
          <cell r="E875" t="str">
            <v>Western Cape</v>
          </cell>
          <cell r="F875">
            <v>31</v>
          </cell>
          <cell r="G875">
            <v>81</v>
          </cell>
          <cell r="H875">
            <v>0.64186600000000005</v>
          </cell>
          <cell r="I875">
            <v>0.16751711</v>
          </cell>
        </row>
        <row r="876">
          <cell r="A876">
            <v>2003</v>
          </cell>
          <cell r="B876" t="str">
            <v>C(0-20,000]</v>
          </cell>
          <cell r="C876" t="str">
            <v>TEXTILES</v>
          </cell>
          <cell r="D876" t="str">
            <v>Profit</v>
          </cell>
          <cell r="E876" t="str">
            <v>Eastern Cape</v>
          </cell>
          <cell r="F876">
            <v>31</v>
          </cell>
          <cell r="G876">
            <v>5</v>
          </cell>
          <cell r="H876">
            <v>3.4719E-2</v>
          </cell>
          <cell r="I876">
            <v>8.2033499999999999E-3</v>
          </cell>
        </row>
        <row r="877">
          <cell r="A877">
            <v>2003</v>
          </cell>
          <cell r="B877" t="str">
            <v>C(0-20,000]</v>
          </cell>
          <cell r="C877" t="str">
            <v>TEXTILES</v>
          </cell>
          <cell r="D877" t="str">
            <v>Profit</v>
          </cell>
          <cell r="E877" t="str">
            <v>Free State</v>
          </cell>
          <cell r="F877">
            <v>31</v>
          </cell>
          <cell r="G877">
            <v>1</v>
          </cell>
          <cell r="H877">
            <v>3.7729999999999999E-3</v>
          </cell>
          <cell r="I877">
            <v>1.1319000000000001E-3</v>
          </cell>
        </row>
        <row r="878">
          <cell r="A878">
            <v>2003</v>
          </cell>
          <cell r="B878" t="str">
            <v>C(0-20,000]</v>
          </cell>
          <cell r="C878" t="str">
            <v>TEXTILES</v>
          </cell>
          <cell r="D878" t="str">
            <v>Profit</v>
          </cell>
          <cell r="E878" t="str">
            <v>Gauteng</v>
          </cell>
          <cell r="F878">
            <v>31</v>
          </cell>
          <cell r="G878">
            <v>27</v>
          </cell>
          <cell r="H878">
            <v>0.21616699999999997</v>
          </cell>
          <cell r="I878">
            <v>6.2740630000000006E-2</v>
          </cell>
        </row>
        <row r="879">
          <cell r="A879">
            <v>2003</v>
          </cell>
          <cell r="B879" t="str">
            <v>C(0-20,000]</v>
          </cell>
          <cell r="C879" t="str">
            <v>TEXTILES</v>
          </cell>
          <cell r="D879" t="str">
            <v>Profit</v>
          </cell>
          <cell r="E879" t="str">
            <v>KwaZulu Natal</v>
          </cell>
          <cell r="F879">
            <v>31</v>
          </cell>
          <cell r="G879">
            <v>26</v>
          </cell>
          <cell r="H879">
            <v>0.20133700000000002</v>
          </cell>
          <cell r="I879">
            <v>5.7814110000000002E-2</v>
          </cell>
        </row>
        <row r="880">
          <cell r="A880">
            <v>2003</v>
          </cell>
          <cell r="B880" t="str">
            <v>C(0-20,000]</v>
          </cell>
          <cell r="C880" t="str">
            <v>TEXTILES</v>
          </cell>
          <cell r="D880" t="str">
            <v>Profit</v>
          </cell>
          <cell r="E880" t="str">
            <v>Mpumalanga</v>
          </cell>
          <cell r="F880">
            <v>31</v>
          </cell>
          <cell r="G880">
            <v>5</v>
          </cell>
          <cell r="H880">
            <v>3.0587000000000003E-2</v>
          </cell>
          <cell r="I880">
            <v>9.4170699999999996E-3</v>
          </cell>
        </row>
        <row r="881">
          <cell r="A881">
            <v>2003</v>
          </cell>
          <cell r="B881" t="str">
            <v>C(0-20,000]</v>
          </cell>
          <cell r="C881" t="str">
            <v>TEXTILES</v>
          </cell>
          <cell r="D881" t="str">
            <v>Profit</v>
          </cell>
          <cell r="E881" t="str">
            <v>North West</v>
          </cell>
          <cell r="F881">
            <v>31</v>
          </cell>
          <cell r="G881">
            <v>5</v>
          </cell>
          <cell r="H881">
            <v>4.3732E-2</v>
          </cell>
          <cell r="I881">
            <v>1.3901220000000001E-2</v>
          </cell>
        </row>
        <row r="882">
          <cell r="A882">
            <v>2003</v>
          </cell>
          <cell r="B882" t="str">
            <v>C(0-20,000]</v>
          </cell>
          <cell r="C882" t="str">
            <v>TEXTILES</v>
          </cell>
          <cell r="D882" t="str">
            <v>Profit</v>
          </cell>
          <cell r="E882" t="str">
            <v>Northern Cape</v>
          </cell>
          <cell r="F882">
            <v>31</v>
          </cell>
          <cell r="G882">
            <v>1</v>
          </cell>
          <cell r="H882">
            <v>5.3140000000000001E-3</v>
          </cell>
          <cell r="I882">
            <v>1.5942E-3</v>
          </cell>
        </row>
        <row r="883">
          <cell r="A883">
            <v>2003</v>
          </cell>
          <cell r="B883" t="str">
            <v>C(0-20,000]</v>
          </cell>
          <cell r="C883" t="str">
            <v>TEXTILES</v>
          </cell>
          <cell r="D883" t="str">
            <v>Profit</v>
          </cell>
          <cell r="E883" t="str">
            <v>Western Cape</v>
          </cell>
          <cell r="F883">
            <v>31</v>
          </cell>
          <cell r="G883">
            <v>13</v>
          </cell>
          <cell r="H883">
            <v>0.11908600000000003</v>
          </cell>
          <cell r="I883">
            <v>3.0413449999999995E-2</v>
          </cell>
        </row>
        <row r="884">
          <cell r="A884">
            <v>2003</v>
          </cell>
          <cell r="B884" t="str">
            <v>C(0-20,000]</v>
          </cell>
          <cell r="C884" t="str">
            <v>TRANSPORT EQUIPMENT</v>
          </cell>
          <cell r="D884" t="str">
            <v>Profit</v>
          </cell>
          <cell r="E884" t="str">
            <v>Eastern Cape</v>
          </cell>
          <cell r="F884">
            <v>31</v>
          </cell>
          <cell r="G884">
            <v>2</v>
          </cell>
          <cell r="H884">
            <v>9.4970000000000002E-3</v>
          </cell>
          <cell r="I884">
            <v>1.8291699999999998E-3</v>
          </cell>
        </row>
        <row r="885">
          <cell r="A885">
            <v>2003</v>
          </cell>
          <cell r="B885" t="str">
            <v>C(0-20,000]</v>
          </cell>
          <cell r="C885" t="str">
            <v>TRANSPORT EQUIPMENT</v>
          </cell>
          <cell r="D885" t="str">
            <v>Profit</v>
          </cell>
          <cell r="E885" t="str">
            <v>Gauteng</v>
          </cell>
          <cell r="F885">
            <v>31</v>
          </cell>
          <cell r="G885">
            <v>13</v>
          </cell>
          <cell r="H885">
            <v>0.11974</v>
          </cell>
          <cell r="I885">
            <v>3.3035190000000006E-2</v>
          </cell>
        </row>
        <row r="886">
          <cell r="A886">
            <v>2003</v>
          </cell>
          <cell r="B886" t="str">
            <v>C(0-20,000]</v>
          </cell>
          <cell r="C886" t="str">
            <v>TRANSPORT EQUIPMENT</v>
          </cell>
          <cell r="D886" t="str">
            <v>Profit</v>
          </cell>
          <cell r="E886" t="str">
            <v>KwaZulu Natal</v>
          </cell>
          <cell r="F886">
            <v>31</v>
          </cell>
          <cell r="G886">
            <v>10</v>
          </cell>
          <cell r="H886">
            <v>9.0437000000000003E-2</v>
          </cell>
          <cell r="I886">
            <v>2.7047999999999999E-2</v>
          </cell>
        </row>
        <row r="887">
          <cell r="A887">
            <v>2003</v>
          </cell>
          <cell r="B887" t="str">
            <v>C(0-20,000]</v>
          </cell>
          <cell r="C887" t="str">
            <v>TRANSPORT EQUIPMENT</v>
          </cell>
          <cell r="D887" t="str">
            <v>Profit</v>
          </cell>
          <cell r="E887" t="str">
            <v>Mpumalanga</v>
          </cell>
          <cell r="F887">
            <v>31</v>
          </cell>
          <cell r="G887">
            <v>1</v>
          </cell>
          <cell r="H887">
            <v>5.692E-3</v>
          </cell>
          <cell r="I887">
            <v>1.7075999999999999E-3</v>
          </cell>
        </row>
        <row r="888">
          <cell r="A888">
            <v>2003</v>
          </cell>
          <cell r="B888" t="str">
            <v>C(0-20,000]</v>
          </cell>
          <cell r="C888" t="str">
            <v>TRANSPORT EQUIPMENT</v>
          </cell>
          <cell r="D888" t="str">
            <v>Profit</v>
          </cell>
          <cell r="E888" t="str">
            <v>North West</v>
          </cell>
          <cell r="F888">
            <v>31</v>
          </cell>
          <cell r="G888">
            <v>1</v>
          </cell>
          <cell r="H888">
            <v>1.0859999999999999E-3</v>
          </cell>
          <cell r="I888">
            <v>3.258E-4</v>
          </cell>
        </row>
        <row r="889">
          <cell r="A889">
            <v>2003</v>
          </cell>
          <cell r="B889" t="str">
            <v>C(0-20,000]</v>
          </cell>
          <cell r="C889" t="str">
            <v>TRANSPORT EQUIPMENT</v>
          </cell>
          <cell r="D889" t="str">
            <v>Profit</v>
          </cell>
          <cell r="E889" t="str">
            <v>Western Cape</v>
          </cell>
          <cell r="F889">
            <v>31</v>
          </cell>
          <cell r="G889">
            <v>8</v>
          </cell>
          <cell r="H889">
            <v>7.2761000000000006E-2</v>
          </cell>
          <cell r="I889">
            <v>1.9672080000000002E-2</v>
          </cell>
        </row>
        <row r="890">
          <cell r="A890">
            <v>2003</v>
          </cell>
          <cell r="B890" t="str">
            <v>C(0-20,000]</v>
          </cell>
          <cell r="C890" t="str">
            <v>TRANSPORT, STORAGE AND COMMUNICATIONS</v>
          </cell>
          <cell r="D890" t="str">
            <v>Profit</v>
          </cell>
          <cell r="E890" t="str">
            <v>Eastern Cape</v>
          </cell>
          <cell r="F890">
            <v>31</v>
          </cell>
          <cell r="G890">
            <v>43</v>
          </cell>
          <cell r="H890">
            <v>0.34029099999999995</v>
          </cell>
          <cell r="I890">
            <v>9.0214639999999999E-2</v>
          </cell>
        </row>
        <row r="891">
          <cell r="A891">
            <v>2003</v>
          </cell>
          <cell r="B891" t="str">
            <v>C(0-20,000]</v>
          </cell>
          <cell r="C891" t="str">
            <v>TRANSPORT, STORAGE AND COMMUNICATIONS</v>
          </cell>
          <cell r="D891" t="str">
            <v>Profit</v>
          </cell>
          <cell r="E891" t="str">
            <v>Free State</v>
          </cell>
          <cell r="F891">
            <v>31</v>
          </cell>
          <cell r="G891">
            <v>23</v>
          </cell>
          <cell r="H891">
            <v>0.17709800000000003</v>
          </cell>
          <cell r="I891">
            <v>5.5310970000000001E-2</v>
          </cell>
        </row>
        <row r="892">
          <cell r="A892">
            <v>2003</v>
          </cell>
          <cell r="B892" t="str">
            <v>C(0-20,000]</v>
          </cell>
          <cell r="C892" t="str">
            <v>TRANSPORT, STORAGE AND COMMUNICATIONS</v>
          </cell>
          <cell r="D892" t="str">
            <v>Profit</v>
          </cell>
          <cell r="E892" t="str">
            <v>Gauteng</v>
          </cell>
          <cell r="F892">
            <v>31</v>
          </cell>
          <cell r="G892">
            <v>549</v>
          </cell>
          <cell r="H892">
            <v>4.3687400000000007</v>
          </cell>
          <cell r="I892">
            <v>1.3133598100000001</v>
          </cell>
        </row>
        <row r="893">
          <cell r="A893">
            <v>2003</v>
          </cell>
          <cell r="B893" t="str">
            <v>C(0-20,000]</v>
          </cell>
          <cell r="C893" t="str">
            <v>TRANSPORT, STORAGE AND COMMUNICATIONS</v>
          </cell>
          <cell r="D893" t="str">
            <v>Profit</v>
          </cell>
          <cell r="E893" t="str">
            <v>KwaZulu Natal</v>
          </cell>
          <cell r="F893">
            <v>31</v>
          </cell>
          <cell r="G893">
            <v>173</v>
          </cell>
          <cell r="H893">
            <v>1.2456229999999997</v>
          </cell>
          <cell r="I893">
            <v>0.35495687000000004</v>
          </cell>
        </row>
        <row r="894">
          <cell r="A894">
            <v>2003</v>
          </cell>
          <cell r="B894" t="str">
            <v>C(0-20,000]</v>
          </cell>
          <cell r="C894" t="str">
            <v>TRANSPORT, STORAGE AND COMMUNICATIONS</v>
          </cell>
          <cell r="D894" t="str">
            <v>Profit</v>
          </cell>
          <cell r="E894" t="str">
            <v>Limpopo</v>
          </cell>
          <cell r="F894">
            <v>31</v>
          </cell>
          <cell r="G894">
            <v>19</v>
          </cell>
          <cell r="H894">
            <v>0.19529000000000002</v>
          </cell>
          <cell r="I894">
            <v>5.917128E-2</v>
          </cell>
        </row>
        <row r="895">
          <cell r="A895">
            <v>2003</v>
          </cell>
          <cell r="B895" t="str">
            <v>C(0-20,000]</v>
          </cell>
          <cell r="C895" t="str">
            <v>TRANSPORT, STORAGE AND COMMUNICATIONS</v>
          </cell>
          <cell r="D895" t="str">
            <v>Profit</v>
          </cell>
          <cell r="E895" t="str">
            <v>Mpumalanga</v>
          </cell>
          <cell r="F895">
            <v>31</v>
          </cell>
          <cell r="G895">
            <v>85</v>
          </cell>
          <cell r="H895">
            <v>0.60346599999999995</v>
          </cell>
          <cell r="I895">
            <v>0.17573721</v>
          </cell>
        </row>
        <row r="896">
          <cell r="A896">
            <v>2003</v>
          </cell>
          <cell r="B896" t="str">
            <v>C(0-20,000]</v>
          </cell>
          <cell r="C896" t="str">
            <v>TRANSPORT, STORAGE AND COMMUNICATIONS</v>
          </cell>
          <cell r="D896" t="str">
            <v>Profit</v>
          </cell>
          <cell r="E896" t="str">
            <v>North West</v>
          </cell>
          <cell r="F896">
            <v>31</v>
          </cell>
          <cell r="G896">
            <v>22</v>
          </cell>
          <cell r="H896">
            <v>0.20058399999999998</v>
          </cell>
          <cell r="I896">
            <v>4.9149989999999998E-2</v>
          </cell>
        </row>
        <row r="897">
          <cell r="A897">
            <v>2003</v>
          </cell>
          <cell r="B897" t="str">
            <v>C(0-20,000]</v>
          </cell>
          <cell r="C897" t="str">
            <v>TRANSPORT, STORAGE AND COMMUNICATIONS</v>
          </cell>
          <cell r="D897" t="str">
            <v>Profit</v>
          </cell>
          <cell r="E897" t="str">
            <v>Northern Cape</v>
          </cell>
          <cell r="F897">
            <v>31</v>
          </cell>
          <cell r="G897">
            <v>9</v>
          </cell>
          <cell r="H897">
            <v>7.8859000000000012E-2</v>
          </cell>
          <cell r="I897">
            <v>1.8114720000000001E-2</v>
          </cell>
        </row>
        <row r="898">
          <cell r="A898">
            <v>2003</v>
          </cell>
          <cell r="B898" t="str">
            <v>C(0-20,000]</v>
          </cell>
          <cell r="C898" t="str">
            <v>TRANSPORT, STORAGE AND COMMUNICATIONS</v>
          </cell>
          <cell r="D898" t="str">
            <v>Profit</v>
          </cell>
          <cell r="E898" t="str">
            <v>Western Cape</v>
          </cell>
          <cell r="F898">
            <v>31</v>
          </cell>
          <cell r="G898">
            <v>209</v>
          </cell>
          <cell r="H898">
            <v>1.743857999999999</v>
          </cell>
          <cell r="I898">
            <v>0.48876186999999982</v>
          </cell>
        </row>
        <row r="899">
          <cell r="A899">
            <v>2003</v>
          </cell>
          <cell r="B899" t="str">
            <v>C(0-20,000]</v>
          </cell>
          <cell r="C899" t="str">
            <v>UNKNOWN</v>
          </cell>
          <cell r="D899" t="str">
            <v>Profit</v>
          </cell>
          <cell r="E899" t="str">
            <v>Eastern Cape</v>
          </cell>
          <cell r="F899">
            <v>31</v>
          </cell>
          <cell r="G899">
            <v>69</v>
          </cell>
          <cell r="H899">
            <v>0.18942200000000003</v>
          </cell>
          <cell r="I899">
            <v>6.0756990000000018E-2</v>
          </cell>
        </row>
        <row r="900">
          <cell r="A900">
            <v>2003</v>
          </cell>
          <cell r="B900" t="str">
            <v>C(0-20,000]</v>
          </cell>
          <cell r="C900" t="str">
            <v>UNKNOWN</v>
          </cell>
          <cell r="D900" t="str">
            <v>Profit</v>
          </cell>
          <cell r="E900" t="str">
            <v>Free State</v>
          </cell>
          <cell r="F900">
            <v>31</v>
          </cell>
          <cell r="G900">
            <v>40</v>
          </cell>
          <cell r="H900">
            <v>0.20046700000000003</v>
          </cell>
          <cell r="I900">
            <v>5.8895560000000007E-2</v>
          </cell>
        </row>
        <row r="901">
          <cell r="A901">
            <v>2003</v>
          </cell>
          <cell r="B901" t="str">
            <v>C(0-20,000]</v>
          </cell>
          <cell r="C901" t="str">
            <v>UNKNOWN</v>
          </cell>
          <cell r="D901" t="str">
            <v>Profit</v>
          </cell>
          <cell r="E901" t="str">
            <v>Gauteng</v>
          </cell>
          <cell r="F901">
            <v>31</v>
          </cell>
          <cell r="G901">
            <v>365</v>
          </cell>
          <cell r="H901">
            <v>1.9687909999999997</v>
          </cell>
          <cell r="I901">
            <v>0.79887127999999974</v>
          </cell>
        </row>
        <row r="902">
          <cell r="A902">
            <v>2003</v>
          </cell>
          <cell r="B902" t="str">
            <v>C(0-20,000]</v>
          </cell>
          <cell r="C902" t="str">
            <v>UNKNOWN</v>
          </cell>
          <cell r="D902" t="str">
            <v>Profit</v>
          </cell>
          <cell r="E902" t="str">
            <v>KwaZulu Natal</v>
          </cell>
          <cell r="F902">
            <v>31</v>
          </cell>
          <cell r="G902">
            <v>42</v>
          </cell>
          <cell r="H902">
            <v>0.206625</v>
          </cell>
          <cell r="I902">
            <v>-0.28202711000000003</v>
          </cell>
        </row>
        <row r="903">
          <cell r="A903">
            <v>2003</v>
          </cell>
          <cell r="B903" t="str">
            <v>C(0-20,000]</v>
          </cell>
          <cell r="C903" t="str">
            <v>UNKNOWN</v>
          </cell>
          <cell r="D903" t="str">
            <v>Profit</v>
          </cell>
          <cell r="E903" t="str">
            <v>Mpumalanga</v>
          </cell>
          <cell r="F903">
            <v>31</v>
          </cell>
          <cell r="G903">
            <v>5</v>
          </cell>
          <cell r="H903">
            <v>1.4076999999999999E-2</v>
          </cell>
          <cell r="I903">
            <v>-0.23892261000000001</v>
          </cell>
        </row>
        <row r="904">
          <cell r="A904">
            <v>2003</v>
          </cell>
          <cell r="B904" t="str">
            <v>C(0-20,000]</v>
          </cell>
          <cell r="C904" t="str">
            <v>UNKNOWN</v>
          </cell>
          <cell r="D904" t="str">
            <v>Profit</v>
          </cell>
          <cell r="E904" t="str">
            <v>North West</v>
          </cell>
          <cell r="F904">
            <v>31</v>
          </cell>
          <cell r="G904">
            <v>4</v>
          </cell>
          <cell r="H904">
            <v>8.7740000000000005E-3</v>
          </cell>
          <cell r="I904">
            <v>0.17335269</v>
          </cell>
        </row>
        <row r="905">
          <cell r="A905">
            <v>2003</v>
          </cell>
          <cell r="B905" t="str">
            <v>C(0-20,000]</v>
          </cell>
          <cell r="C905" t="str">
            <v>UNKNOWN</v>
          </cell>
          <cell r="D905" t="str">
            <v>Profit</v>
          </cell>
          <cell r="E905" t="str">
            <v>Northern Cape</v>
          </cell>
          <cell r="F905">
            <v>31</v>
          </cell>
          <cell r="G905">
            <v>1</v>
          </cell>
          <cell r="H905">
            <v>1.6302000000000001E-2</v>
          </cell>
          <cell r="I905">
            <v>4.8906000000000002E-3</v>
          </cell>
        </row>
        <row r="906">
          <cell r="A906">
            <v>2003</v>
          </cell>
          <cell r="B906" t="str">
            <v>C(0-20,000]</v>
          </cell>
          <cell r="C906" t="str">
            <v>UNKNOWN</v>
          </cell>
          <cell r="D906" t="str">
            <v>Profit</v>
          </cell>
          <cell r="E906" t="str">
            <v>Western Cape</v>
          </cell>
          <cell r="F906">
            <v>31</v>
          </cell>
          <cell r="G906">
            <v>194</v>
          </cell>
          <cell r="H906">
            <v>0.95672099999999927</v>
          </cell>
          <cell r="I906">
            <v>0.29572793999999986</v>
          </cell>
        </row>
        <row r="907">
          <cell r="A907">
            <v>2003</v>
          </cell>
          <cell r="B907" t="str">
            <v>C(0-20,000]</v>
          </cell>
          <cell r="C907" t="str">
            <v>VEHICLE, PARTS AND ACCESSORIES</v>
          </cell>
          <cell r="D907" t="str">
            <v>Profit</v>
          </cell>
          <cell r="E907" t="str">
            <v>Eastern Cape</v>
          </cell>
          <cell r="F907">
            <v>31</v>
          </cell>
          <cell r="G907">
            <v>33</v>
          </cell>
          <cell r="H907">
            <v>0.22003500000000004</v>
          </cell>
          <cell r="I907">
            <v>6.770575999999999E-2</v>
          </cell>
        </row>
        <row r="908">
          <cell r="A908">
            <v>2003</v>
          </cell>
          <cell r="B908" t="str">
            <v>C(0-20,000]</v>
          </cell>
          <cell r="C908" t="str">
            <v>VEHICLE, PARTS AND ACCESSORIES</v>
          </cell>
          <cell r="D908" t="str">
            <v>Profit</v>
          </cell>
          <cell r="E908" t="str">
            <v>Free State</v>
          </cell>
          <cell r="F908">
            <v>31</v>
          </cell>
          <cell r="G908">
            <v>13</v>
          </cell>
          <cell r="H908">
            <v>6.9956999999999991E-2</v>
          </cell>
          <cell r="I908">
            <v>2.0093659999999999E-2</v>
          </cell>
        </row>
        <row r="909">
          <cell r="A909">
            <v>2003</v>
          </cell>
          <cell r="B909" t="str">
            <v>C(0-20,000]</v>
          </cell>
          <cell r="C909" t="str">
            <v>VEHICLE, PARTS AND ACCESSORIES</v>
          </cell>
          <cell r="D909" t="str">
            <v>Profit</v>
          </cell>
          <cell r="E909" t="str">
            <v>Gauteng</v>
          </cell>
          <cell r="F909">
            <v>31</v>
          </cell>
          <cell r="G909">
            <v>240</v>
          </cell>
          <cell r="H909">
            <v>1.9890239999999988</v>
          </cell>
          <cell r="I909">
            <v>0.58146986000000045</v>
          </cell>
        </row>
        <row r="910">
          <cell r="A910">
            <v>2003</v>
          </cell>
          <cell r="B910" t="str">
            <v>C(0-20,000]</v>
          </cell>
          <cell r="C910" t="str">
            <v>VEHICLE, PARTS AND ACCESSORIES</v>
          </cell>
          <cell r="D910" t="str">
            <v>Profit</v>
          </cell>
          <cell r="E910" t="str">
            <v>KwaZulu Natal</v>
          </cell>
          <cell r="F910">
            <v>31</v>
          </cell>
          <cell r="G910">
            <v>86</v>
          </cell>
          <cell r="H910">
            <v>0.66279100000000013</v>
          </cell>
          <cell r="I910">
            <v>0.19088891000000005</v>
          </cell>
        </row>
        <row r="911">
          <cell r="A911">
            <v>2003</v>
          </cell>
          <cell r="B911" t="str">
            <v>C(0-20,000]</v>
          </cell>
          <cell r="C911" t="str">
            <v>VEHICLE, PARTS AND ACCESSORIES</v>
          </cell>
          <cell r="D911" t="str">
            <v>Profit</v>
          </cell>
          <cell r="E911" t="str">
            <v>Limpopo</v>
          </cell>
          <cell r="F911">
            <v>31</v>
          </cell>
          <cell r="G911">
            <v>10</v>
          </cell>
          <cell r="H911">
            <v>8.3596999999999991E-2</v>
          </cell>
          <cell r="I911">
            <v>2.9482099999999997E-2</v>
          </cell>
        </row>
        <row r="912">
          <cell r="A912">
            <v>2003</v>
          </cell>
          <cell r="B912" t="str">
            <v>C(0-20,000]</v>
          </cell>
          <cell r="C912" t="str">
            <v>VEHICLE, PARTS AND ACCESSORIES</v>
          </cell>
          <cell r="D912" t="str">
            <v>Profit</v>
          </cell>
          <cell r="E912" t="str">
            <v>Mpumalanga</v>
          </cell>
          <cell r="F912">
            <v>31</v>
          </cell>
          <cell r="G912">
            <v>39</v>
          </cell>
          <cell r="H912">
            <v>0.30760700000000002</v>
          </cell>
          <cell r="I912">
            <v>9.1580290000000009E-2</v>
          </cell>
        </row>
        <row r="913">
          <cell r="A913">
            <v>2003</v>
          </cell>
          <cell r="B913" t="str">
            <v>C(0-20,000]</v>
          </cell>
          <cell r="C913" t="str">
            <v>VEHICLE, PARTS AND ACCESSORIES</v>
          </cell>
          <cell r="D913" t="str">
            <v>Profit</v>
          </cell>
          <cell r="E913" t="str">
            <v>North West</v>
          </cell>
          <cell r="F913">
            <v>31</v>
          </cell>
          <cell r="G913">
            <v>17</v>
          </cell>
          <cell r="H913">
            <v>0.14063299999999998</v>
          </cell>
          <cell r="I913">
            <v>3.9811249999999992E-2</v>
          </cell>
        </row>
        <row r="914">
          <cell r="A914">
            <v>2003</v>
          </cell>
          <cell r="B914" t="str">
            <v>C(0-20,000]</v>
          </cell>
          <cell r="C914" t="str">
            <v>VEHICLE, PARTS AND ACCESSORIES</v>
          </cell>
          <cell r="D914" t="str">
            <v>Profit</v>
          </cell>
          <cell r="E914" t="str">
            <v>Northern Cape</v>
          </cell>
          <cell r="F914">
            <v>31</v>
          </cell>
          <cell r="G914">
            <v>6</v>
          </cell>
          <cell r="H914">
            <v>4.0060999999999999E-2</v>
          </cell>
          <cell r="I914">
            <v>1.167255E-2</v>
          </cell>
        </row>
        <row r="915">
          <cell r="A915">
            <v>2003</v>
          </cell>
          <cell r="B915" t="str">
            <v>C(0-20,000]</v>
          </cell>
          <cell r="C915" t="str">
            <v>VEHICLE, PARTS AND ACCESSORIES</v>
          </cell>
          <cell r="D915" t="str">
            <v>Profit</v>
          </cell>
          <cell r="E915" t="str">
            <v>Western Cape</v>
          </cell>
          <cell r="F915">
            <v>31</v>
          </cell>
          <cell r="G915">
            <v>80</v>
          </cell>
          <cell r="H915">
            <v>0.727325</v>
          </cell>
          <cell r="I915">
            <v>0.21486146000000003</v>
          </cell>
        </row>
        <row r="916">
          <cell r="A916">
            <v>2003</v>
          </cell>
          <cell r="B916" t="str">
            <v>C(0-20,000]</v>
          </cell>
          <cell r="C916" t="str">
            <v>WHOLESALE TRADE</v>
          </cell>
          <cell r="D916" t="str">
            <v>Profit</v>
          </cell>
          <cell r="E916" t="str">
            <v>Eastern Cape</v>
          </cell>
          <cell r="F916">
            <v>31</v>
          </cell>
          <cell r="G916">
            <v>50</v>
          </cell>
          <cell r="H916">
            <v>0.37605699999999997</v>
          </cell>
          <cell r="I916">
            <v>0.10332987000000002</v>
          </cell>
        </row>
        <row r="917">
          <cell r="A917">
            <v>2003</v>
          </cell>
          <cell r="B917" t="str">
            <v>C(0-20,000]</v>
          </cell>
          <cell r="C917" t="str">
            <v>WHOLESALE TRADE</v>
          </cell>
          <cell r="D917" t="str">
            <v>Profit</v>
          </cell>
          <cell r="E917" t="str">
            <v>Free State</v>
          </cell>
          <cell r="F917">
            <v>31</v>
          </cell>
          <cell r="G917">
            <v>43</v>
          </cell>
          <cell r="H917">
            <v>0.27940300000000001</v>
          </cell>
          <cell r="I917">
            <v>8.3520179999999999E-2</v>
          </cell>
        </row>
        <row r="918">
          <cell r="A918">
            <v>2003</v>
          </cell>
          <cell r="B918" t="str">
            <v>C(0-20,000]</v>
          </cell>
          <cell r="C918" t="str">
            <v>WHOLESALE TRADE</v>
          </cell>
          <cell r="D918" t="str">
            <v>Profit</v>
          </cell>
          <cell r="E918" t="str">
            <v>Gauteng</v>
          </cell>
          <cell r="F918">
            <v>31</v>
          </cell>
          <cell r="G918">
            <v>886</v>
          </cell>
          <cell r="H918">
            <v>6.2280349999999931</v>
          </cell>
          <cell r="I918">
            <v>1.902824800000001</v>
          </cell>
        </row>
        <row r="919">
          <cell r="A919">
            <v>2003</v>
          </cell>
          <cell r="B919" t="str">
            <v>C(0-20,000]</v>
          </cell>
          <cell r="C919" t="str">
            <v>WHOLESALE TRADE</v>
          </cell>
          <cell r="D919" t="str">
            <v>Profit</v>
          </cell>
          <cell r="E919" t="str">
            <v>KwaZulu Natal</v>
          </cell>
          <cell r="F919">
            <v>31</v>
          </cell>
          <cell r="G919">
            <v>144</v>
          </cell>
          <cell r="H919">
            <v>1.251576</v>
          </cell>
          <cell r="I919">
            <v>0.37305296999999993</v>
          </cell>
        </row>
        <row r="920">
          <cell r="A920">
            <v>2003</v>
          </cell>
          <cell r="B920" t="str">
            <v>C(0-20,000]</v>
          </cell>
          <cell r="C920" t="str">
            <v>WHOLESALE TRADE</v>
          </cell>
          <cell r="D920" t="str">
            <v>Profit</v>
          </cell>
          <cell r="E920" t="str">
            <v>Limpopo</v>
          </cell>
          <cell r="F920">
            <v>31</v>
          </cell>
          <cell r="G920">
            <v>12</v>
          </cell>
          <cell r="H920">
            <v>0.11969800000000001</v>
          </cell>
          <cell r="I920">
            <v>3.3446559999999993E-2</v>
          </cell>
        </row>
        <row r="921">
          <cell r="A921">
            <v>2003</v>
          </cell>
          <cell r="B921" t="str">
            <v>C(0-20,000]</v>
          </cell>
          <cell r="C921" t="str">
            <v>WHOLESALE TRADE</v>
          </cell>
          <cell r="D921" t="str">
            <v>Profit</v>
          </cell>
          <cell r="E921" t="str">
            <v>Mpumalanga</v>
          </cell>
          <cell r="F921">
            <v>31</v>
          </cell>
          <cell r="G921">
            <v>74</v>
          </cell>
          <cell r="H921">
            <v>0.52851099999999984</v>
          </cell>
          <cell r="I921">
            <v>0.15127076</v>
          </cell>
        </row>
        <row r="922">
          <cell r="A922">
            <v>2003</v>
          </cell>
          <cell r="B922" t="str">
            <v>C(0-20,000]</v>
          </cell>
          <cell r="C922" t="str">
            <v>WHOLESALE TRADE</v>
          </cell>
          <cell r="D922" t="str">
            <v>Profit</v>
          </cell>
          <cell r="E922" t="str">
            <v>North West</v>
          </cell>
          <cell r="F922">
            <v>31</v>
          </cell>
          <cell r="G922">
            <v>17</v>
          </cell>
          <cell r="H922">
            <v>8.8387000000000021E-2</v>
          </cell>
          <cell r="I922">
            <v>2.3004159999999996E-2</v>
          </cell>
        </row>
        <row r="923">
          <cell r="A923">
            <v>2003</v>
          </cell>
          <cell r="B923" t="str">
            <v>C(0-20,000]</v>
          </cell>
          <cell r="C923" t="str">
            <v>WHOLESALE TRADE</v>
          </cell>
          <cell r="D923" t="str">
            <v>Profit</v>
          </cell>
          <cell r="E923" t="str">
            <v>Northern Cape</v>
          </cell>
          <cell r="F923">
            <v>31</v>
          </cell>
          <cell r="G923">
            <v>8</v>
          </cell>
          <cell r="H923">
            <v>5.4166999999999993E-2</v>
          </cell>
          <cell r="I923">
            <v>1.3266640000000001E-2</v>
          </cell>
        </row>
        <row r="924">
          <cell r="A924">
            <v>2003</v>
          </cell>
          <cell r="B924" t="str">
            <v>C(0-20,000]</v>
          </cell>
          <cell r="C924" t="str">
            <v>WHOLESALE TRADE</v>
          </cell>
          <cell r="D924" t="str">
            <v>Profit</v>
          </cell>
          <cell r="E924" t="str">
            <v>Western Cape</v>
          </cell>
          <cell r="F924">
            <v>31</v>
          </cell>
          <cell r="G924">
            <v>162</v>
          </cell>
          <cell r="H924">
            <v>1.4165129999999999</v>
          </cell>
          <cell r="I924">
            <v>0.42661811000000016</v>
          </cell>
        </row>
        <row r="925">
          <cell r="A925">
            <v>2003</v>
          </cell>
          <cell r="B925" t="str">
            <v>C(0-20,000]</v>
          </cell>
          <cell r="C925" t="str">
            <v>WOOD PRODUCTS AND FURNITURE</v>
          </cell>
          <cell r="D925" t="str">
            <v>Profit</v>
          </cell>
          <cell r="E925" t="str">
            <v>Eastern Cape</v>
          </cell>
          <cell r="F925">
            <v>31</v>
          </cell>
          <cell r="G925">
            <v>7</v>
          </cell>
          <cell r="H925">
            <v>6.9052000000000002E-2</v>
          </cell>
          <cell r="I925">
            <v>1.800119E-2</v>
          </cell>
        </row>
        <row r="926">
          <cell r="A926">
            <v>2003</v>
          </cell>
          <cell r="B926" t="str">
            <v>C(0-20,000]</v>
          </cell>
          <cell r="C926" t="str">
            <v>WOOD PRODUCTS AND FURNITURE</v>
          </cell>
          <cell r="D926" t="str">
            <v>Profit</v>
          </cell>
          <cell r="E926" t="str">
            <v>Free State</v>
          </cell>
          <cell r="F926">
            <v>31</v>
          </cell>
          <cell r="G926">
            <v>4</v>
          </cell>
          <cell r="H926">
            <v>2.9187999999999999E-2</v>
          </cell>
          <cell r="I926">
            <v>8.8230700000000006E-3</v>
          </cell>
        </row>
        <row r="927">
          <cell r="A927">
            <v>2003</v>
          </cell>
          <cell r="B927" t="str">
            <v>C(0-20,000]</v>
          </cell>
          <cell r="C927" t="str">
            <v>WOOD PRODUCTS AND FURNITURE</v>
          </cell>
          <cell r="D927" t="str">
            <v>Profit</v>
          </cell>
          <cell r="E927" t="str">
            <v>Gauteng</v>
          </cell>
          <cell r="F927">
            <v>31</v>
          </cell>
          <cell r="G927">
            <v>78</v>
          </cell>
          <cell r="H927">
            <v>0.56910699999999992</v>
          </cell>
          <cell r="I927">
            <v>0.17183574000000001</v>
          </cell>
        </row>
        <row r="928">
          <cell r="A928">
            <v>2003</v>
          </cell>
          <cell r="B928" t="str">
            <v>C(0-20,000]</v>
          </cell>
          <cell r="C928" t="str">
            <v>WOOD PRODUCTS AND FURNITURE</v>
          </cell>
          <cell r="D928" t="str">
            <v>Profit</v>
          </cell>
          <cell r="E928" t="str">
            <v>KwaZulu Natal</v>
          </cell>
          <cell r="F928">
            <v>31</v>
          </cell>
          <cell r="G928">
            <v>24</v>
          </cell>
          <cell r="H928">
            <v>0.160076</v>
          </cell>
          <cell r="I928">
            <v>4.6052530000000001E-2</v>
          </cell>
        </row>
        <row r="929">
          <cell r="A929">
            <v>2003</v>
          </cell>
          <cell r="B929" t="str">
            <v>C(0-20,000]</v>
          </cell>
          <cell r="C929" t="str">
            <v>WOOD PRODUCTS AND FURNITURE</v>
          </cell>
          <cell r="D929" t="str">
            <v>Profit</v>
          </cell>
          <cell r="E929" t="str">
            <v>Limpopo</v>
          </cell>
          <cell r="F929">
            <v>31</v>
          </cell>
          <cell r="G929">
            <v>3</v>
          </cell>
          <cell r="H929">
            <v>1.5759000000000002E-2</v>
          </cell>
          <cell r="I929">
            <v>5.9461900000000005E-3</v>
          </cell>
        </row>
        <row r="930">
          <cell r="A930">
            <v>2003</v>
          </cell>
          <cell r="B930" t="str">
            <v>C(0-20,000]</v>
          </cell>
          <cell r="C930" t="str">
            <v>WOOD PRODUCTS AND FURNITURE</v>
          </cell>
          <cell r="D930" t="str">
            <v>Profit</v>
          </cell>
          <cell r="E930" t="str">
            <v>Mpumalanga</v>
          </cell>
          <cell r="F930">
            <v>31</v>
          </cell>
          <cell r="G930">
            <v>9</v>
          </cell>
          <cell r="H930">
            <v>5.9784000000000011E-2</v>
          </cell>
          <cell r="I930">
            <v>1.6596499999999997E-2</v>
          </cell>
        </row>
        <row r="931">
          <cell r="A931">
            <v>2003</v>
          </cell>
          <cell r="B931" t="str">
            <v>C(0-20,000]</v>
          </cell>
          <cell r="C931" t="str">
            <v>WOOD PRODUCTS AND FURNITURE</v>
          </cell>
          <cell r="D931" t="str">
            <v>Profit</v>
          </cell>
          <cell r="E931" t="str">
            <v>North West</v>
          </cell>
          <cell r="F931">
            <v>31</v>
          </cell>
          <cell r="G931">
            <v>2</v>
          </cell>
          <cell r="H931">
            <v>1.1984999999999999E-2</v>
          </cell>
          <cell r="I931">
            <v>3.33768E-3</v>
          </cell>
        </row>
        <row r="932">
          <cell r="A932">
            <v>2003</v>
          </cell>
          <cell r="B932" t="str">
            <v>C(0-20,000]</v>
          </cell>
          <cell r="C932" t="str">
            <v>WOOD PRODUCTS AND FURNITURE</v>
          </cell>
          <cell r="D932" t="str">
            <v>Profit</v>
          </cell>
          <cell r="E932" t="str">
            <v>Northern Cape</v>
          </cell>
          <cell r="F932">
            <v>31</v>
          </cell>
          <cell r="G932">
            <v>4</v>
          </cell>
          <cell r="H932">
            <v>1.6466999999999999E-2</v>
          </cell>
          <cell r="I932">
            <v>6.2284800000000006E-3</v>
          </cell>
        </row>
        <row r="933">
          <cell r="A933">
            <v>2003</v>
          </cell>
          <cell r="B933" t="str">
            <v>C(0-20,000]</v>
          </cell>
          <cell r="C933" t="str">
            <v>WOOD PRODUCTS AND FURNITURE</v>
          </cell>
          <cell r="D933" t="str">
            <v>Profit</v>
          </cell>
          <cell r="E933" t="str">
            <v>Western Cape</v>
          </cell>
          <cell r="F933">
            <v>31</v>
          </cell>
          <cell r="G933">
            <v>44</v>
          </cell>
          <cell r="H933">
            <v>0.32526399999999994</v>
          </cell>
          <cell r="I933">
            <v>9.2704620000000029E-2</v>
          </cell>
        </row>
        <row r="934">
          <cell r="A934">
            <v>2003</v>
          </cell>
          <cell r="B934" t="str">
            <v>D(20,000-40,000]</v>
          </cell>
          <cell r="C934" t="str">
            <v>AGENCIES AND OTHER SERVICES</v>
          </cell>
          <cell r="D934" t="str">
            <v>Profit</v>
          </cell>
          <cell r="F934">
            <v>31</v>
          </cell>
          <cell r="G934">
            <v>1</v>
          </cell>
          <cell r="H934">
            <v>2.5222999999999999E-2</v>
          </cell>
          <cell r="I934">
            <v>7.5668999999999997E-3</v>
          </cell>
        </row>
        <row r="935">
          <cell r="A935">
            <v>2003</v>
          </cell>
          <cell r="B935" t="str">
            <v>D(20,000-40,000]</v>
          </cell>
          <cell r="C935" t="str">
            <v>AGENCIES AND OTHER SERVICES</v>
          </cell>
          <cell r="D935" t="str">
            <v>Profit</v>
          </cell>
          <cell r="E935" t="str">
            <v>Eastern Cape</v>
          </cell>
          <cell r="F935">
            <v>31</v>
          </cell>
          <cell r="G935">
            <v>83</v>
          </cell>
          <cell r="H935">
            <v>2.4674599999999987</v>
          </cell>
          <cell r="I935">
            <v>0.70681172999999997</v>
          </cell>
        </row>
        <row r="936">
          <cell r="A936">
            <v>2003</v>
          </cell>
          <cell r="B936" t="str">
            <v>D(20,000-40,000]</v>
          </cell>
          <cell r="C936" t="str">
            <v>AGENCIES AND OTHER SERVICES</v>
          </cell>
          <cell r="D936" t="str">
            <v>Profit</v>
          </cell>
          <cell r="E936" t="str">
            <v>Free State</v>
          </cell>
          <cell r="F936">
            <v>31</v>
          </cell>
          <cell r="G936">
            <v>14</v>
          </cell>
          <cell r="H936">
            <v>0.4457549999999999</v>
          </cell>
          <cell r="I936">
            <v>0.11595828</v>
          </cell>
        </row>
        <row r="937">
          <cell r="A937">
            <v>2003</v>
          </cell>
          <cell r="B937" t="str">
            <v>D(20,000-40,000]</v>
          </cell>
          <cell r="C937" t="str">
            <v>AGENCIES AND OTHER SERVICES</v>
          </cell>
          <cell r="D937" t="str">
            <v>Profit</v>
          </cell>
          <cell r="E937" t="str">
            <v>Gauteng</v>
          </cell>
          <cell r="F937">
            <v>31</v>
          </cell>
          <cell r="G937">
            <v>580</v>
          </cell>
          <cell r="H937">
            <v>16.843173000000004</v>
          </cell>
          <cell r="I937">
            <v>5.0245015200000038</v>
          </cell>
        </row>
        <row r="938">
          <cell r="A938">
            <v>2003</v>
          </cell>
          <cell r="B938" t="str">
            <v>D(20,000-40,000]</v>
          </cell>
          <cell r="C938" t="str">
            <v>AGENCIES AND OTHER SERVICES</v>
          </cell>
          <cell r="D938" t="str">
            <v>Profit</v>
          </cell>
          <cell r="E938" t="str">
            <v>KwaZulu Natal</v>
          </cell>
          <cell r="F938">
            <v>31</v>
          </cell>
          <cell r="G938">
            <v>303</v>
          </cell>
          <cell r="H938">
            <v>8.8491339999999994</v>
          </cell>
          <cell r="I938">
            <v>2.5710682299999981</v>
          </cell>
        </row>
        <row r="939">
          <cell r="A939">
            <v>2003</v>
          </cell>
          <cell r="B939" t="str">
            <v>D(20,000-40,000]</v>
          </cell>
          <cell r="C939" t="str">
            <v>AGENCIES AND OTHER SERVICES</v>
          </cell>
          <cell r="D939" t="str">
            <v>Profit</v>
          </cell>
          <cell r="E939" t="str">
            <v>Limpopo</v>
          </cell>
          <cell r="F939">
            <v>31</v>
          </cell>
          <cell r="G939">
            <v>10</v>
          </cell>
          <cell r="H939">
            <v>0.314023</v>
          </cell>
          <cell r="I939">
            <v>9.7206900000000013E-2</v>
          </cell>
        </row>
        <row r="940">
          <cell r="A940">
            <v>2003</v>
          </cell>
          <cell r="B940" t="str">
            <v>D(20,000-40,000]</v>
          </cell>
          <cell r="C940" t="str">
            <v>AGENCIES AND OTHER SERVICES</v>
          </cell>
          <cell r="D940" t="str">
            <v>Profit</v>
          </cell>
          <cell r="E940" t="str">
            <v>Mpumalanga</v>
          </cell>
          <cell r="F940">
            <v>31</v>
          </cell>
          <cell r="G940">
            <v>47</v>
          </cell>
          <cell r="H940">
            <v>1.357869</v>
          </cell>
          <cell r="I940">
            <v>0.39912000999999997</v>
          </cell>
        </row>
        <row r="941">
          <cell r="A941">
            <v>2003</v>
          </cell>
          <cell r="B941" t="str">
            <v>D(20,000-40,000]</v>
          </cell>
          <cell r="C941" t="str">
            <v>AGENCIES AND OTHER SERVICES</v>
          </cell>
          <cell r="D941" t="str">
            <v>Profit</v>
          </cell>
          <cell r="E941" t="str">
            <v>North West</v>
          </cell>
          <cell r="F941">
            <v>31</v>
          </cell>
          <cell r="G941">
            <v>11</v>
          </cell>
          <cell r="H941">
            <v>0.32354300000000003</v>
          </cell>
          <cell r="I941">
            <v>8.7839399999999998E-2</v>
          </cell>
        </row>
        <row r="942">
          <cell r="A942">
            <v>2003</v>
          </cell>
          <cell r="B942" t="str">
            <v>D(20,000-40,000]</v>
          </cell>
          <cell r="C942" t="str">
            <v>AGENCIES AND OTHER SERVICES</v>
          </cell>
          <cell r="D942" t="str">
            <v>Profit</v>
          </cell>
          <cell r="E942" t="str">
            <v>Northern Cape</v>
          </cell>
          <cell r="F942">
            <v>31</v>
          </cell>
          <cell r="G942">
            <v>25</v>
          </cell>
          <cell r="H942">
            <v>0.739209</v>
          </cell>
          <cell r="I942">
            <v>0.20851362000000004</v>
          </cell>
        </row>
        <row r="943">
          <cell r="A943">
            <v>2003</v>
          </cell>
          <cell r="B943" t="str">
            <v>D(20,000-40,000]</v>
          </cell>
          <cell r="C943" t="str">
            <v>AGENCIES AND OTHER SERVICES</v>
          </cell>
          <cell r="D943" t="str">
            <v>Profit</v>
          </cell>
          <cell r="E943" t="str">
            <v>Western Cape</v>
          </cell>
          <cell r="F943">
            <v>31</v>
          </cell>
          <cell r="G943">
            <v>193</v>
          </cell>
          <cell r="H943">
            <v>5.7201670000000027</v>
          </cell>
          <cell r="I943">
            <v>1.6848114100000002</v>
          </cell>
        </row>
        <row r="944">
          <cell r="A944">
            <v>2003</v>
          </cell>
          <cell r="B944" t="str">
            <v>D(20,000-40,000]</v>
          </cell>
          <cell r="C944" t="str">
            <v>AGRICULTURE, FORESTRY AND FISHING</v>
          </cell>
          <cell r="D944" t="str">
            <v>Profit</v>
          </cell>
          <cell r="E944" t="str">
            <v>Eastern Cape</v>
          </cell>
          <cell r="F944">
            <v>31</v>
          </cell>
          <cell r="G944">
            <v>11</v>
          </cell>
          <cell r="H944">
            <v>0.328426</v>
          </cell>
          <cell r="I944">
            <v>9.1952470000000008E-2</v>
          </cell>
        </row>
        <row r="945">
          <cell r="A945">
            <v>2003</v>
          </cell>
          <cell r="B945" t="str">
            <v>D(20,000-40,000]</v>
          </cell>
          <cell r="C945" t="str">
            <v>AGRICULTURE, FORESTRY AND FISHING</v>
          </cell>
          <cell r="D945" t="str">
            <v>Profit</v>
          </cell>
          <cell r="E945" t="str">
            <v>Free State</v>
          </cell>
          <cell r="F945">
            <v>31</v>
          </cell>
          <cell r="G945">
            <v>36</v>
          </cell>
          <cell r="H945">
            <v>0.99032800000000032</v>
          </cell>
          <cell r="I945">
            <v>0.27532601000000001</v>
          </cell>
        </row>
        <row r="946">
          <cell r="A946">
            <v>2003</v>
          </cell>
          <cell r="B946" t="str">
            <v>D(20,000-40,000]</v>
          </cell>
          <cell r="C946" t="str">
            <v>AGRICULTURE, FORESTRY AND FISHING</v>
          </cell>
          <cell r="D946" t="str">
            <v>Profit</v>
          </cell>
          <cell r="E946" t="str">
            <v>Gauteng</v>
          </cell>
          <cell r="F946">
            <v>31</v>
          </cell>
          <cell r="G946">
            <v>31</v>
          </cell>
          <cell r="H946">
            <v>0.91319300000000025</v>
          </cell>
          <cell r="I946">
            <v>0.26295872999999992</v>
          </cell>
        </row>
        <row r="947">
          <cell r="A947">
            <v>2003</v>
          </cell>
          <cell r="B947" t="str">
            <v>D(20,000-40,000]</v>
          </cell>
          <cell r="C947" t="str">
            <v>AGRICULTURE, FORESTRY AND FISHING</v>
          </cell>
          <cell r="D947" t="str">
            <v>Profit</v>
          </cell>
          <cell r="E947" t="str">
            <v>KwaZulu Natal</v>
          </cell>
          <cell r="F947">
            <v>31</v>
          </cell>
          <cell r="G947">
            <v>28</v>
          </cell>
          <cell r="H947">
            <v>0.829017</v>
          </cell>
          <cell r="I947">
            <v>0.23952943999999998</v>
          </cell>
        </row>
        <row r="948">
          <cell r="A948">
            <v>2003</v>
          </cell>
          <cell r="B948" t="str">
            <v>D(20,000-40,000]</v>
          </cell>
          <cell r="C948" t="str">
            <v>AGRICULTURE, FORESTRY AND FISHING</v>
          </cell>
          <cell r="D948" t="str">
            <v>Profit</v>
          </cell>
          <cell r="E948" t="str">
            <v>Limpopo</v>
          </cell>
          <cell r="F948">
            <v>31</v>
          </cell>
          <cell r="G948">
            <v>5</v>
          </cell>
          <cell r="H948">
            <v>0.14919399999999999</v>
          </cell>
          <cell r="I948">
            <v>4.4228919999999998E-2</v>
          </cell>
        </row>
        <row r="949">
          <cell r="A949">
            <v>2003</v>
          </cell>
          <cell r="B949" t="str">
            <v>D(20,000-40,000]</v>
          </cell>
          <cell r="C949" t="str">
            <v>AGRICULTURE, FORESTRY AND FISHING</v>
          </cell>
          <cell r="D949" t="str">
            <v>Profit</v>
          </cell>
          <cell r="E949" t="str">
            <v>Mpumalanga</v>
          </cell>
          <cell r="F949">
            <v>31</v>
          </cell>
          <cell r="G949">
            <v>27</v>
          </cell>
          <cell r="H949">
            <v>0.78204299999999971</v>
          </cell>
          <cell r="I949">
            <v>0.21593002</v>
          </cell>
        </row>
        <row r="950">
          <cell r="A950">
            <v>2003</v>
          </cell>
          <cell r="B950" t="str">
            <v>D(20,000-40,000]</v>
          </cell>
          <cell r="C950" t="str">
            <v>AGRICULTURE, FORESTRY AND FISHING</v>
          </cell>
          <cell r="D950" t="str">
            <v>Profit</v>
          </cell>
          <cell r="E950" t="str">
            <v>North West</v>
          </cell>
          <cell r="F950">
            <v>31</v>
          </cell>
          <cell r="G950">
            <v>18</v>
          </cell>
          <cell r="H950">
            <v>0.54571500000000006</v>
          </cell>
          <cell r="I950">
            <v>0.15077486999999998</v>
          </cell>
        </row>
        <row r="951">
          <cell r="A951">
            <v>2003</v>
          </cell>
          <cell r="B951" t="str">
            <v>D(20,000-40,000]</v>
          </cell>
          <cell r="C951" t="str">
            <v>AGRICULTURE, FORESTRY AND FISHING</v>
          </cell>
          <cell r="D951" t="str">
            <v>Profit</v>
          </cell>
          <cell r="E951" t="str">
            <v>Northern Cape</v>
          </cell>
          <cell r="F951">
            <v>31</v>
          </cell>
          <cell r="G951">
            <v>18</v>
          </cell>
          <cell r="H951">
            <v>0.50910699999999998</v>
          </cell>
          <cell r="I951">
            <v>0.13917700999999999</v>
          </cell>
        </row>
        <row r="952">
          <cell r="A952">
            <v>2003</v>
          </cell>
          <cell r="B952" t="str">
            <v>D(20,000-40,000]</v>
          </cell>
          <cell r="C952" t="str">
            <v>AGRICULTURE, FORESTRY AND FISHING</v>
          </cell>
          <cell r="D952" t="str">
            <v>Profit</v>
          </cell>
          <cell r="E952" t="str">
            <v>Western Cape</v>
          </cell>
          <cell r="F952">
            <v>31</v>
          </cell>
          <cell r="G952">
            <v>62</v>
          </cell>
          <cell r="H952">
            <v>1.8472969999999997</v>
          </cell>
          <cell r="I952">
            <v>0.55546076000000011</v>
          </cell>
        </row>
        <row r="953">
          <cell r="A953">
            <v>2003</v>
          </cell>
          <cell r="B953" t="str">
            <v>D(20,000-40,000]</v>
          </cell>
          <cell r="C953" t="str">
            <v>BRICKS, CERAMIC, GLASS, CEMENT</v>
          </cell>
          <cell r="D953" t="str">
            <v>Profit</v>
          </cell>
          <cell r="E953" t="str">
            <v>Eastern Cape</v>
          </cell>
          <cell r="F953">
            <v>31</v>
          </cell>
          <cell r="G953">
            <v>4</v>
          </cell>
          <cell r="H953">
            <v>0.111071</v>
          </cell>
          <cell r="I953">
            <v>2.7226050000000002E-2</v>
          </cell>
        </row>
        <row r="954">
          <cell r="A954">
            <v>2003</v>
          </cell>
          <cell r="B954" t="str">
            <v>D(20,000-40,000]</v>
          </cell>
          <cell r="C954" t="str">
            <v>BRICKS, CERAMIC, GLASS, CEMENT</v>
          </cell>
          <cell r="D954" t="str">
            <v>Profit</v>
          </cell>
          <cell r="E954" t="str">
            <v>Free State</v>
          </cell>
          <cell r="F954">
            <v>31</v>
          </cell>
          <cell r="G954">
            <v>2</v>
          </cell>
          <cell r="H954">
            <v>6.5920000000000006E-2</v>
          </cell>
          <cell r="I954">
            <v>2.181114E-2</v>
          </cell>
        </row>
        <row r="955">
          <cell r="A955">
            <v>2003</v>
          </cell>
          <cell r="B955" t="str">
            <v>D(20,000-40,000]</v>
          </cell>
          <cell r="C955" t="str">
            <v>BRICKS, CERAMIC, GLASS, CEMENT</v>
          </cell>
          <cell r="D955" t="str">
            <v>Profit</v>
          </cell>
          <cell r="E955" t="str">
            <v>Gauteng</v>
          </cell>
          <cell r="F955">
            <v>31</v>
          </cell>
          <cell r="G955">
            <v>17</v>
          </cell>
          <cell r="H955">
            <v>0.50769799999999998</v>
          </cell>
          <cell r="I955">
            <v>0.14154932000000003</v>
          </cell>
        </row>
        <row r="956">
          <cell r="A956">
            <v>2003</v>
          </cell>
          <cell r="B956" t="str">
            <v>D(20,000-40,000]</v>
          </cell>
          <cell r="C956" t="str">
            <v>BRICKS, CERAMIC, GLASS, CEMENT</v>
          </cell>
          <cell r="D956" t="str">
            <v>Profit</v>
          </cell>
          <cell r="E956" t="str">
            <v>KwaZulu Natal</v>
          </cell>
          <cell r="F956">
            <v>31</v>
          </cell>
          <cell r="G956">
            <v>8</v>
          </cell>
          <cell r="H956">
            <v>0.226519</v>
          </cell>
          <cell r="I956">
            <v>5.96748E-2</v>
          </cell>
        </row>
        <row r="957">
          <cell r="A957">
            <v>2003</v>
          </cell>
          <cell r="B957" t="str">
            <v>D(20,000-40,000]</v>
          </cell>
          <cell r="C957" t="str">
            <v>BRICKS, CERAMIC, GLASS, CEMENT</v>
          </cell>
          <cell r="D957" t="str">
            <v>Profit</v>
          </cell>
          <cell r="E957" t="str">
            <v>Limpopo</v>
          </cell>
          <cell r="F957">
            <v>31</v>
          </cell>
          <cell r="G957">
            <v>1</v>
          </cell>
          <cell r="H957">
            <v>2.2284999999999999E-2</v>
          </cell>
          <cell r="I957">
            <v>4.5127099999999996E-3</v>
          </cell>
        </row>
        <row r="958">
          <cell r="A958">
            <v>2003</v>
          </cell>
          <cell r="B958" t="str">
            <v>D(20,000-40,000]</v>
          </cell>
          <cell r="C958" t="str">
            <v>BRICKS, CERAMIC, GLASS, CEMENT</v>
          </cell>
          <cell r="D958" t="str">
            <v>Profit</v>
          </cell>
          <cell r="E958" t="str">
            <v>Mpumalanga</v>
          </cell>
          <cell r="F958">
            <v>31</v>
          </cell>
          <cell r="G958">
            <v>7</v>
          </cell>
          <cell r="H958">
            <v>0.19450200000000001</v>
          </cell>
          <cell r="I958">
            <v>3.6138600000000007E-2</v>
          </cell>
        </row>
        <row r="959">
          <cell r="A959">
            <v>2003</v>
          </cell>
          <cell r="B959" t="str">
            <v>D(20,000-40,000]</v>
          </cell>
          <cell r="C959" t="str">
            <v>BRICKS, CERAMIC, GLASS, CEMENT</v>
          </cell>
          <cell r="D959" t="str">
            <v>Profit</v>
          </cell>
          <cell r="E959" t="str">
            <v>North West</v>
          </cell>
          <cell r="F959">
            <v>31</v>
          </cell>
          <cell r="G959">
            <v>3</v>
          </cell>
          <cell r="H959">
            <v>8.3270999999999998E-2</v>
          </cell>
          <cell r="I959">
            <v>2.2292099999999999E-2</v>
          </cell>
        </row>
        <row r="960">
          <cell r="A960">
            <v>2003</v>
          </cell>
          <cell r="B960" t="str">
            <v>D(20,000-40,000]</v>
          </cell>
          <cell r="C960" t="str">
            <v>BRICKS, CERAMIC, GLASS, CEMENT</v>
          </cell>
          <cell r="D960" t="str">
            <v>Profit</v>
          </cell>
          <cell r="E960" t="str">
            <v>Northern Cape</v>
          </cell>
          <cell r="F960">
            <v>31</v>
          </cell>
          <cell r="G960">
            <v>1</v>
          </cell>
          <cell r="H960">
            <v>3.3443000000000001E-2</v>
          </cell>
          <cell r="I960">
            <v>1.0032899999999999E-2</v>
          </cell>
        </row>
        <row r="961">
          <cell r="A961">
            <v>2003</v>
          </cell>
          <cell r="B961" t="str">
            <v>D(20,000-40,000]</v>
          </cell>
          <cell r="C961" t="str">
            <v>BRICKS, CERAMIC, GLASS, CEMENT</v>
          </cell>
          <cell r="D961" t="str">
            <v>Profit</v>
          </cell>
          <cell r="E961" t="str">
            <v>Western Cape</v>
          </cell>
          <cell r="F961">
            <v>31</v>
          </cell>
          <cell r="G961">
            <v>6</v>
          </cell>
          <cell r="H961">
            <v>0.16291800000000001</v>
          </cell>
          <cell r="I961">
            <v>4.0340250000000001E-2</v>
          </cell>
        </row>
        <row r="962">
          <cell r="A962">
            <v>2003</v>
          </cell>
          <cell r="B962" t="str">
            <v>D(20,000-40,000]</v>
          </cell>
          <cell r="C962" t="str">
            <v>CATERING AND ACCOMMODATION</v>
          </cell>
          <cell r="D962" t="str">
            <v>Profit</v>
          </cell>
          <cell r="E962" t="str">
            <v>Eastern Cape</v>
          </cell>
          <cell r="F962">
            <v>31</v>
          </cell>
          <cell r="G962">
            <v>21</v>
          </cell>
          <cell r="H962">
            <v>0.59013499999999997</v>
          </cell>
          <cell r="I962">
            <v>0.15697612999999999</v>
          </cell>
        </row>
        <row r="963">
          <cell r="A963">
            <v>2003</v>
          </cell>
          <cell r="B963" t="str">
            <v>D(20,000-40,000]</v>
          </cell>
          <cell r="C963" t="str">
            <v>CATERING AND ACCOMMODATION</v>
          </cell>
          <cell r="D963" t="str">
            <v>Profit</v>
          </cell>
          <cell r="E963" t="str">
            <v>Free State</v>
          </cell>
          <cell r="F963">
            <v>31</v>
          </cell>
          <cell r="G963">
            <v>9</v>
          </cell>
          <cell r="H963">
            <v>0.25029000000000001</v>
          </cell>
          <cell r="I963">
            <v>7.0187460000000007E-2</v>
          </cell>
        </row>
        <row r="964">
          <cell r="A964">
            <v>2003</v>
          </cell>
          <cell r="B964" t="str">
            <v>D(20,000-40,000]</v>
          </cell>
          <cell r="C964" t="str">
            <v>CATERING AND ACCOMMODATION</v>
          </cell>
          <cell r="D964" t="str">
            <v>Profit</v>
          </cell>
          <cell r="E964" t="str">
            <v>Gauteng</v>
          </cell>
          <cell r="F964">
            <v>31</v>
          </cell>
          <cell r="G964">
            <v>105</v>
          </cell>
          <cell r="H964">
            <v>2.9922289999999996</v>
          </cell>
          <cell r="I964">
            <v>0.88864574999999979</v>
          </cell>
        </row>
        <row r="965">
          <cell r="A965">
            <v>2003</v>
          </cell>
          <cell r="B965" t="str">
            <v>D(20,000-40,000]</v>
          </cell>
          <cell r="C965" t="str">
            <v>CATERING AND ACCOMMODATION</v>
          </cell>
          <cell r="D965" t="str">
            <v>Profit</v>
          </cell>
          <cell r="E965" t="str">
            <v>KwaZulu Natal</v>
          </cell>
          <cell r="F965">
            <v>31</v>
          </cell>
          <cell r="G965">
            <v>38</v>
          </cell>
          <cell r="H965">
            <v>1.1455050000000002</v>
          </cell>
          <cell r="I965">
            <v>0.33848439000000002</v>
          </cell>
        </row>
        <row r="966">
          <cell r="A966">
            <v>2003</v>
          </cell>
          <cell r="B966" t="str">
            <v>D(20,000-40,000]</v>
          </cell>
          <cell r="C966" t="str">
            <v>CATERING AND ACCOMMODATION</v>
          </cell>
          <cell r="D966" t="str">
            <v>Profit</v>
          </cell>
          <cell r="E966" t="str">
            <v>Limpopo</v>
          </cell>
          <cell r="F966">
            <v>31</v>
          </cell>
          <cell r="G966">
            <v>2</v>
          </cell>
          <cell r="H966">
            <v>6.5119999999999997E-2</v>
          </cell>
          <cell r="I966">
            <v>1.432755E-2</v>
          </cell>
        </row>
        <row r="967">
          <cell r="A967">
            <v>2003</v>
          </cell>
          <cell r="B967" t="str">
            <v>D(20,000-40,000]</v>
          </cell>
          <cell r="C967" t="str">
            <v>CATERING AND ACCOMMODATION</v>
          </cell>
          <cell r="D967" t="str">
            <v>Profit</v>
          </cell>
          <cell r="E967" t="str">
            <v>Mpumalanga</v>
          </cell>
          <cell r="F967">
            <v>31</v>
          </cell>
          <cell r="G967">
            <v>15</v>
          </cell>
          <cell r="H967">
            <v>0.42379699999999998</v>
          </cell>
          <cell r="I967">
            <v>0.10615305</v>
          </cell>
        </row>
        <row r="968">
          <cell r="A968">
            <v>2003</v>
          </cell>
          <cell r="B968" t="str">
            <v>D(20,000-40,000]</v>
          </cell>
          <cell r="C968" t="str">
            <v>CATERING AND ACCOMMODATION</v>
          </cell>
          <cell r="D968" t="str">
            <v>Profit</v>
          </cell>
          <cell r="E968" t="str">
            <v>North West</v>
          </cell>
          <cell r="F968">
            <v>31</v>
          </cell>
          <cell r="G968">
            <v>5</v>
          </cell>
          <cell r="H968">
            <v>0.13897500000000002</v>
          </cell>
          <cell r="I968">
            <v>3.0278699999999999E-2</v>
          </cell>
        </row>
        <row r="969">
          <cell r="A969">
            <v>2003</v>
          </cell>
          <cell r="B969" t="str">
            <v>D(20,000-40,000]</v>
          </cell>
          <cell r="C969" t="str">
            <v>CATERING AND ACCOMMODATION</v>
          </cell>
          <cell r="D969" t="str">
            <v>Profit</v>
          </cell>
          <cell r="E969" t="str">
            <v>Northern Cape</v>
          </cell>
          <cell r="F969">
            <v>31</v>
          </cell>
          <cell r="G969">
            <v>2</v>
          </cell>
          <cell r="H969">
            <v>7.2507000000000002E-2</v>
          </cell>
          <cell r="I969">
            <v>2.1752099999999996E-2</v>
          </cell>
        </row>
        <row r="970">
          <cell r="A970">
            <v>2003</v>
          </cell>
          <cell r="B970" t="str">
            <v>D(20,000-40,000]</v>
          </cell>
          <cell r="C970" t="str">
            <v>CATERING AND ACCOMMODATION</v>
          </cell>
          <cell r="D970" t="str">
            <v>Profit</v>
          </cell>
          <cell r="E970" t="str">
            <v>Western Cape</v>
          </cell>
          <cell r="F970">
            <v>31</v>
          </cell>
          <cell r="G970">
            <v>60</v>
          </cell>
          <cell r="H970">
            <v>1.6883509999999993</v>
          </cell>
          <cell r="I970">
            <v>0.46040585000000006</v>
          </cell>
        </row>
        <row r="971">
          <cell r="A971">
            <v>2003</v>
          </cell>
          <cell r="B971" t="str">
            <v>D(20,000-40,000]</v>
          </cell>
          <cell r="C971" t="str">
            <v>CHEMICALS, RUBBER AND PLASTIC</v>
          </cell>
          <cell r="D971" t="str">
            <v>Profit</v>
          </cell>
          <cell r="E971" t="str">
            <v>Eastern Cape</v>
          </cell>
          <cell r="F971">
            <v>31</v>
          </cell>
          <cell r="G971">
            <v>9</v>
          </cell>
          <cell r="H971">
            <v>0.27540500000000001</v>
          </cell>
          <cell r="I971">
            <v>7.7644179999999993E-2</v>
          </cell>
        </row>
        <row r="972">
          <cell r="A972">
            <v>2003</v>
          </cell>
          <cell r="B972" t="str">
            <v>D(20,000-40,000]</v>
          </cell>
          <cell r="C972" t="str">
            <v>CHEMICALS, RUBBER AND PLASTIC</v>
          </cell>
          <cell r="D972" t="str">
            <v>Profit</v>
          </cell>
          <cell r="E972" t="str">
            <v>Free State</v>
          </cell>
          <cell r="F972">
            <v>31</v>
          </cell>
          <cell r="G972">
            <v>1</v>
          </cell>
          <cell r="H972">
            <v>2.8346E-2</v>
          </cell>
          <cell r="I972">
            <v>1.03038E-2</v>
          </cell>
        </row>
        <row r="973">
          <cell r="A973">
            <v>2003</v>
          </cell>
          <cell r="B973" t="str">
            <v>D(20,000-40,000]</v>
          </cell>
          <cell r="C973" t="str">
            <v>CHEMICALS, RUBBER AND PLASTIC</v>
          </cell>
          <cell r="D973" t="str">
            <v>Profit</v>
          </cell>
          <cell r="E973" t="str">
            <v>Gauteng</v>
          </cell>
          <cell r="F973">
            <v>31</v>
          </cell>
          <cell r="G973">
            <v>46</v>
          </cell>
          <cell r="H973">
            <v>1.310076</v>
          </cell>
          <cell r="I973">
            <v>0.38536776000000006</v>
          </cell>
        </row>
        <row r="974">
          <cell r="A974">
            <v>2003</v>
          </cell>
          <cell r="B974" t="str">
            <v>D(20,000-40,000]</v>
          </cell>
          <cell r="C974" t="str">
            <v>CHEMICALS, RUBBER AND PLASTIC</v>
          </cell>
          <cell r="D974" t="str">
            <v>Profit</v>
          </cell>
          <cell r="E974" t="str">
            <v>KwaZulu Natal</v>
          </cell>
          <cell r="F974">
            <v>31</v>
          </cell>
          <cell r="G974">
            <v>23</v>
          </cell>
          <cell r="H974">
            <v>0.66059499999999993</v>
          </cell>
          <cell r="I974">
            <v>0.18416115</v>
          </cell>
        </row>
        <row r="975">
          <cell r="A975">
            <v>2003</v>
          </cell>
          <cell r="B975" t="str">
            <v>D(20,000-40,000]</v>
          </cell>
          <cell r="C975" t="str">
            <v>CHEMICALS, RUBBER AND PLASTIC</v>
          </cell>
          <cell r="D975" t="str">
            <v>Profit</v>
          </cell>
          <cell r="E975" t="str">
            <v>Limpopo</v>
          </cell>
          <cell r="F975">
            <v>31</v>
          </cell>
          <cell r="G975">
            <v>2</v>
          </cell>
          <cell r="H975">
            <v>4.87E-2</v>
          </cell>
          <cell r="I975">
            <v>1.6410000000000001E-2</v>
          </cell>
        </row>
        <row r="976">
          <cell r="A976">
            <v>2003</v>
          </cell>
          <cell r="B976" t="str">
            <v>D(20,000-40,000]</v>
          </cell>
          <cell r="C976" t="str">
            <v>CHEMICALS, RUBBER AND PLASTIC</v>
          </cell>
          <cell r="D976" t="str">
            <v>Profit</v>
          </cell>
          <cell r="E976" t="str">
            <v>Mpumalanga</v>
          </cell>
          <cell r="F976">
            <v>31</v>
          </cell>
          <cell r="G976">
            <v>10</v>
          </cell>
          <cell r="H976">
            <v>0.30808800000000003</v>
          </cell>
          <cell r="I976">
            <v>9.0197909999999992E-2</v>
          </cell>
        </row>
        <row r="977">
          <cell r="A977">
            <v>2003</v>
          </cell>
          <cell r="B977" t="str">
            <v>D(20,000-40,000]</v>
          </cell>
          <cell r="C977" t="str">
            <v>CHEMICALS, RUBBER AND PLASTIC</v>
          </cell>
          <cell r="D977" t="str">
            <v>Profit</v>
          </cell>
          <cell r="E977" t="str">
            <v>North West</v>
          </cell>
          <cell r="F977">
            <v>31</v>
          </cell>
          <cell r="G977">
            <v>1</v>
          </cell>
          <cell r="H977">
            <v>2.0038E-2</v>
          </cell>
          <cell r="I977">
            <v>3.0056999999999996E-3</v>
          </cell>
        </row>
        <row r="978">
          <cell r="A978">
            <v>2003</v>
          </cell>
          <cell r="B978" t="str">
            <v>D(20,000-40,000]</v>
          </cell>
          <cell r="C978" t="str">
            <v>CHEMICALS, RUBBER AND PLASTIC</v>
          </cell>
          <cell r="D978" t="str">
            <v>Profit</v>
          </cell>
          <cell r="E978" t="str">
            <v>Northern Cape</v>
          </cell>
          <cell r="F978">
            <v>31</v>
          </cell>
          <cell r="G978">
            <v>1</v>
          </cell>
          <cell r="H978">
            <v>2.9227E-2</v>
          </cell>
          <cell r="I978">
            <v>8.7681000000000009E-3</v>
          </cell>
        </row>
        <row r="979">
          <cell r="A979">
            <v>2003</v>
          </cell>
          <cell r="B979" t="str">
            <v>D(20,000-40,000]</v>
          </cell>
          <cell r="C979" t="str">
            <v>CHEMICALS, RUBBER AND PLASTIC</v>
          </cell>
          <cell r="D979" t="str">
            <v>Profit</v>
          </cell>
          <cell r="E979" t="str">
            <v>Western Cape</v>
          </cell>
          <cell r="F979">
            <v>31</v>
          </cell>
          <cell r="G979">
            <v>20</v>
          </cell>
          <cell r="H979">
            <v>0.62939500000000004</v>
          </cell>
          <cell r="I979">
            <v>0.18416589000000003</v>
          </cell>
        </row>
        <row r="980">
          <cell r="A980">
            <v>2003</v>
          </cell>
          <cell r="B980" t="str">
            <v>D(20,000-40,000]</v>
          </cell>
          <cell r="C980" t="str">
            <v>CLOTHING AND FOOTWEAR</v>
          </cell>
          <cell r="D980" t="str">
            <v>Profit</v>
          </cell>
          <cell r="E980" t="str">
            <v>Eastern Cape</v>
          </cell>
          <cell r="F980">
            <v>31</v>
          </cell>
          <cell r="G980">
            <v>4</v>
          </cell>
          <cell r="H980">
            <v>9.4043000000000002E-2</v>
          </cell>
          <cell r="I980">
            <v>3.0012899999999999E-2</v>
          </cell>
        </row>
        <row r="981">
          <cell r="A981">
            <v>2003</v>
          </cell>
          <cell r="B981" t="str">
            <v>D(20,000-40,000]</v>
          </cell>
          <cell r="C981" t="str">
            <v>CLOTHING AND FOOTWEAR</v>
          </cell>
          <cell r="D981" t="str">
            <v>Profit</v>
          </cell>
          <cell r="E981" t="str">
            <v>Free State</v>
          </cell>
          <cell r="F981">
            <v>31</v>
          </cell>
          <cell r="G981">
            <v>2</v>
          </cell>
          <cell r="H981">
            <v>5.2001000000000006E-2</v>
          </cell>
          <cell r="I981">
            <v>1.5600299999999999E-2</v>
          </cell>
        </row>
        <row r="982">
          <cell r="A982">
            <v>2003</v>
          </cell>
          <cell r="B982" t="str">
            <v>D(20,000-40,000]</v>
          </cell>
          <cell r="C982" t="str">
            <v>CLOTHING AND FOOTWEAR</v>
          </cell>
          <cell r="D982" t="str">
            <v>Profit</v>
          </cell>
          <cell r="E982" t="str">
            <v>Gauteng</v>
          </cell>
          <cell r="F982">
            <v>31</v>
          </cell>
          <cell r="G982">
            <v>20</v>
          </cell>
          <cell r="H982">
            <v>0.57632799999999995</v>
          </cell>
          <cell r="I982">
            <v>0.16696995000000001</v>
          </cell>
        </row>
        <row r="983">
          <cell r="A983">
            <v>2003</v>
          </cell>
          <cell r="B983" t="str">
            <v>D(20,000-40,000]</v>
          </cell>
          <cell r="C983" t="str">
            <v>CLOTHING AND FOOTWEAR</v>
          </cell>
          <cell r="D983" t="str">
            <v>Profit</v>
          </cell>
          <cell r="E983" t="str">
            <v>KwaZulu Natal</v>
          </cell>
          <cell r="F983">
            <v>31</v>
          </cell>
          <cell r="G983">
            <v>25</v>
          </cell>
          <cell r="H983">
            <v>0.78806500000000002</v>
          </cell>
          <cell r="I983">
            <v>0.22296569999999996</v>
          </cell>
        </row>
        <row r="984">
          <cell r="A984">
            <v>2003</v>
          </cell>
          <cell r="B984" t="str">
            <v>D(20,000-40,000]</v>
          </cell>
          <cell r="C984" t="str">
            <v>CLOTHING AND FOOTWEAR</v>
          </cell>
          <cell r="D984" t="str">
            <v>Profit</v>
          </cell>
          <cell r="E984" t="str">
            <v>Limpopo</v>
          </cell>
          <cell r="F984">
            <v>31</v>
          </cell>
          <cell r="G984">
            <v>1</v>
          </cell>
          <cell r="H984">
            <v>3.3722000000000002E-2</v>
          </cell>
          <cell r="I984">
            <v>1.01166E-2</v>
          </cell>
        </row>
        <row r="985">
          <cell r="A985">
            <v>2003</v>
          </cell>
          <cell r="B985" t="str">
            <v>D(20,000-40,000]</v>
          </cell>
          <cell r="C985" t="str">
            <v>CLOTHING AND FOOTWEAR</v>
          </cell>
          <cell r="D985" t="str">
            <v>Profit</v>
          </cell>
          <cell r="E985" t="str">
            <v>Mpumalanga</v>
          </cell>
          <cell r="F985">
            <v>31</v>
          </cell>
          <cell r="G985">
            <v>1</v>
          </cell>
          <cell r="H985">
            <v>2.4378E-2</v>
          </cell>
          <cell r="I985">
            <v>7.9133999999999993E-3</v>
          </cell>
        </row>
        <row r="986">
          <cell r="A986">
            <v>2003</v>
          </cell>
          <cell r="B986" t="str">
            <v>D(20,000-40,000]</v>
          </cell>
          <cell r="C986" t="str">
            <v>CLOTHING AND FOOTWEAR</v>
          </cell>
          <cell r="D986" t="str">
            <v>Profit</v>
          </cell>
          <cell r="E986" t="str">
            <v>Northern Cape</v>
          </cell>
          <cell r="F986">
            <v>31</v>
          </cell>
          <cell r="G986">
            <v>4</v>
          </cell>
          <cell r="H986">
            <v>0.103214</v>
          </cell>
          <cell r="I986">
            <v>2.2587299999999998E-2</v>
          </cell>
        </row>
        <row r="987">
          <cell r="A987">
            <v>2003</v>
          </cell>
          <cell r="B987" t="str">
            <v>D(20,000-40,000]</v>
          </cell>
          <cell r="C987" t="str">
            <v>CLOTHING AND FOOTWEAR</v>
          </cell>
          <cell r="D987" t="str">
            <v>Profit</v>
          </cell>
          <cell r="E987" t="str">
            <v>Western Cape</v>
          </cell>
          <cell r="F987">
            <v>31</v>
          </cell>
          <cell r="G987">
            <v>16</v>
          </cell>
          <cell r="H987">
            <v>0.45691799999999999</v>
          </cell>
          <cell r="I987">
            <v>0.12480240999999997</v>
          </cell>
        </row>
        <row r="988">
          <cell r="A988">
            <v>2003</v>
          </cell>
          <cell r="B988" t="str">
            <v>D(20,000-40,000]</v>
          </cell>
          <cell r="C988" t="str">
            <v>COAL AND PETROLEUM</v>
          </cell>
          <cell r="D988" t="str">
            <v>Profit</v>
          </cell>
          <cell r="E988" t="str">
            <v>Eastern Cape</v>
          </cell>
          <cell r="F988">
            <v>31</v>
          </cell>
          <cell r="G988">
            <v>1</v>
          </cell>
          <cell r="H988">
            <v>2.8035999999999998E-2</v>
          </cell>
          <cell r="I988">
            <v>1.0210799999999999E-2</v>
          </cell>
        </row>
        <row r="989">
          <cell r="A989">
            <v>2003</v>
          </cell>
          <cell r="B989" t="str">
            <v>D(20,000-40,000]</v>
          </cell>
          <cell r="C989" t="str">
            <v>COAL AND PETROLEUM</v>
          </cell>
          <cell r="D989" t="str">
            <v>Profit</v>
          </cell>
          <cell r="E989" t="str">
            <v>Free State</v>
          </cell>
          <cell r="F989">
            <v>31</v>
          </cell>
          <cell r="G989">
            <v>1</v>
          </cell>
          <cell r="H989">
            <v>3.0280000000000001E-2</v>
          </cell>
          <cell r="I989">
            <v>9.0840000000000001E-3</v>
          </cell>
        </row>
        <row r="990">
          <cell r="A990">
            <v>2003</v>
          </cell>
          <cell r="B990" t="str">
            <v>D(20,000-40,000]</v>
          </cell>
          <cell r="C990" t="str">
            <v>COAL AND PETROLEUM</v>
          </cell>
          <cell r="D990" t="str">
            <v>Profit</v>
          </cell>
          <cell r="E990" t="str">
            <v>Gauteng</v>
          </cell>
          <cell r="F990">
            <v>31</v>
          </cell>
          <cell r="G990">
            <v>5</v>
          </cell>
          <cell r="H990">
            <v>0.13466700000000001</v>
          </cell>
          <cell r="I990">
            <v>4.220009999999999E-2</v>
          </cell>
        </row>
        <row r="991">
          <cell r="A991">
            <v>2003</v>
          </cell>
          <cell r="B991" t="str">
            <v>D(20,000-40,000]</v>
          </cell>
          <cell r="C991" t="str">
            <v>COAL AND PETROLEUM</v>
          </cell>
          <cell r="D991" t="str">
            <v>Profit</v>
          </cell>
          <cell r="E991" t="str">
            <v>KwaZulu Natal</v>
          </cell>
          <cell r="F991">
            <v>31</v>
          </cell>
          <cell r="G991">
            <v>2</v>
          </cell>
          <cell r="H991">
            <v>7.0073999999999997E-2</v>
          </cell>
          <cell r="I991">
            <v>2.40222E-2</v>
          </cell>
        </row>
        <row r="992">
          <cell r="A992">
            <v>2003</v>
          </cell>
          <cell r="B992" t="str">
            <v>D(20,000-40,000]</v>
          </cell>
          <cell r="C992" t="str">
            <v>COAL AND PETROLEUM</v>
          </cell>
          <cell r="D992" t="str">
            <v>Profit</v>
          </cell>
          <cell r="E992" t="str">
            <v>Limpopo</v>
          </cell>
          <cell r="F992">
            <v>31</v>
          </cell>
          <cell r="G992">
            <v>1</v>
          </cell>
          <cell r="H992">
            <v>2.2977000000000001E-2</v>
          </cell>
          <cell r="I992">
            <v>6.8931000000000001E-3</v>
          </cell>
        </row>
        <row r="993">
          <cell r="A993">
            <v>2003</v>
          </cell>
          <cell r="B993" t="str">
            <v>D(20,000-40,000]</v>
          </cell>
          <cell r="C993" t="str">
            <v>COAL AND PETROLEUM</v>
          </cell>
          <cell r="D993" t="str">
            <v>Profit</v>
          </cell>
          <cell r="E993" t="str">
            <v>Mpumalanga</v>
          </cell>
          <cell r="F993">
            <v>31</v>
          </cell>
          <cell r="G993">
            <v>1</v>
          </cell>
          <cell r="H993">
            <v>2.5628000000000001E-2</v>
          </cell>
          <cell r="I993">
            <v>8.8883999999999994E-3</v>
          </cell>
        </row>
        <row r="994">
          <cell r="A994">
            <v>2003</v>
          </cell>
          <cell r="B994" t="str">
            <v>D(20,000-40,000]</v>
          </cell>
          <cell r="C994" t="str">
            <v>COAL AND PETROLEUM</v>
          </cell>
          <cell r="D994" t="str">
            <v>Profit</v>
          </cell>
          <cell r="E994" t="str">
            <v>North West</v>
          </cell>
          <cell r="F994">
            <v>31</v>
          </cell>
          <cell r="G994">
            <v>2</v>
          </cell>
          <cell r="H994">
            <v>4.6242000000000005E-2</v>
          </cell>
          <cell r="I994">
            <v>1.3872600000000001E-2</v>
          </cell>
        </row>
        <row r="995">
          <cell r="A995">
            <v>2003</v>
          </cell>
          <cell r="B995" t="str">
            <v>D(20,000-40,000]</v>
          </cell>
          <cell r="C995" t="str">
            <v>COAL AND PETROLEUM</v>
          </cell>
          <cell r="D995" t="str">
            <v>Profit</v>
          </cell>
          <cell r="E995" t="str">
            <v>Western Cape</v>
          </cell>
          <cell r="F995">
            <v>31</v>
          </cell>
          <cell r="G995">
            <v>3</v>
          </cell>
          <cell r="H995">
            <v>0.106253</v>
          </cell>
          <cell r="I995">
            <v>3.6805900000000003E-2</v>
          </cell>
        </row>
        <row r="996">
          <cell r="A996">
            <v>2003</v>
          </cell>
          <cell r="B996" t="str">
            <v>D(20,000-40,000]</v>
          </cell>
          <cell r="C996" t="str">
            <v>CONSTRUCTION</v>
          </cell>
          <cell r="D996" t="str">
            <v>Profit</v>
          </cell>
          <cell r="E996" t="str">
            <v>Eastern Cape</v>
          </cell>
          <cell r="F996">
            <v>31</v>
          </cell>
          <cell r="G996">
            <v>46</v>
          </cell>
          <cell r="H996">
            <v>1.4225950000000005</v>
          </cell>
          <cell r="I996">
            <v>0.38064840999999999</v>
          </cell>
        </row>
        <row r="997">
          <cell r="A997">
            <v>2003</v>
          </cell>
          <cell r="B997" t="str">
            <v>D(20,000-40,000]</v>
          </cell>
          <cell r="C997" t="str">
            <v>CONSTRUCTION</v>
          </cell>
          <cell r="D997" t="str">
            <v>Profit</v>
          </cell>
          <cell r="E997" t="str">
            <v>Free State</v>
          </cell>
          <cell r="F997">
            <v>31</v>
          </cell>
          <cell r="G997">
            <v>19</v>
          </cell>
          <cell r="H997">
            <v>0.57713900000000018</v>
          </cell>
          <cell r="I997">
            <v>0.14021144999999999</v>
          </cell>
        </row>
        <row r="998">
          <cell r="A998">
            <v>2003</v>
          </cell>
          <cell r="B998" t="str">
            <v>D(20,000-40,000]</v>
          </cell>
          <cell r="C998" t="str">
            <v>CONSTRUCTION</v>
          </cell>
          <cell r="D998" t="str">
            <v>Profit</v>
          </cell>
          <cell r="E998" t="str">
            <v>Gauteng</v>
          </cell>
          <cell r="F998">
            <v>31</v>
          </cell>
          <cell r="G998">
            <v>295</v>
          </cell>
          <cell r="H998">
            <v>8.5061409999999942</v>
          </cell>
          <cell r="I998">
            <v>2.4729975099999999</v>
          </cell>
        </row>
        <row r="999">
          <cell r="A999">
            <v>2003</v>
          </cell>
          <cell r="B999" t="str">
            <v>D(20,000-40,000]</v>
          </cell>
          <cell r="C999" t="str">
            <v>CONSTRUCTION</v>
          </cell>
          <cell r="D999" t="str">
            <v>Profit</v>
          </cell>
          <cell r="E999" t="str">
            <v>KwaZulu Natal</v>
          </cell>
          <cell r="F999">
            <v>31</v>
          </cell>
          <cell r="G999">
            <v>96</v>
          </cell>
          <cell r="H999">
            <v>2.8140150000000013</v>
          </cell>
          <cell r="I999">
            <v>0.76568442000000025</v>
          </cell>
        </row>
        <row r="1000">
          <cell r="A1000">
            <v>2003</v>
          </cell>
          <cell r="B1000" t="str">
            <v>D(20,000-40,000]</v>
          </cell>
          <cell r="C1000" t="str">
            <v>CONSTRUCTION</v>
          </cell>
          <cell r="D1000" t="str">
            <v>Profit</v>
          </cell>
          <cell r="E1000" t="str">
            <v>Limpopo</v>
          </cell>
          <cell r="F1000">
            <v>31</v>
          </cell>
          <cell r="G1000">
            <v>23</v>
          </cell>
          <cell r="H1000">
            <v>0.65373199999999998</v>
          </cell>
          <cell r="I1000">
            <v>0.19619537000000001</v>
          </cell>
        </row>
        <row r="1001">
          <cell r="A1001">
            <v>2003</v>
          </cell>
          <cell r="B1001" t="str">
            <v>D(20,000-40,000]</v>
          </cell>
          <cell r="C1001" t="str">
            <v>CONSTRUCTION</v>
          </cell>
          <cell r="D1001" t="str">
            <v>Profit</v>
          </cell>
          <cell r="E1001" t="str">
            <v>Mpumalanga</v>
          </cell>
          <cell r="F1001">
            <v>31</v>
          </cell>
          <cell r="G1001">
            <v>65</v>
          </cell>
          <cell r="H1001">
            <v>1.891753</v>
          </cell>
          <cell r="I1001">
            <v>0.51638487000000011</v>
          </cell>
        </row>
        <row r="1002">
          <cell r="A1002">
            <v>2003</v>
          </cell>
          <cell r="B1002" t="str">
            <v>D(20,000-40,000]</v>
          </cell>
          <cell r="C1002" t="str">
            <v>CONSTRUCTION</v>
          </cell>
          <cell r="D1002" t="str">
            <v>Profit</v>
          </cell>
          <cell r="E1002" t="str">
            <v>North West</v>
          </cell>
          <cell r="F1002">
            <v>31</v>
          </cell>
          <cell r="G1002">
            <v>13</v>
          </cell>
          <cell r="H1002">
            <v>0.36533399999999999</v>
          </cell>
          <cell r="I1002">
            <v>0.10320327</v>
          </cell>
        </row>
        <row r="1003">
          <cell r="A1003">
            <v>2003</v>
          </cell>
          <cell r="B1003" t="str">
            <v>D(20,000-40,000]</v>
          </cell>
          <cell r="C1003" t="str">
            <v>CONSTRUCTION</v>
          </cell>
          <cell r="D1003" t="str">
            <v>Profit</v>
          </cell>
          <cell r="E1003" t="str">
            <v>Northern Cape</v>
          </cell>
          <cell r="F1003">
            <v>31</v>
          </cell>
          <cell r="G1003">
            <v>5</v>
          </cell>
          <cell r="H1003">
            <v>0.155726</v>
          </cell>
          <cell r="I1003">
            <v>5.0317800000000003E-2</v>
          </cell>
        </row>
        <row r="1004">
          <cell r="A1004">
            <v>2003</v>
          </cell>
          <cell r="B1004" t="str">
            <v>D(20,000-40,000]</v>
          </cell>
          <cell r="C1004" t="str">
            <v>CONSTRUCTION</v>
          </cell>
          <cell r="D1004" t="str">
            <v>Profit</v>
          </cell>
          <cell r="E1004" t="str">
            <v>Western Cape</v>
          </cell>
          <cell r="F1004">
            <v>31</v>
          </cell>
          <cell r="G1004">
            <v>120</v>
          </cell>
          <cell r="H1004">
            <v>3.538371999999999</v>
          </cell>
          <cell r="I1004">
            <v>0.9875998800000001</v>
          </cell>
        </row>
        <row r="1005">
          <cell r="A1005">
            <v>2003</v>
          </cell>
          <cell r="B1005" t="str">
            <v>D(20,000-40,000]</v>
          </cell>
          <cell r="C1005" t="str">
            <v>EDUCATIONAL SERVICES</v>
          </cell>
          <cell r="D1005" t="str">
            <v>Profit</v>
          </cell>
          <cell r="E1005" t="str">
            <v>Eastern Cape</v>
          </cell>
          <cell r="F1005">
            <v>31</v>
          </cell>
          <cell r="G1005">
            <v>4</v>
          </cell>
          <cell r="H1005">
            <v>0.13654699999999997</v>
          </cell>
          <cell r="I1005">
            <v>4.2764099999999999E-2</v>
          </cell>
        </row>
        <row r="1006">
          <cell r="A1006">
            <v>2003</v>
          </cell>
          <cell r="B1006" t="str">
            <v>D(20,000-40,000]</v>
          </cell>
          <cell r="C1006" t="str">
            <v>EDUCATIONAL SERVICES</v>
          </cell>
          <cell r="D1006" t="str">
            <v>Profit</v>
          </cell>
          <cell r="E1006" t="str">
            <v>Gauteng</v>
          </cell>
          <cell r="F1006">
            <v>31</v>
          </cell>
          <cell r="G1006">
            <v>81</v>
          </cell>
          <cell r="H1006">
            <v>2.4827040000000005</v>
          </cell>
          <cell r="I1006">
            <v>0.7059339200000001</v>
          </cell>
        </row>
        <row r="1007">
          <cell r="A1007">
            <v>2003</v>
          </cell>
          <cell r="B1007" t="str">
            <v>D(20,000-40,000]</v>
          </cell>
          <cell r="C1007" t="str">
            <v>EDUCATIONAL SERVICES</v>
          </cell>
          <cell r="D1007" t="str">
            <v>Profit</v>
          </cell>
          <cell r="E1007" t="str">
            <v>KwaZulu Natal</v>
          </cell>
          <cell r="F1007">
            <v>31</v>
          </cell>
          <cell r="G1007">
            <v>8</v>
          </cell>
          <cell r="H1007">
            <v>0.215557</v>
          </cell>
          <cell r="I1007">
            <v>5.9196690000000003E-2</v>
          </cell>
        </row>
        <row r="1008">
          <cell r="A1008">
            <v>2003</v>
          </cell>
          <cell r="B1008" t="str">
            <v>D(20,000-40,000]</v>
          </cell>
          <cell r="C1008" t="str">
            <v>EDUCATIONAL SERVICES</v>
          </cell>
          <cell r="D1008" t="str">
            <v>Profit</v>
          </cell>
          <cell r="E1008" t="str">
            <v>Limpopo</v>
          </cell>
          <cell r="F1008">
            <v>31</v>
          </cell>
          <cell r="G1008">
            <v>1</v>
          </cell>
          <cell r="H1008">
            <v>3.0314000000000001E-2</v>
          </cell>
          <cell r="I1008">
            <v>9.0942000000000002E-3</v>
          </cell>
        </row>
        <row r="1009">
          <cell r="A1009">
            <v>2003</v>
          </cell>
          <cell r="B1009" t="str">
            <v>D(20,000-40,000]</v>
          </cell>
          <cell r="C1009" t="str">
            <v>EDUCATIONAL SERVICES</v>
          </cell>
          <cell r="D1009" t="str">
            <v>Profit</v>
          </cell>
          <cell r="E1009" t="str">
            <v>Mpumalanga</v>
          </cell>
          <cell r="F1009">
            <v>31</v>
          </cell>
          <cell r="G1009">
            <v>6</v>
          </cell>
          <cell r="H1009">
            <v>0.17823299999999997</v>
          </cell>
          <cell r="I1009">
            <v>4.9786289999999997E-2</v>
          </cell>
        </row>
        <row r="1010">
          <cell r="A1010">
            <v>2003</v>
          </cell>
          <cell r="B1010" t="str">
            <v>D(20,000-40,000]</v>
          </cell>
          <cell r="C1010" t="str">
            <v>EDUCATIONAL SERVICES</v>
          </cell>
          <cell r="D1010" t="str">
            <v>Profit</v>
          </cell>
          <cell r="E1010" t="str">
            <v>North West</v>
          </cell>
          <cell r="F1010">
            <v>31</v>
          </cell>
          <cell r="G1010">
            <v>2</v>
          </cell>
          <cell r="H1010">
            <v>5.4507E-2</v>
          </cell>
          <cell r="I1010">
            <v>1.6352100000000001E-2</v>
          </cell>
        </row>
        <row r="1011">
          <cell r="A1011">
            <v>2003</v>
          </cell>
          <cell r="B1011" t="str">
            <v>D(20,000-40,000]</v>
          </cell>
          <cell r="C1011" t="str">
            <v>EDUCATIONAL SERVICES</v>
          </cell>
          <cell r="D1011" t="str">
            <v>Profit</v>
          </cell>
          <cell r="E1011" t="str">
            <v>Western Cape</v>
          </cell>
          <cell r="F1011">
            <v>31</v>
          </cell>
          <cell r="G1011">
            <v>12</v>
          </cell>
          <cell r="H1011">
            <v>0.37285499999999994</v>
          </cell>
          <cell r="I1011">
            <v>0.10399364</v>
          </cell>
        </row>
        <row r="1012">
          <cell r="A1012">
            <v>2003</v>
          </cell>
          <cell r="B1012" t="str">
            <v>D(20,000-40,000]</v>
          </cell>
          <cell r="C1012" t="str">
            <v>ELECTRONICS, GLASS AND WATER</v>
          </cell>
          <cell r="D1012" t="str">
            <v>Profit</v>
          </cell>
          <cell r="E1012" t="str">
            <v>Eastern Cape</v>
          </cell>
          <cell r="F1012">
            <v>31</v>
          </cell>
          <cell r="G1012">
            <v>1</v>
          </cell>
          <cell r="H1012">
            <v>3.3109E-2</v>
          </cell>
          <cell r="I1012">
            <v>9.9327000000000009E-3</v>
          </cell>
        </row>
        <row r="1013">
          <cell r="A1013">
            <v>2003</v>
          </cell>
          <cell r="B1013" t="str">
            <v>D(20,000-40,000]</v>
          </cell>
          <cell r="C1013" t="str">
            <v>ELECTRONICS, GLASS AND WATER</v>
          </cell>
          <cell r="D1013" t="str">
            <v>Profit</v>
          </cell>
          <cell r="E1013" t="str">
            <v>Free State</v>
          </cell>
          <cell r="F1013">
            <v>31</v>
          </cell>
          <cell r="G1013">
            <v>2</v>
          </cell>
          <cell r="H1013">
            <v>5.6590999999999995E-2</v>
          </cell>
          <cell r="I1013">
            <v>1.6977299999999997E-2</v>
          </cell>
        </row>
        <row r="1014">
          <cell r="A1014">
            <v>2003</v>
          </cell>
          <cell r="B1014" t="str">
            <v>D(20,000-40,000]</v>
          </cell>
          <cell r="C1014" t="str">
            <v>ELECTRONICS, GLASS AND WATER</v>
          </cell>
          <cell r="D1014" t="str">
            <v>Profit</v>
          </cell>
          <cell r="E1014" t="str">
            <v>Gauteng</v>
          </cell>
          <cell r="F1014">
            <v>31</v>
          </cell>
          <cell r="G1014">
            <v>19</v>
          </cell>
          <cell r="H1014">
            <v>0.54336899999999988</v>
          </cell>
          <cell r="I1014">
            <v>0.14784555000000002</v>
          </cell>
        </row>
        <row r="1015">
          <cell r="A1015">
            <v>2003</v>
          </cell>
          <cell r="B1015" t="str">
            <v>D(20,000-40,000]</v>
          </cell>
          <cell r="C1015" t="str">
            <v>ELECTRONICS, GLASS AND WATER</v>
          </cell>
          <cell r="D1015" t="str">
            <v>Profit</v>
          </cell>
          <cell r="E1015" t="str">
            <v>KwaZulu Natal</v>
          </cell>
          <cell r="F1015">
            <v>31</v>
          </cell>
          <cell r="G1015">
            <v>6</v>
          </cell>
          <cell r="H1015">
            <v>0.17219599999999999</v>
          </cell>
          <cell r="I1015">
            <v>5.6761829999999999E-2</v>
          </cell>
        </row>
        <row r="1016">
          <cell r="A1016">
            <v>2003</v>
          </cell>
          <cell r="B1016" t="str">
            <v>D(20,000-40,000]</v>
          </cell>
          <cell r="C1016" t="str">
            <v>ELECTRONICS, GLASS AND WATER</v>
          </cell>
          <cell r="D1016" t="str">
            <v>Profit</v>
          </cell>
          <cell r="E1016" t="str">
            <v>Limpopo</v>
          </cell>
          <cell r="F1016">
            <v>31</v>
          </cell>
          <cell r="G1016">
            <v>1</v>
          </cell>
          <cell r="H1016">
            <v>3.6143000000000002E-2</v>
          </cell>
          <cell r="I1016">
            <v>5.4214499999999995E-3</v>
          </cell>
        </row>
        <row r="1017">
          <cell r="A1017">
            <v>2003</v>
          </cell>
          <cell r="B1017" t="str">
            <v>D(20,000-40,000]</v>
          </cell>
          <cell r="C1017" t="str">
            <v>ELECTRONICS, GLASS AND WATER</v>
          </cell>
          <cell r="D1017" t="str">
            <v>Profit</v>
          </cell>
          <cell r="E1017" t="str">
            <v>Mpumalanga</v>
          </cell>
          <cell r="F1017">
            <v>31</v>
          </cell>
          <cell r="G1017">
            <v>3</v>
          </cell>
          <cell r="H1017">
            <v>8.0693000000000001E-2</v>
          </cell>
          <cell r="I1017">
            <v>2.5407899999999997E-2</v>
          </cell>
        </row>
        <row r="1018">
          <cell r="A1018">
            <v>2003</v>
          </cell>
          <cell r="B1018" t="str">
            <v>D(20,000-40,000]</v>
          </cell>
          <cell r="C1018" t="str">
            <v>ELECTRONICS, GLASS AND WATER</v>
          </cell>
          <cell r="D1018" t="str">
            <v>Profit</v>
          </cell>
          <cell r="E1018" t="str">
            <v>North West</v>
          </cell>
          <cell r="F1018">
            <v>31</v>
          </cell>
          <cell r="G1018">
            <v>1</v>
          </cell>
          <cell r="H1018">
            <v>3.7383E-2</v>
          </cell>
          <cell r="I1018">
            <v>1.12149E-2</v>
          </cell>
        </row>
        <row r="1019">
          <cell r="A1019">
            <v>2003</v>
          </cell>
          <cell r="B1019" t="str">
            <v>D(20,000-40,000]</v>
          </cell>
          <cell r="C1019" t="str">
            <v>ELECTRONICS, GLASS AND WATER</v>
          </cell>
          <cell r="D1019" t="str">
            <v>Profit</v>
          </cell>
          <cell r="E1019" t="str">
            <v>Western Cape</v>
          </cell>
          <cell r="F1019">
            <v>31</v>
          </cell>
          <cell r="G1019">
            <v>3</v>
          </cell>
          <cell r="H1019">
            <v>8.2013000000000003E-2</v>
          </cell>
          <cell r="I1019">
            <v>2.7837180000000003E-2</v>
          </cell>
        </row>
        <row r="1020">
          <cell r="A1020">
            <v>2003</v>
          </cell>
          <cell r="B1020" t="str">
            <v>D(20,000-40,000]</v>
          </cell>
          <cell r="C1020" t="str">
            <v>EMPLOYMENT (SALARY)</v>
          </cell>
          <cell r="D1020" t="str">
            <v>Profit</v>
          </cell>
          <cell r="E1020" t="str">
            <v>Eastern Cape</v>
          </cell>
          <cell r="F1020">
            <v>31</v>
          </cell>
          <cell r="G1020">
            <v>1</v>
          </cell>
          <cell r="H1020">
            <v>2.9766999999999998E-2</v>
          </cell>
          <cell r="I1020">
            <v>8.9300999999999998E-3</v>
          </cell>
        </row>
        <row r="1021">
          <cell r="A1021">
            <v>2003</v>
          </cell>
          <cell r="B1021" t="str">
            <v>D(20,000-40,000]</v>
          </cell>
          <cell r="C1021" t="str">
            <v>EMPLOYMENT (SALARY)</v>
          </cell>
          <cell r="D1021" t="str">
            <v>Profit</v>
          </cell>
          <cell r="E1021" t="str">
            <v>Gauteng</v>
          </cell>
          <cell r="F1021">
            <v>31</v>
          </cell>
          <cell r="G1021">
            <v>5</v>
          </cell>
          <cell r="H1021">
            <v>0.16576100000000002</v>
          </cell>
          <cell r="I1021">
            <v>5.0806799999999999E-2</v>
          </cell>
        </row>
        <row r="1022">
          <cell r="A1022">
            <v>2003</v>
          </cell>
          <cell r="B1022" t="str">
            <v>D(20,000-40,000]</v>
          </cell>
          <cell r="C1022" t="str">
            <v>EMPLOYMENT (SALARY)</v>
          </cell>
          <cell r="D1022" t="str">
            <v>Profit</v>
          </cell>
          <cell r="E1022" t="str">
            <v>KwaZulu Natal</v>
          </cell>
          <cell r="F1022">
            <v>31</v>
          </cell>
          <cell r="G1022">
            <v>1</v>
          </cell>
          <cell r="H1022">
            <v>2.7813000000000001E-2</v>
          </cell>
          <cell r="I1022">
            <v>9.59548E-3</v>
          </cell>
        </row>
        <row r="1023">
          <cell r="A1023">
            <v>2003</v>
          </cell>
          <cell r="B1023" t="str">
            <v>D(20,000-40,000]</v>
          </cell>
          <cell r="C1023" t="str">
            <v>EMPLOYMENT (SALARY)</v>
          </cell>
          <cell r="D1023" t="str">
            <v>Profit</v>
          </cell>
          <cell r="E1023" t="str">
            <v>Limpopo</v>
          </cell>
          <cell r="F1023">
            <v>31</v>
          </cell>
          <cell r="G1023">
            <v>2</v>
          </cell>
          <cell r="H1023">
            <v>5.6264000000000002E-2</v>
          </cell>
          <cell r="I1023">
            <v>1.6636560000000002E-2</v>
          </cell>
        </row>
        <row r="1024">
          <cell r="A1024">
            <v>2003</v>
          </cell>
          <cell r="B1024" t="str">
            <v>D(20,000-40,000]</v>
          </cell>
          <cell r="C1024" t="str">
            <v>EMPLOYMENT (SALARY)</v>
          </cell>
          <cell r="D1024" t="str">
            <v>Profit</v>
          </cell>
          <cell r="E1024" t="str">
            <v>Mpumalanga</v>
          </cell>
          <cell r="F1024">
            <v>31</v>
          </cell>
          <cell r="G1024">
            <v>2</v>
          </cell>
          <cell r="H1024">
            <v>6.0615000000000002E-2</v>
          </cell>
          <cell r="I1024">
            <v>1.8184499999999999E-2</v>
          </cell>
        </row>
        <row r="1025">
          <cell r="A1025">
            <v>2003</v>
          </cell>
          <cell r="B1025" t="str">
            <v>D(20,000-40,000]</v>
          </cell>
          <cell r="C1025" t="str">
            <v>EMPLOYMENT (SALARY)</v>
          </cell>
          <cell r="D1025" t="str">
            <v>Profit</v>
          </cell>
          <cell r="E1025" t="str">
            <v>Western Cape</v>
          </cell>
          <cell r="F1025">
            <v>31</v>
          </cell>
          <cell r="G1025">
            <v>2</v>
          </cell>
          <cell r="H1025">
            <v>6.7257999999999998E-2</v>
          </cell>
          <cell r="I1025">
            <v>2.1377399999999998E-2</v>
          </cell>
        </row>
        <row r="1026">
          <cell r="A1026">
            <v>2003</v>
          </cell>
          <cell r="B1026" t="str">
            <v>D(20,000-40,000]</v>
          </cell>
          <cell r="C1026" t="str">
            <v>FINANCING, INSURANCE, REAL ESTATE</v>
          </cell>
          <cell r="D1026" t="str">
            <v>Profit</v>
          </cell>
          <cell r="E1026" t="str">
            <v>Eastern Cape</v>
          </cell>
          <cell r="F1026">
            <v>31</v>
          </cell>
          <cell r="G1026">
            <v>295</v>
          </cell>
          <cell r="H1026">
            <v>8.7137060000000002</v>
          </cell>
          <cell r="I1026">
            <v>2.6101081000000019</v>
          </cell>
        </row>
        <row r="1027">
          <cell r="A1027">
            <v>2003</v>
          </cell>
          <cell r="B1027" t="str">
            <v>D(20,000-40,000]</v>
          </cell>
          <cell r="C1027" t="str">
            <v>FINANCING, INSURANCE, REAL ESTATE</v>
          </cell>
          <cell r="D1027" t="str">
            <v>Profit</v>
          </cell>
          <cell r="E1027" t="str">
            <v>Free State</v>
          </cell>
          <cell r="F1027">
            <v>31</v>
          </cell>
          <cell r="G1027">
            <v>204</v>
          </cell>
          <cell r="H1027">
            <v>6.0015510000000045</v>
          </cell>
          <cell r="I1027">
            <v>1.7949852800000003</v>
          </cell>
        </row>
        <row r="1028">
          <cell r="A1028">
            <v>2003</v>
          </cell>
          <cell r="B1028" t="str">
            <v>D(20,000-40,000]</v>
          </cell>
          <cell r="C1028" t="str">
            <v>FINANCING, INSURANCE, REAL ESTATE</v>
          </cell>
          <cell r="D1028" t="str">
            <v>Profit</v>
          </cell>
          <cell r="E1028" t="str">
            <v>Gauteng</v>
          </cell>
          <cell r="F1028">
            <v>31</v>
          </cell>
          <cell r="G1028">
            <v>3148</v>
          </cell>
          <cell r="H1028">
            <v>91.439213999999808</v>
          </cell>
          <cell r="I1028">
            <v>28.07885610999999</v>
          </cell>
        </row>
        <row r="1029">
          <cell r="A1029">
            <v>2003</v>
          </cell>
          <cell r="B1029" t="str">
            <v>D(20,000-40,000]</v>
          </cell>
          <cell r="C1029" t="str">
            <v>FINANCING, INSURANCE, REAL ESTATE</v>
          </cell>
          <cell r="D1029" t="str">
            <v>Profit</v>
          </cell>
          <cell r="E1029" t="str">
            <v>KwaZulu Natal</v>
          </cell>
          <cell r="F1029">
            <v>31</v>
          </cell>
          <cell r="G1029">
            <v>793</v>
          </cell>
          <cell r="H1029">
            <v>23.501553000000023</v>
          </cell>
          <cell r="I1029">
            <v>7.0527078800000051</v>
          </cell>
        </row>
        <row r="1030">
          <cell r="A1030">
            <v>2003</v>
          </cell>
          <cell r="B1030" t="str">
            <v>D(20,000-40,000]</v>
          </cell>
          <cell r="C1030" t="str">
            <v>FINANCING, INSURANCE, REAL ESTATE</v>
          </cell>
          <cell r="D1030" t="str">
            <v>Profit</v>
          </cell>
          <cell r="E1030" t="str">
            <v>Limpopo</v>
          </cell>
          <cell r="F1030">
            <v>31</v>
          </cell>
          <cell r="G1030">
            <v>139</v>
          </cell>
          <cell r="H1030">
            <v>4.0241880000000005</v>
          </cell>
          <cell r="I1030">
            <v>1.1831794499999999</v>
          </cell>
        </row>
        <row r="1031">
          <cell r="A1031">
            <v>2003</v>
          </cell>
          <cell r="B1031" t="str">
            <v>D(20,000-40,000]</v>
          </cell>
          <cell r="C1031" t="str">
            <v>FINANCING, INSURANCE, REAL ESTATE</v>
          </cell>
          <cell r="D1031" t="str">
            <v>Profit</v>
          </cell>
          <cell r="E1031" t="str">
            <v>Mpumalanga</v>
          </cell>
          <cell r="F1031">
            <v>31</v>
          </cell>
          <cell r="G1031">
            <v>317</v>
          </cell>
          <cell r="H1031">
            <v>9.1809479999999937</v>
          </cell>
          <cell r="I1031">
            <v>2.7362675099999998</v>
          </cell>
        </row>
        <row r="1032">
          <cell r="A1032">
            <v>2003</v>
          </cell>
          <cell r="B1032" t="str">
            <v>D(20,000-40,000]</v>
          </cell>
          <cell r="C1032" t="str">
            <v>FINANCING, INSURANCE, REAL ESTATE</v>
          </cell>
          <cell r="D1032" t="str">
            <v>Profit</v>
          </cell>
          <cell r="E1032" t="str">
            <v>North West</v>
          </cell>
          <cell r="F1032">
            <v>31</v>
          </cell>
          <cell r="G1032">
            <v>132</v>
          </cell>
          <cell r="H1032">
            <v>3.7513130000000006</v>
          </cell>
          <cell r="I1032">
            <v>1.1032905399999997</v>
          </cell>
        </row>
        <row r="1033">
          <cell r="A1033">
            <v>2003</v>
          </cell>
          <cell r="B1033" t="str">
            <v>D(20,000-40,000]</v>
          </cell>
          <cell r="C1033" t="str">
            <v>FINANCING, INSURANCE, REAL ESTATE</v>
          </cell>
          <cell r="D1033" t="str">
            <v>Profit</v>
          </cell>
          <cell r="E1033" t="str">
            <v>Northern Cape</v>
          </cell>
          <cell r="F1033">
            <v>31</v>
          </cell>
          <cell r="G1033">
            <v>104</v>
          </cell>
          <cell r="H1033">
            <v>3.1335829999999993</v>
          </cell>
          <cell r="I1033">
            <v>0.92328915000000022</v>
          </cell>
        </row>
        <row r="1034">
          <cell r="A1034">
            <v>2003</v>
          </cell>
          <cell r="B1034" t="str">
            <v>D(20,000-40,000]</v>
          </cell>
          <cell r="C1034" t="str">
            <v>FINANCING, INSURANCE, REAL ESTATE</v>
          </cell>
          <cell r="D1034" t="str">
            <v>Profit</v>
          </cell>
          <cell r="E1034" t="str">
            <v>Western Cape</v>
          </cell>
          <cell r="F1034">
            <v>31</v>
          </cell>
          <cell r="G1034">
            <v>1265</v>
          </cell>
          <cell r="H1034">
            <v>36.77416499999994</v>
          </cell>
          <cell r="I1034">
            <v>11.252614589999995</v>
          </cell>
        </row>
        <row r="1035">
          <cell r="A1035">
            <v>2003</v>
          </cell>
          <cell r="B1035" t="str">
            <v>D(20,000-40,000]</v>
          </cell>
          <cell r="C1035" t="str">
            <v>FOOD, DRINK AND TOBACCO</v>
          </cell>
          <cell r="D1035" t="str">
            <v>Profit</v>
          </cell>
          <cell r="E1035" t="str">
            <v>Eastern Cape</v>
          </cell>
          <cell r="F1035">
            <v>31</v>
          </cell>
          <cell r="G1035">
            <v>2</v>
          </cell>
          <cell r="H1035">
            <v>5.8762999999999996E-2</v>
          </cell>
          <cell r="I1035">
            <v>1.35294E-2</v>
          </cell>
        </row>
        <row r="1036">
          <cell r="A1036">
            <v>2003</v>
          </cell>
          <cell r="B1036" t="str">
            <v>D(20,000-40,000]</v>
          </cell>
          <cell r="C1036" t="str">
            <v>FOOD, DRINK AND TOBACCO</v>
          </cell>
          <cell r="D1036" t="str">
            <v>Profit</v>
          </cell>
          <cell r="E1036" t="str">
            <v>Free State</v>
          </cell>
          <cell r="F1036">
            <v>31</v>
          </cell>
          <cell r="G1036">
            <v>3</v>
          </cell>
          <cell r="H1036">
            <v>9.7165000000000001E-2</v>
          </cell>
          <cell r="I1036">
            <v>3.0349500000000001E-2</v>
          </cell>
        </row>
        <row r="1037">
          <cell r="A1037">
            <v>2003</v>
          </cell>
          <cell r="B1037" t="str">
            <v>D(20,000-40,000]</v>
          </cell>
          <cell r="C1037" t="str">
            <v>FOOD, DRINK AND TOBACCO</v>
          </cell>
          <cell r="D1037" t="str">
            <v>Profit</v>
          </cell>
          <cell r="E1037" t="str">
            <v>Gauteng</v>
          </cell>
          <cell r="F1037">
            <v>31</v>
          </cell>
          <cell r="G1037">
            <v>27</v>
          </cell>
          <cell r="H1037">
            <v>0.78937199999999996</v>
          </cell>
          <cell r="I1037">
            <v>0.24526626999999995</v>
          </cell>
        </row>
        <row r="1038">
          <cell r="A1038">
            <v>2003</v>
          </cell>
          <cell r="B1038" t="str">
            <v>D(20,000-40,000]</v>
          </cell>
          <cell r="C1038" t="str">
            <v>FOOD, DRINK AND TOBACCO</v>
          </cell>
          <cell r="D1038" t="str">
            <v>Profit</v>
          </cell>
          <cell r="E1038" t="str">
            <v>KwaZulu Natal</v>
          </cell>
          <cell r="F1038">
            <v>31</v>
          </cell>
          <cell r="G1038">
            <v>11</v>
          </cell>
          <cell r="H1038">
            <v>0.32859099999999997</v>
          </cell>
          <cell r="I1038">
            <v>9.4254450000000004E-2</v>
          </cell>
        </row>
        <row r="1039">
          <cell r="A1039">
            <v>2003</v>
          </cell>
          <cell r="B1039" t="str">
            <v>D(20,000-40,000]</v>
          </cell>
          <cell r="C1039" t="str">
            <v>FOOD, DRINK AND TOBACCO</v>
          </cell>
          <cell r="D1039" t="str">
            <v>Profit</v>
          </cell>
          <cell r="E1039" t="str">
            <v>Limpopo</v>
          </cell>
          <cell r="F1039">
            <v>31</v>
          </cell>
          <cell r="G1039">
            <v>4</v>
          </cell>
          <cell r="H1039">
            <v>0.107208</v>
          </cell>
          <cell r="I1039">
            <v>3.2162400000000001E-2</v>
          </cell>
        </row>
        <row r="1040">
          <cell r="A1040">
            <v>2003</v>
          </cell>
          <cell r="B1040" t="str">
            <v>D(20,000-40,000]</v>
          </cell>
          <cell r="C1040" t="str">
            <v>FOOD, DRINK AND TOBACCO</v>
          </cell>
          <cell r="D1040" t="str">
            <v>Profit</v>
          </cell>
          <cell r="E1040" t="str">
            <v>Mpumalanga</v>
          </cell>
          <cell r="F1040">
            <v>31</v>
          </cell>
          <cell r="G1040">
            <v>4</v>
          </cell>
          <cell r="H1040">
            <v>0.133022</v>
          </cell>
          <cell r="I1040">
            <v>4.1706600000000003E-2</v>
          </cell>
        </row>
        <row r="1041">
          <cell r="A1041">
            <v>2003</v>
          </cell>
          <cell r="B1041" t="str">
            <v>D(20,000-40,000]</v>
          </cell>
          <cell r="C1041" t="str">
            <v>FOOD, DRINK AND TOBACCO</v>
          </cell>
          <cell r="D1041" t="str">
            <v>Profit</v>
          </cell>
          <cell r="E1041" t="str">
            <v>North West</v>
          </cell>
          <cell r="F1041">
            <v>31</v>
          </cell>
          <cell r="G1041">
            <v>2</v>
          </cell>
          <cell r="H1041">
            <v>6.0475000000000001E-2</v>
          </cell>
          <cell r="I1041">
            <v>1.9942499999999998E-2</v>
          </cell>
        </row>
        <row r="1042">
          <cell r="A1042">
            <v>2003</v>
          </cell>
          <cell r="B1042" t="str">
            <v>D(20,000-40,000]</v>
          </cell>
          <cell r="C1042" t="str">
            <v>FOOD, DRINK AND TOBACCO</v>
          </cell>
          <cell r="D1042" t="str">
            <v>Profit</v>
          </cell>
          <cell r="E1042" t="str">
            <v>Northern Cape</v>
          </cell>
          <cell r="F1042">
            <v>31</v>
          </cell>
          <cell r="G1042">
            <v>3</v>
          </cell>
          <cell r="H1042">
            <v>7.2089E-2</v>
          </cell>
          <cell r="I1042">
            <v>2.1626699999999999E-2</v>
          </cell>
        </row>
        <row r="1043">
          <cell r="A1043">
            <v>2003</v>
          </cell>
          <cell r="B1043" t="str">
            <v>D(20,000-40,000]</v>
          </cell>
          <cell r="C1043" t="str">
            <v>FOOD, DRINK AND TOBACCO</v>
          </cell>
          <cell r="D1043" t="str">
            <v>Profit</v>
          </cell>
          <cell r="E1043" t="str">
            <v>Western Cape</v>
          </cell>
          <cell r="F1043">
            <v>31</v>
          </cell>
          <cell r="G1043">
            <v>19</v>
          </cell>
          <cell r="H1043">
            <v>0.56344500000000008</v>
          </cell>
          <cell r="I1043">
            <v>0.14311748999999999</v>
          </cell>
        </row>
        <row r="1044">
          <cell r="A1044">
            <v>2003</v>
          </cell>
          <cell r="B1044" t="str">
            <v>D(20,000-40,000]</v>
          </cell>
          <cell r="C1044" t="str">
            <v>LEATHER, GOODS AND FUR</v>
          </cell>
          <cell r="D1044" t="str">
            <v>Profit</v>
          </cell>
          <cell r="E1044" t="str">
            <v>Gauteng</v>
          </cell>
          <cell r="F1044">
            <v>31</v>
          </cell>
          <cell r="G1044">
            <v>6</v>
          </cell>
          <cell r="H1044">
            <v>0.15868399999999999</v>
          </cell>
          <cell r="I1044">
            <v>4.2585750000000006E-2</v>
          </cell>
        </row>
        <row r="1045">
          <cell r="A1045">
            <v>2003</v>
          </cell>
          <cell r="B1045" t="str">
            <v>D(20,000-40,000]</v>
          </cell>
          <cell r="C1045" t="str">
            <v>LEATHER, GOODS AND FUR</v>
          </cell>
          <cell r="D1045" t="str">
            <v>Profit</v>
          </cell>
          <cell r="E1045" t="str">
            <v>KwaZulu Natal</v>
          </cell>
          <cell r="F1045">
            <v>31</v>
          </cell>
          <cell r="G1045">
            <v>2</v>
          </cell>
          <cell r="H1045">
            <v>4.2979000000000003E-2</v>
          </cell>
          <cell r="I1045">
            <v>1.2893699999999999E-2</v>
          </cell>
        </row>
        <row r="1046">
          <cell r="A1046">
            <v>2003</v>
          </cell>
          <cell r="B1046" t="str">
            <v>D(20,000-40,000]</v>
          </cell>
          <cell r="C1046" t="str">
            <v>LEATHER, GOODS AND FUR</v>
          </cell>
          <cell r="D1046" t="str">
            <v>Profit</v>
          </cell>
          <cell r="E1046" t="str">
            <v>Northern Cape</v>
          </cell>
          <cell r="F1046">
            <v>31</v>
          </cell>
          <cell r="G1046">
            <v>1</v>
          </cell>
          <cell r="H1046">
            <v>2.1063999999999999E-2</v>
          </cell>
          <cell r="I1046">
            <v>7.5830400000000001E-3</v>
          </cell>
        </row>
        <row r="1047">
          <cell r="A1047">
            <v>2003</v>
          </cell>
          <cell r="B1047" t="str">
            <v>D(20,000-40,000]</v>
          </cell>
          <cell r="C1047" t="str">
            <v>LEATHER, GOODS AND FUR</v>
          </cell>
          <cell r="D1047" t="str">
            <v>Profit</v>
          </cell>
          <cell r="E1047" t="str">
            <v>Western Cape</v>
          </cell>
          <cell r="F1047">
            <v>31</v>
          </cell>
          <cell r="G1047">
            <v>3</v>
          </cell>
          <cell r="H1047">
            <v>9.6478000000000008E-2</v>
          </cell>
          <cell r="I1047">
            <v>2.5002900000000002E-2</v>
          </cell>
        </row>
        <row r="1048">
          <cell r="A1048">
            <v>2003</v>
          </cell>
          <cell r="B1048" t="str">
            <v>D(20,000-40,000]</v>
          </cell>
          <cell r="C1048" t="str">
            <v>LONG TERM INSURANCE</v>
          </cell>
          <cell r="D1048" t="str">
            <v>Profit</v>
          </cell>
          <cell r="E1048" t="str">
            <v>Free State</v>
          </cell>
          <cell r="F1048">
            <v>31</v>
          </cell>
          <cell r="G1048">
            <v>1</v>
          </cell>
          <cell r="H1048">
            <v>2.707E-2</v>
          </cell>
        </row>
        <row r="1049">
          <cell r="A1049">
            <v>2003</v>
          </cell>
          <cell r="B1049" t="str">
            <v>D(20,000-40,000]</v>
          </cell>
          <cell r="C1049" t="str">
            <v>LONG TERM INSURANCE</v>
          </cell>
          <cell r="D1049" t="str">
            <v>Profit</v>
          </cell>
          <cell r="E1049" t="str">
            <v>Gauteng</v>
          </cell>
          <cell r="F1049">
            <v>31</v>
          </cell>
          <cell r="G1049">
            <v>3</v>
          </cell>
          <cell r="H1049">
            <v>8.5291000000000006E-2</v>
          </cell>
          <cell r="I1049">
            <v>2.7387299999999996E-2</v>
          </cell>
        </row>
        <row r="1050">
          <cell r="A1050">
            <v>2003</v>
          </cell>
          <cell r="B1050" t="str">
            <v>D(20,000-40,000]</v>
          </cell>
          <cell r="C1050" t="str">
            <v>LONG TERM INSURANCE</v>
          </cell>
          <cell r="D1050" t="str">
            <v>Profit</v>
          </cell>
          <cell r="E1050" t="str">
            <v>Mpumalanga</v>
          </cell>
          <cell r="F1050">
            <v>31</v>
          </cell>
          <cell r="G1050">
            <v>1</v>
          </cell>
          <cell r="H1050">
            <v>2.2887999999999999E-2</v>
          </cell>
        </row>
        <row r="1051">
          <cell r="A1051">
            <v>2003</v>
          </cell>
          <cell r="B1051" t="str">
            <v>D(20,000-40,000]</v>
          </cell>
          <cell r="C1051" t="str">
            <v>LONG TERM INSURANCE</v>
          </cell>
          <cell r="D1051" t="str">
            <v>Profit</v>
          </cell>
          <cell r="E1051" t="str">
            <v>Western Cape</v>
          </cell>
          <cell r="F1051">
            <v>31</v>
          </cell>
          <cell r="G1051">
            <v>1</v>
          </cell>
          <cell r="H1051">
            <v>2.5225999999999998E-2</v>
          </cell>
          <cell r="I1051">
            <v>7.5678000000000004E-3</v>
          </cell>
        </row>
        <row r="1052">
          <cell r="A1052">
            <v>2003</v>
          </cell>
          <cell r="B1052" t="str">
            <v>D(20,000-40,000]</v>
          </cell>
          <cell r="C1052" t="str">
            <v>MACHINERY AND RELATED ITEMS</v>
          </cell>
          <cell r="D1052" t="str">
            <v>Profit</v>
          </cell>
          <cell r="F1052">
            <v>31</v>
          </cell>
          <cell r="G1052">
            <v>1</v>
          </cell>
          <cell r="H1052">
            <v>2.7E-2</v>
          </cell>
          <cell r="I1052">
            <v>8.0999999999999996E-3</v>
          </cell>
        </row>
        <row r="1053">
          <cell r="A1053">
            <v>2003</v>
          </cell>
          <cell r="B1053" t="str">
            <v>D(20,000-40,000]</v>
          </cell>
          <cell r="C1053" t="str">
            <v>MACHINERY AND RELATED ITEMS</v>
          </cell>
          <cell r="D1053" t="str">
            <v>Profit</v>
          </cell>
          <cell r="E1053" t="str">
            <v>Eastern Cape</v>
          </cell>
          <cell r="F1053">
            <v>31</v>
          </cell>
          <cell r="G1053">
            <v>10</v>
          </cell>
          <cell r="H1053">
            <v>0.28135599999999999</v>
          </cell>
          <cell r="I1053">
            <v>6.3114150000000008E-2</v>
          </cell>
        </row>
        <row r="1054">
          <cell r="A1054">
            <v>2003</v>
          </cell>
          <cell r="B1054" t="str">
            <v>D(20,000-40,000]</v>
          </cell>
          <cell r="C1054" t="str">
            <v>MACHINERY AND RELATED ITEMS</v>
          </cell>
          <cell r="D1054" t="str">
            <v>Profit</v>
          </cell>
          <cell r="E1054" t="str">
            <v>Free State</v>
          </cell>
          <cell r="F1054">
            <v>31</v>
          </cell>
          <cell r="G1054">
            <v>4</v>
          </cell>
          <cell r="H1054">
            <v>0.110316</v>
          </cell>
          <cell r="I1054">
            <v>1.9990499999999998E-2</v>
          </cell>
        </row>
        <row r="1055">
          <cell r="A1055">
            <v>2003</v>
          </cell>
          <cell r="B1055" t="str">
            <v>D(20,000-40,000]</v>
          </cell>
          <cell r="C1055" t="str">
            <v>MACHINERY AND RELATED ITEMS</v>
          </cell>
          <cell r="D1055" t="str">
            <v>Profit</v>
          </cell>
          <cell r="E1055" t="str">
            <v>Gauteng</v>
          </cell>
          <cell r="F1055">
            <v>31</v>
          </cell>
          <cell r="G1055">
            <v>171</v>
          </cell>
          <cell r="H1055">
            <v>5.0218590000000001</v>
          </cell>
          <cell r="I1055">
            <v>1.4530588800000004</v>
          </cell>
        </row>
        <row r="1056">
          <cell r="A1056">
            <v>2003</v>
          </cell>
          <cell r="B1056" t="str">
            <v>D(20,000-40,000]</v>
          </cell>
          <cell r="C1056" t="str">
            <v>MACHINERY AND RELATED ITEMS</v>
          </cell>
          <cell r="D1056" t="str">
            <v>Profit</v>
          </cell>
          <cell r="E1056" t="str">
            <v>KwaZulu Natal</v>
          </cell>
          <cell r="F1056">
            <v>31</v>
          </cell>
          <cell r="G1056">
            <v>26</v>
          </cell>
          <cell r="H1056">
            <v>0.79881600000000019</v>
          </cell>
          <cell r="I1056">
            <v>0.21329220000000002</v>
          </cell>
        </row>
        <row r="1057">
          <cell r="A1057">
            <v>2003</v>
          </cell>
          <cell r="B1057" t="str">
            <v>D(20,000-40,000]</v>
          </cell>
          <cell r="C1057" t="str">
            <v>MACHINERY AND RELATED ITEMS</v>
          </cell>
          <cell r="D1057" t="str">
            <v>Profit</v>
          </cell>
          <cell r="E1057" t="str">
            <v>Limpopo</v>
          </cell>
          <cell r="F1057">
            <v>31</v>
          </cell>
          <cell r="G1057">
            <v>2</v>
          </cell>
          <cell r="H1057">
            <v>5.5060999999999999E-2</v>
          </cell>
          <cell r="I1057">
            <v>8.2591499999999998E-3</v>
          </cell>
        </row>
        <row r="1058">
          <cell r="A1058">
            <v>2003</v>
          </cell>
          <cell r="B1058" t="str">
            <v>D(20,000-40,000]</v>
          </cell>
          <cell r="C1058" t="str">
            <v>MACHINERY AND RELATED ITEMS</v>
          </cell>
          <cell r="D1058" t="str">
            <v>Profit</v>
          </cell>
          <cell r="E1058" t="str">
            <v>Mpumalanga</v>
          </cell>
          <cell r="F1058">
            <v>31</v>
          </cell>
          <cell r="G1058">
            <v>18</v>
          </cell>
          <cell r="H1058">
            <v>0.531945</v>
          </cell>
          <cell r="I1058">
            <v>0.14650919999999998</v>
          </cell>
        </row>
        <row r="1059">
          <cell r="A1059">
            <v>2003</v>
          </cell>
          <cell r="B1059" t="str">
            <v>D(20,000-40,000]</v>
          </cell>
          <cell r="C1059" t="str">
            <v>MACHINERY AND RELATED ITEMS</v>
          </cell>
          <cell r="D1059" t="str">
            <v>Profit</v>
          </cell>
          <cell r="E1059" t="str">
            <v>North West</v>
          </cell>
          <cell r="F1059">
            <v>31</v>
          </cell>
          <cell r="G1059">
            <v>8</v>
          </cell>
          <cell r="H1059">
            <v>0.21910400000000002</v>
          </cell>
          <cell r="I1059">
            <v>5.4519600000000001E-2</v>
          </cell>
        </row>
        <row r="1060">
          <cell r="A1060">
            <v>2003</v>
          </cell>
          <cell r="B1060" t="str">
            <v>D(20,000-40,000]</v>
          </cell>
          <cell r="C1060" t="str">
            <v>MACHINERY AND RELATED ITEMS</v>
          </cell>
          <cell r="D1060" t="str">
            <v>Profit</v>
          </cell>
          <cell r="E1060" t="str">
            <v>Western Cape</v>
          </cell>
          <cell r="F1060">
            <v>31</v>
          </cell>
          <cell r="G1060">
            <v>53</v>
          </cell>
          <cell r="H1060">
            <v>1.5921999999999996</v>
          </cell>
          <cell r="I1060">
            <v>0.42885948000000007</v>
          </cell>
        </row>
        <row r="1061">
          <cell r="A1061">
            <v>2003</v>
          </cell>
          <cell r="B1061" t="str">
            <v>D(20,000-40,000]</v>
          </cell>
          <cell r="C1061" t="str">
            <v>MEDICAL, DENTAL AND HEALTH AND VETERINARY SERVICE</v>
          </cell>
          <cell r="D1061" t="str">
            <v>Profit</v>
          </cell>
          <cell r="F1061">
            <v>31</v>
          </cell>
          <cell r="G1061">
            <v>1</v>
          </cell>
          <cell r="H1061">
            <v>3.0287999999999999E-2</v>
          </cell>
          <cell r="I1061">
            <v>9.0863999999999997E-3</v>
          </cell>
        </row>
        <row r="1062">
          <cell r="A1062">
            <v>2003</v>
          </cell>
          <cell r="B1062" t="str">
            <v>D(20,000-40,000]</v>
          </cell>
          <cell r="C1062" t="str">
            <v>MEDICAL, DENTAL AND HEALTH AND VETERINARY SERVICE</v>
          </cell>
          <cell r="D1062" t="str">
            <v>Profit</v>
          </cell>
          <cell r="E1062" t="str">
            <v>Eastern Cape</v>
          </cell>
          <cell r="F1062">
            <v>31</v>
          </cell>
          <cell r="G1062">
            <v>13</v>
          </cell>
          <cell r="H1062">
            <v>0.41195199999999998</v>
          </cell>
          <cell r="I1062">
            <v>0.10670460000000002</v>
          </cell>
        </row>
        <row r="1063">
          <cell r="A1063">
            <v>2003</v>
          </cell>
          <cell r="B1063" t="str">
            <v>D(20,000-40,000]</v>
          </cell>
          <cell r="C1063" t="str">
            <v>MEDICAL, DENTAL AND HEALTH AND VETERINARY SERVICE</v>
          </cell>
          <cell r="D1063" t="str">
            <v>Profit</v>
          </cell>
          <cell r="E1063" t="str">
            <v>Free State</v>
          </cell>
          <cell r="F1063">
            <v>31</v>
          </cell>
          <cell r="G1063">
            <v>7</v>
          </cell>
          <cell r="H1063">
            <v>0.175927</v>
          </cell>
          <cell r="I1063">
            <v>4.9140000000000003E-2</v>
          </cell>
        </row>
        <row r="1064">
          <cell r="A1064">
            <v>2003</v>
          </cell>
          <cell r="B1064" t="str">
            <v>D(20,000-40,000]</v>
          </cell>
          <cell r="C1064" t="str">
            <v>MEDICAL, DENTAL AND HEALTH AND VETERINARY SERVICE</v>
          </cell>
          <cell r="D1064" t="str">
            <v>Profit</v>
          </cell>
          <cell r="E1064" t="str">
            <v>Gauteng</v>
          </cell>
          <cell r="F1064">
            <v>31</v>
          </cell>
          <cell r="G1064">
            <v>115</v>
          </cell>
          <cell r="H1064">
            <v>3.3439560000000008</v>
          </cell>
          <cell r="I1064">
            <v>1.0084320899999997</v>
          </cell>
        </row>
        <row r="1065">
          <cell r="A1065">
            <v>2003</v>
          </cell>
          <cell r="B1065" t="str">
            <v>D(20,000-40,000]</v>
          </cell>
          <cell r="C1065" t="str">
            <v>MEDICAL, DENTAL AND HEALTH AND VETERINARY SERVICE</v>
          </cell>
          <cell r="D1065" t="str">
            <v>Profit</v>
          </cell>
          <cell r="E1065" t="str">
            <v>KwaZulu Natal</v>
          </cell>
          <cell r="F1065">
            <v>31</v>
          </cell>
          <cell r="G1065">
            <v>28</v>
          </cell>
          <cell r="H1065">
            <v>0.81573699999999993</v>
          </cell>
          <cell r="I1065">
            <v>0.24521699999999999</v>
          </cell>
        </row>
        <row r="1066">
          <cell r="A1066">
            <v>2003</v>
          </cell>
          <cell r="B1066" t="str">
            <v>D(20,000-40,000]</v>
          </cell>
          <cell r="C1066" t="str">
            <v>MEDICAL, DENTAL AND HEALTH AND VETERINARY SERVICE</v>
          </cell>
          <cell r="D1066" t="str">
            <v>Profit</v>
          </cell>
          <cell r="E1066" t="str">
            <v>Limpopo</v>
          </cell>
          <cell r="F1066">
            <v>31</v>
          </cell>
          <cell r="G1066">
            <v>4</v>
          </cell>
          <cell r="H1066">
            <v>0.113843</v>
          </cell>
          <cell r="I1066">
            <v>3.6227379999999997E-2</v>
          </cell>
        </row>
        <row r="1067">
          <cell r="A1067">
            <v>2003</v>
          </cell>
          <cell r="B1067" t="str">
            <v>D(20,000-40,000]</v>
          </cell>
          <cell r="C1067" t="str">
            <v>MEDICAL, DENTAL AND HEALTH AND VETERINARY SERVICE</v>
          </cell>
          <cell r="D1067" t="str">
            <v>Profit</v>
          </cell>
          <cell r="E1067" t="str">
            <v>Mpumalanga</v>
          </cell>
          <cell r="F1067">
            <v>31</v>
          </cell>
          <cell r="G1067">
            <v>12</v>
          </cell>
          <cell r="H1067">
            <v>0.31553900000000007</v>
          </cell>
          <cell r="I1067">
            <v>9.6067790000000014E-2</v>
          </cell>
        </row>
        <row r="1068">
          <cell r="A1068">
            <v>2003</v>
          </cell>
          <cell r="B1068" t="str">
            <v>D(20,000-40,000]</v>
          </cell>
          <cell r="C1068" t="str">
            <v>MEDICAL, DENTAL AND HEALTH AND VETERINARY SERVICE</v>
          </cell>
          <cell r="D1068" t="str">
            <v>Profit</v>
          </cell>
          <cell r="E1068" t="str">
            <v>North West</v>
          </cell>
          <cell r="F1068">
            <v>31</v>
          </cell>
          <cell r="G1068">
            <v>4</v>
          </cell>
          <cell r="H1068">
            <v>0.12975399999999998</v>
          </cell>
          <cell r="I1068">
            <v>3.0397500000000001E-2</v>
          </cell>
        </row>
        <row r="1069">
          <cell r="A1069">
            <v>2003</v>
          </cell>
          <cell r="B1069" t="str">
            <v>D(20,000-40,000]</v>
          </cell>
          <cell r="C1069" t="str">
            <v>MEDICAL, DENTAL AND HEALTH AND VETERINARY SERVICE</v>
          </cell>
          <cell r="D1069" t="str">
            <v>Profit</v>
          </cell>
          <cell r="E1069" t="str">
            <v>Northern Cape</v>
          </cell>
          <cell r="F1069">
            <v>31</v>
          </cell>
          <cell r="G1069">
            <v>1</v>
          </cell>
          <cell r="H1069">
            <v>3.4486000000000003E-2</v>
          </cell>
          <cell r="I1069">
            <v>1.0945799999999999E-2</v>
          </cell>
        </row>
        <row r="1070">
          <cell r="A1070">
            <v>2003</v>
          </cell>
          <cell r="B1070" t="str">
            <v>D(20,000-40,000]</v>
          </cell>
          <cell r="C1070" t="str">
            <v>MEDICAL, DENTAL AND HEALTH AND VETERINARY SERVICE</v>
          </cell>
          <cell r="D1070" t="str">
            <v>Profit</v>
          </cell>
          <cell r="E1070" t="str">
            <v>Western Cape</v>
          </cell>
          <cell r="F1070">
            <v>31</v>
          </cell>
          <cell r="G1070">
            <v>58</v>
          </cell>
          <cell r="H1070">
            <v>1.6900790000000003</v>
          </cell>
          <cell r="I1070">
            <v>0.50047076999999995</v>
          </cell>
        </row>
        <row r="1071">
          <cell r="A1071">
            <v>2003</v>
          </cell>
          <cell r="B1071" t="str">
            <v>D(20,000-40,000]</v>
          </cell>
          <cell r="C1071" t="str">
            <v>METAL</v>
          </cell>
          <cell r="D1071" t="str">
            <v>Profit</v>
          </cell>
          <cell r="E1071" t="str">
            <v>Eastern Cape</v>
          </cell>
          <cell r="F1071">
            <v>31</v>
          </cell>
          <cell r="G1071">
            <v>15</v>
          </cell>
          <cell r="H1071">
            <v>0.43734599999999996</v>
          </cell>
          <cell r="I1071">
            <v>9.9411829999999993E-2</v>
          </cell>
        </row>
        <row r="1072">
          <cell r="A1072">
            <v>2003</v>
          </cell>
          <cell r="B1072" t="str">
            <v>D(20,000-40,000]</v>
          </cell>
          <cell r="C1072" t="str">
            <v>METAL</v>
          </cell>
          <cell r="D1072" t="str">
            <v>Profit</v>
          </cell>
          <cell r="E1072" t="str">
            <v>Free State</v>
          </cell>
          <cell r="F1072">
            <v>31</v>
          </cell>
          <cell r="G1072">
            <v>7</v>
          </cell>
          <cell r="H1072">
            <v>0.18563099999999999</v>
          </cell>
          <cell r="I1072">
            <v>5.6177699999999997E-2</v>
          </cell>
        </row>
        <row r="1073">
          <cell r="A1073">
            <v>2003</v>
          </cell>
          <cell r="B1073" t="str">
            <v>D(20,000-40,000]</v>
          </cell>
          <cell r="C1073" t="str">
            <v>METAL</v>
          </cell>
          <cell r="D1073" t="str">
            <v>Profit</v>
          </cell>
          <cell r="E1073" t="str">
            <v>Gauteng</v>
          </cell>
          <cell r="F1073">
            <v>31</v>
          </cell>
          <cell r="G1073">
            <v>141</v>
          </cell>
          <cell r="H1073">
            <v>4.1545039999999993</v>
          </cell>
          <cell r="I1073">
            <v>1.1555826899999995</v>
          </cell>
        </row>
        <row r="1074">
          <cell r="A1074">
            <v>2003</v>
          </cell>
          <cell r="B1074" t="str">
            <v>D(20,000-40,000]</v>
          </cell>
          <cell r="C1074" t="str">
            <v>METAL</v>
          </cell>
          <cell r="D1074" t="str">
            <v>Profit</v>
          </cell>
          <cell r="E1074" t="str">
            <v>KwaZulu Natal</v>
          </cell>
          <cell r="F1074">
            <v>31</v>
          </cell>
          <cell r="G1074">
            <v>29</v>
          </cell>
          <cell r="H1074">
            <v>0.85547300000000004</v>
          </cell>
          <cell r="I1074">
            <v>0.22646107000000007</v>
          </cell>
        </row>
        <row r="1075">
          <cell r="A1075">
            <v>2003</v>
          </cell>
          <cell r="B1075" t="str">
            <v>D(20,000-40,000]</v>
          </cell>
          <cell r="C1075" t="str">
            <v>METAL</v>
          </cell>
          <cell r="D1075" t="str">
            <v>Profit</v>
          </cell>
          <cell r="E1075" t="str">
            <v>Limpopo</v>
          </cell>
          <cell r="F1075">
            <v>31</v>
          </cell>
          <cell r="G1075">
            <v>3</v>
          </cell>
          <cell r="H1075">
            <v>7.4145000000000003E-2</v>
          </cell>
          <cell r="I1075">
            <v>2.2243499999999999E-2</v>
          </cell>
        </row>
        <row r="1076">
          <cell r="A1076">
            <v>2003</v>
          </cell>
          <cell r="B1076" t="str">
            <v>D(20,000-40,000]</v>
          </cell>
          <cell r="C1076" t="str">
            <v>METAL</v>
          </cell>
          <cell r="D1076" t="str">
            <v>Profit</v>
          </cell>
          <cell r="E1076" t="str">
            <v>Mpumalanga</v>
          </cell>
          <cell r="F1076">
            <v>31</v>
          </cell>
          <cell r="G1076">
            <v>11</v>
          </cell>
          <cell r="H1076">
            <v>0.32643800000000001</v>
          </cell>
          <cell r="I1076">
            <v>8.8886400000000004E-2</v>
          </cell>
        </row>
        <row r="1077">
          <cell r="A1077">
            <v>2003</v>
          </cell>
          <cell r="B1077" t="str">
            <v>D(20,000-40,000]</v>
          </cell>
          <cell r="C1077" t="str">
            <v>METAL</v>
          </cell>
          <cell r="D1077" t="str">
            <v>Profit</v>
          </cell>
          <cell r="E1077" t="str">
            <v>North West</v>
          </cell>
          <cell r="F1077">
            <v>31</v>
          </cell>
          <cell r="G1077">
            <v>4</v>
          </cell>
          <cell r="H1077">
            <v>9.4716999999999996E-2</v>
          </cell>
          <cell r="I1077">
            <v>2.8415099999999999E-2</v>
          </cell>
        </row>
        <row r="1078">
          <cell r="A1078">
            <v>2003</v>
          </cell>
          <cell r="B1078" t="str">
            <v>D(20,000-40,000]</v>
          </cell>
          <cell r="C1078" t="str">
            <v>METAL</v>
          </cell>
          <cell r="D1078" t="str">
            <v>Profit</v>
          </cell>
          <cell r="E1078" t="str">
            <v>Northern Cape</v>
          </cell>
          <cell r="F1078">
            <v>31</v>
          </cell>
          <cell r="G1078">
            <v>2</v>
          </cell>
          <cell r="H1078">
            <v>6.9022E-2</v>
          </cell>
          <cell r="I1078">
            <v>1.5235949999999998E-2</v>
          </cell>
        </row>
        <row r="1079">
          <cell r="A1079">
            <v>2003</v>
          </cell>
          <cell r="B1079" t="str">
            <v>D(20,000-40,000]</v>
          </cell>
          <cell r="C1079" t="str">
            <v>METAL</v>
          </cell>
          <cell r="D1079" t="str">
            <v>Profit</v>
          </cell>
          <cell r="E1079" t="str">
            <v>Western Cape</v>
          </cell>
          <cell r="F1079">
            <v>31</v>
          </cell>
          <cell r="G1079">
            <v>39</v>
          </cell>
          <cell r="H1079">
            <v>1.1109380000000002</v>
          </cell>
          <cell r="I1079">
            <v>0.29859887999999996</v>
          </cell>
        </row>
        <row r="1080">
          <cell r="A1080">
            <v>2003</v>
          </cell>
          <cell r="B1080" t="str">
            <v>D(20,000-40,000]</v>
          </cell>
          <cell r="C1080" t="str">
            <v>MINING AND QUARRYING</v>
          </cell>
          <cell r="D1080" t="str">
            <v>Profit</v>
          </cell>
          <cell r="E1080" t="str">
            <v>Gauteng</v>
          </cell>
          <cell r="F1080">
            <v>31</v>
          </cell>
          <cell r="G1080">
            <v>8</v>
          </cell>
          <cell r="H1080">
            <v>0.24290299999999998</v>
          </cell>
          <cell r="I1080">
            <v>4.9416000000000002E-2</v>
          </cell>
        </row>
        <row r="1081">
          <cell r="A1081">
            <v>2003</v>
          </cell>
          <cell r="B1081" t="str">
            <v>D(20,000-40,000]</v>
          </cell>
          <cell r="C1081" t="str">
            <v>MINING AND QUARRYING</v>
          </cell>
          <cell r="D1081" t="str">
            <v>Profit</v>
          </cell>
          <cell r="E1081" t="str">
            <v>KwaZulu Natal</v>
          </cell>
          <cell r="F1081">
            <v>31</v>
          </cell>
          <cell r="G1081">
            <v>1</v>
          </cell>
          <cell r="H1081">
            <v>2.2551000000000002E-2</v>
          </cell>
          <cell r="I1081">
            <v>3.3826500000000001E-3</v>
          </cell>
        </row>
        <row r="1082">
          <cell r="A1082">
            <v>2003</v>
          </cell>
          <cell r="B1082" t="str">
            <v>D(20,000-40,000]</v>
          </cell>
          <cell r="C1082" t="str">
            <v>MINING AND QUARRYING</v>
          </cell>
          <cell r="D1082" t="str">
            <v>Profit</v>
          </cell>
          <cell r="E1082" t="str">
            <v>Limpopo</v>
          </cell>
          <cell r="F1082">
            <v>31</v>
          </cell>
          <cell r="G1082">
            <v>2</v>
          </cell>
          <cell r="H1082">
            <v>6.423100000000001E-2</v>
          </cell>
          <cell r="I1082">
            <v>8.2990000000000008E-3</v>
          </cell>
        </row>
        <row r="1083">
          <cell r="A1083">
            <v>2003</v>
          </cell>
          <cell r="B1083" t="str">
            <v>D(20,000-40,000]</v>
          </cell>
          <cell r="C1083" t="str">
            <v>MINING AND QUARRYING</v>
          </cell>
          <cell r="D1083" t="str">
            <v>Profit</v>
          </cell>
          <cell r="E1083" t="str">
            <v>Mpumalanga</v>
          </cell>
          <cell r="F1083">
            <v>31</v>
          </cell>
          <cell r="G1083">
            <v>1</v>
          </cell>
          <cell r="H1083">
            <v>3.1494000000000001E-2</v>
          </cell>
          <cell r="I1083">
            <v>9.4482000000000003E-3</v>
          </cell>
        </row>
        <row r="1084">
          <cell r="A1084">
            <v>2003</v>
          </cell>
          <cell r="B1084" t="str">
            <v>D(20,000-40,000]</v>
          </cell>
          <cell r="C1084" t="str">
            <v>MINING AND QUARRYING</v>
          </cell>
          <cell r="D1084" t="str">
            <v>Profit</v>
          </cell>
          <cell r="E1084" t="str">
            <v>North West</v>
          </cell>
          <cell r="F1084">
            <v>31</v>
          </cell>
          <cell r="G1084">
            <v>4</v>
          </cell>
          <cell r="H1084">
            <v>0.14424999999999999</v>
          </cell>
          <cell r="I1084">
            <v>3.8614799999999998E-2</v>
          </cell>
        </row>
        <row r="1085">
          <cell r="A1085">
            <v>2003</v>
          </cell>
          <cell r="B1085" t="str">
            <v>D(20,000-40,000]</v>
          </cell>
          <cell r="C1085" t="str">
            <v>MINING AND QUARRYING</v>
          </cell>
          <cell r="D1085" t="str">
            <v>Profit</v>
          </cell>
          <cell r="E1085" t="str">
            <v>Northern Cape</v>
          </cell>
          <cell r="F1085">
            <v>31</v>
          </cell>
          <cell r="G1085">
            <v>1</v>
          </cell>
          <cell r="H1085">
            <v>2.3335000000000002E-2</v>
          </cell>
          <cell r="I1085">
            <v>9.000600000000001E-3</v>
          </cell>
        </row>
        <row r="1086">
          <cell r="A1086">
            <v>2003</v>
          </cell>
          <cell r="B1086" t="str">
            <v>D(20,000-40,000]</v>
          </cell>
          <cell r="C1086" t="str">
            <v>MINING AND QUARRYING</v>
          </cell>
          <cell r="D1086" t="str">
            <v>Profit</v>
          </cell>
          <cell r="E1086" t="str">
            <v>Western Cape</v>
          </cell>
          <cell r="F1086">
            <v>31</v>
          </cell>
          <cell r="G1086">
            <v>2</v>
          </cell>
          <cell r="H1086">
            <v>6.2391000000000002E-2</v>
          </cell>
          <cell r="I1086">
            <v>1.0164600000000001E-2</v>
          </cell>
        </row>
        <row r="1087">
          <cell r="A1087">
            <v>2003</v>
          </cell>
          <cell r="B1087" t="str">
            <v>D(20,000-40,000]</v>
          </cell>
          <cell r="C1087" t="str">
            <v>NORMAL INCOME PER IRP5</v>
          </cell>
          <cell r="D1087" t="str">
            <v>Profit</v>
          </cell>
          <cell r="E1087" t="str">
            <v>Gauteng</v>
          </cell>
          <cell r="F1087">
            <v>31</v>
          </cell>
          <cell r="G1087">
            <v>4</v>
          </cell>
          <cell r="H1087">
            <v>0.124011</v>
          </cell>
          <cell r="I1087">
            <v>2.9876259999999998E-2</v>
          </cell>
        </row>
        <row r="1088">
          <cell r="A1088">
            <v>2003</v>
          </cell>
          <cell r="B1088" t="str">
            <v>D(20,000-40,000]</v>
          </cell>
          <cell r="C1088" t="str">
            <v>NORMAL INCOME PER IRP5</v>
          </cell>
          <cell r="D1088" t="str">
            <v>Profit</v>
          </cell>
          <cell r="E1088" t="str">
            <v>Western Cape</v>
          </cell>
          <cell r="F1088">
            <v>31</v>
          </cell>
          <cell r="G1088">
            <v>1</v>
          </cell>
          <cell r="H1088">
            <v>3.4497E-2</v>
          </cell>
        </row>
        <row r="1089">
          <cell r="A1089">
            <v>2003</v>
          </cell>
          <cell r="B1089" t="str">
            <v>D(20,000-40,000]</v>
          </cell>
          <cell r="C1089" t="str">
            <v>OTHER MANUFACTURING INDUSTRIES</v>
          </cell>
          <cell r="D1089" t="str">
            <v>Profit</v>
          </cell>
          <cell r="E1089" t="str">
            <v>Eastern Cape</v>
          </cell>
          <cell r="F1089">
            <v>31</v>
          </cell>
          <cell r="G1089">
            <v>11</v>
          </cell>
          <cell r="H1089">
            <v>0.32729999999999998</v>
          </cell>
          <cell r="I1089">
            <v>9.1655159999999999E-2</v>
          </cell>
        </row>
        <row r="1090">
          <cell r="A1090">
            <v>2003</v>
          </cell>
          <cell r="B1090" t="str">
            <v>D(20,000-40,000]</v>
          </cell>
          <cell r="C1090" t="str">
            <v>OTHER MANUFACTURING INDUSTRIES</v>
          </cell>
          <cell r="D1090" t="str">
            <v>Profit</v>
          </cell>
          <cell r="E1090" t="str">
            <v>Free State</v>
          </cell>
          <cell r="F1090">
            <v>31</v>
          </cell>
          <cell r="G1090">
            <v>3</v>
          </cell>
          <cell r="H1090">
            <v>9.6367000000000008E-2</v>
          </cell>
          <cell r="I1090">
            <v>3.0710100000000001E-2</v>
          </cell>
        </row>
        <row r="1091">
          <cell r="A1091">
            <v>2003</v>
          </cell>
          <cell r="B1091" t="str">
            <v>D(20,000-40,000]</v>
          </cell>
          <cell r="C1091" t="str">
            <v>OTHER MANUFACTURING INDUSTRIES</v>
          </cell>
          <cell r="D1091" t="str">
            <v>Profit</v>
          </cell>
          <cell r="E1091" t="str">
            <v>Gauteng</v>
          </cell>
          <cell r="F1091">
            <v>31</v>
          </cell>
          <cell r="G1091">
            <v>176</v>
          </cell>
          <cell r="H1091">
            <v>5.1012969999999962</v>
          </cell>
          <cell r="I1091">
            <v>1.4871008799999998</v>
          </cell>
        </row>
        <row r="1092">
          <cell r="A1092">
            <v>2003</v>
          </cell>
          <cell r="B1092" t="str">
            <v>D(20,000-40,000]</v>
          </cell>
          <cell r="C1092" t="str">
            <v>OTHER MANUFACTURING INDUSTRIES</v>
          </cell>
          <cell r="D1092" t="str">
            <v>Profit</v>
          </cell>
          <cell r="E1092" t="str">
            <v>KwaZulu Natal</v>
          </cell>
          <cell r="F1092">
            <v>31</v>
          </cell>
          <cell r="G1092">
            <v>21</v>
          </cell>
          <cell r="H1092">
            <v>0.64086199999999993</v>
          </cell>
          <cell r="I1092">
            <v>0.16360607999999999</v>
          </cell>
        </row>
        <row r="1093">
          <cell r="A1093">
            <v>2003</v>
          </cell>
          <cell r="B1093" t="str">
            <v>D(20,000-40,000]</v>
          </cell>
          <cell r="C1093" t="str">
            <v>OTHER MANUFACTURING INDUSTRIES</v>
          </cell>
          <cell r="D1093" t="str">
            <v>Profit</v>
          </cell>
          <cell r="E1093" t="str">
            <v>Limpopo</v>
          </cell>
          <cell r="F1093">
            <v>31</v>
          </cell>
          <cell r="G1093">
            <v>6</v>
          </cell>
          <cell r="H1093">
            <v>0.17471100000000001</v>
          </cell>
          <cell r="I1093">
            <v>5.2674699999999991E-2</v>
          </cell>
        </row>
        <row r="1094">
          <cell r="A1094">
            <v>2003</v>
          </cell>
          <cell r="B1094" t="str">
            <v>D(20,000-40,000]</v>
          </cell>
          <cell r="C1094" t="str">
            <v>OTHER MANUFACTURING INDUSTRIES</v>
          </cell>
          <cell r="D1094" t="str">
            <v>Profit</v>
          </cell>
          <cell r="E1094" t="str">
            <v>Mpumalanga</v>
          </cell>
          <cell r="F1094">
            <v>31</v>
          </cell>
          <cell r="G1094">
            <v>8</v>
          </cell>
          <cell r="H1094">
            <v>0.225438</v>
          </cell>
          <cell r="I1094">
            <v>6.0982310000000005E-2</v>
          </cell>
        </row>
        <row r="1095">
          <cell r="A1095">
            <v>2003</v>
          </cell>
          <cell r="B1095" t="str">
            <v>D(20,000-40,000]</v>
          </cell>
          <cell r="C1095" t="str">
            <v>OTHER MANUFACTURING INDUSTRIES</v>
          </cell>
          <cell r="D1095" t="str">
            <v>Profit</v>
          </cell>
          <cell r="E1095" t="str">
            <v>North West</v>
          </cell>
          <cell r="F1095">
            <v>31</v>
          </cell>
          <cell r="G1095">
            <v>9</v>
          </cell>
          <cell r="H1095">
            <v>0.26715299999999997</v>
          </cell>
          <cell r="I1095">
            <v>7.5412649999999998E-2</v>
          </cell>
        </row>
        <row r="1096">
          <cell r="A1096">
            <v>2003</v>
          </cell>
          <cell r="B1096" t="str">
            <v>D(20,000-40,000]</v>
          </cell>
          <cell r="C1096" t="str">
            <v>OTHER MANUFACTURING INDUSTRIES</v>
          </cell>
          <cell r="D1096" t="str">
            <v>Profit</v>
          </cell>
          <cell r="E1096" t="str">
            <v>Northern Cape</v>
          </cell>
          <cell r="F1096">
            <v>31</v>
          </cell>
          <cell r="G1096">
            <v>2</v>
          </cell>
          <cell r="H1096">
            <v>6.1759999999999995E-2</v>
          </cell>
          <cell r="I1096">
            <v>1.8528000000000003E-2</v>
          </cell>
        </row>
        <row r="1097">
          <cell r="A1097">
            <v>2003</v>
          </cell>
          <cell r="B1097" t="str">
            <v>D(20,000-40,000]</v>
          </cell>
          <cell r="C1097" t="str">
            <v>OTHER MANUFACTURING INDUSTRIES</v>
          </cell>
          <cell r="D1097" t="str">
            <v>Profit</v>
          </cell>
          <cell r="E1097" t="str">
            <v>Western Cape</v>
          </cell>
          <cell r="F1097">
            <v>31</v>
          </cell>
          <cell r="G1097">
            <v>28</v>
          </cell>
          <cell r="H1097">
            <v>0.80783700000000003</v>
          </cell>
          <cell r="I1097">
            <v>0.21403800000000001</v>
          </cell>
        </row>
        <row r="1098">
          <cell r="A1098">
            <v>2003</v>
          </cell>
          <cell r="B1098" t="str">
            <v>D(20,000-40,000]</v>
          </cell>
          <cell r="C1098" t="str">
            <v>PAPER, PRINTING AND PUBLISHING</v>
          </cell>
          <cell r="D1098" t="str">
            <v>Profit</v>
          </cell>
          <cell r="E1098" t="str">
            <v>Eastern Cape</v>
          </cell>
          <cell r="F1098">
            <v>31</v>
          </cell>
          <cell r="G1098">
            <v>4</v>
          </cell>
          <cell r="H1098">
            <v>9.8241999999999996E-2</v>
          </cell>
          <cell r="I1098">
            <v>2.2717649999999999E-2</v>
          </cell>
        </row>
        <row r="1099">
          <cell r="A1099">
            <v>2003</v>
          </cell>
          <cell r="B1099" t="str">
            <v>D(20,000-40,000]</v>
          </cell>
          <cell r="C1099" t="str">
            <v>PAPER, PRINTING AND PUBLISHING</v>
          </cell>
          <cell r="D1099" t="str">
            <v>Profit</v>
          </cell>
          <cell r="E1099" t="str">
            <v>Free State</v>
          </cell>
          <cell r="F1099">
            <v>31</v>
          </cell>
          <cell r="G1099">
            <v>1</v>
          </cell>
          <cell r="H1099">
            <v>2.3342999999999999E-2</v>
          </cell>
          <cell r="I1099">
            <v>3.5014499999999997E-3</v>
          </cell>
        </row>
        <row r="1100">
          <cell r="A1100">
            <v>2003</v>
          </cell>
          <cell r="B1100" t="str">
            <v>D(20,000-40,000]</v>
          </cell>
          <cell r="C1100" t="str">
            <v>PAPER, PRINTING AND PUBLISHING</v>
          </cell>
          <cell r="D1100" t="str">
            <v>Profit</v>
          </cell>
          <cell r="E1100" t="str">
            <v>Gauteng</v>
          </cell>
          <cell r="F1100">
            <v>31</v>
          </cell>
          <cell r="G1100">
            <v>78</v>
          </cell>
          <cell r="H1100">
            <v>2.3239969999999999</v>
          </cell>
          <cell r="I1100">
            <v>0.6686453</v>
          </cell>
        </row>
        <row r="1101">
          <cell r="A1101">
            <v>2003</v>
          </cell>
          <cell r="B1101" t="str">
            <v>D(20,000-40,000]</v>
          </cell>
          <cell r="C1101" t="str">
            <v>PAPER, PRINTING AND PUBLISHING</v>
          </cell>
          <cell r="D1101" t="str">
            <v>Profit</v>
          </cell>
          <cell r="E1101" t="str">
            <v>KwaZulu Natal</v>
          </cell>
          <cell r="F1101">
            <v>31</v>
          </cell>
          <cell r="G1101">
            <v>18</v>
          </cell>
          <cell r="H1101">
            <v>0.50487400000000004</v>
          </cell>
          <cell r="I1101">
            <v>0.13612032000000002</v>
          </cell>
        </row>
        <row r="1102">
          <cell r="A1102">
            <v>2003</v>
          </cell>
          <cell r="B1102" t="str">
            <v>D(20,000-40,000]</v>
          </cell>
          <cell r="C1102" t="str">
            <v>PAPER, PRINTING AND PUBLISHING</v>
          </cell>
          <cell r="D1102" t="str">
            <v>Profit</v>
          </cell>
          <cell r="E1102" t="str">
            <v>Limpopo</v>
          </cell>
          <cell r="F1102">
            <v>31</v>
          </cell>
          <cell r="G1102">
            <v>7</v>
          </cell>
          <cell r="H1102">
            <v>0.18119600000000002</v>
          </cell>
          <cell r="I1102">
            <v>5.8993719999999999E-2</v>
          </cell>
        </row>
        <row r="1103">
          <cell r="A1103">
            <v>2003</v>
          </cell>
          <cell r="B1103" t="str">
            <v>D(20,000-40,000]</v>
          </cell>
          <cell r="C1103" t="str">
            <v>PAPER, PRINTING AND PUBLISHING</v>
          </cell>
          <cell r="D1103" t="str">
            <v>Profit</v>
          </cell>
          <cell r="E1103" t="str">
            <v>Mpumalanga</v>
          </cell>
          <cell r="F1103">
            <v>31</v>
          </cell>
          <cell r="G1103">
            <v>3</v>
          </cell>
          <cell r="H1103">
            <v>8.7891999999999998E-2</v>
          </cell>
          <cell r="I1103">
            <v>1.843233E-2</v>
          </cell>
        </row>
        <row r="1104">
          <cell r="A1104">
            <v>2003</v>
          </cell>
          <cell r="B1104" t="str">
            <v>D(20,000-40,000]</v>
          </cell>
          <cell r="C1104" t="str">
            <v>PAPER, PRINTING AND PUBLISHING</v>
          </cell>
          <cell r="D1104" t="str">
            <v>Profit</v>
          </cell>
          <cell r="E1104" t="str">
            <v>North West</v>
          </cell>
          <cell r="F1104">
            <v>31</v>
          </cell>
          <cell r="G1104">
            <v>1</v>
          </cell>
          <cell r="H1104">
            <v>3.6602000000000003E-2</v>
          </cell>
          <cell r="I1104">
            <v>1.21806E-2</v>
          </cell>
        </row>
        <row r="1105">
          <cell r="A1105">
            <v>2003</v>
          </cell>
          <cell r="B1105" t="str">
            <v>D(20,000-40,000]</v>
          </cell>
          <cell r="C1105" t="str">
            <v>PAPER, PRINTING AND PUBLISHING</v>
          </cell>
          <cell r="D1105" t="str">
            <v>Profit</v>
          </cell>
          <cell r="E1105" t="str">
            <v>Western Cape</v>
          </cell>
          <cell r="F1105">
            <v>31</v>
          </cell>
          <cell r="G1105">
            <v>35</v>
          </cell>
          <cell r="H1105">
            <v>1.017536</v>
          </cell>
          <cell r="I1105">
            <v>0.28587728000000001</v>
          </cell>
        </row>
        <row r="1106">
          <cell r="A1106">
            <v>2003</v>
          </cell>
          <cell r="B1106" t="str">
            <v>D(20,000-40,000]</v>
          </cell>
          <cell r="C1106" t="str">
            <v>PERSONAL AND HOUSEHOLD SERVICES</v>
          </cell>
          <cell r="D1106" t="str">
            <v>Profit</v>
          </cell>
          <cell r="E1106" t="str">
            <v>Eastern Cape</v>
          </cell>
          <cell r="F1106">
            <v>31</v>
          </cell>
          <cell r="G1106">
            <v>5</v>
          </cell>
          <cell r="H1106">
            <v>0.150781</v>
          </cell>
          <cell r="I1106">
            <v>4.0283700000000006E-2</v>
          </cell>
        </row>
        <row r="1107">
          <cell r="A1107">
            <v>2003</v>
          </cell>
          <cell r="B1107" t="str">
            <v>D(20,000-40,000]</v>
          </cell>
          <cell r="C1107" t="str">
            <v>PERSONAL AND HOUSEHOLD SERVICES</v>
          </cell>
          <cell r="D1107" t="str">
            <v>Profit</v>
          </cell>
          <cell r="E1107" t="str">
            <v>Free State</v>
          </cell>
          <cell r="F1107">
            <v>31</v>
          </cell>
          <cell r="G1107">
            <v>6</v>
          </cell>
          <cell r="H1107">
            <v>0.16445200000000001</v>
          </cell>
          <cell r="I1107">
            <v>4.6520250000000006E-2</v>
          </cell>
        </row>
        <row r="1108">
          <cell r="A1108">
            <v>2003</v>
          </cell>
          <cell r="B1108" t="str">
            <v>D(20,000-40,000]</v>
          </cell>
          <cell r="C1108" t="str">
            <v>PERSONAL AND HOUSEHOLD SERVICES</v>
          </cell>
          <cell r="D1108" t="str">
            <v>Profit</v>
          </cell>
          <cell r="E1108" t="str">
            <v>Gauteng</v>
          </cell>
          <cell r="F1108">
            <v>31</v>
          </cell>
          <cell r="G1108">
            <v>46</v>
          </cell>
          <cell r="H1108">
            <v>1.3613189999999999</v>
          </cell>
          <cell r="I1108">
            <v>0.34964711000000004</v>
          </cell>
        </row>
        <row r="1109">
          <cell r="A1109">
            <v>2003</v>
          </cell>
          <cell r="B1109" t="str">
            <v>D(20,000-40,000]</v>
          </cell>
          <cell r="C1109" t="str">
            <v>PERSONAL AND HOUSEHOLD SERVICES</v>
          </cell>
          <cell r="D1109" t="str">
            <v>Profit</v>
          </cell>
          <cell r="E1109" t="str">
            <v>KwaZulu Natal</v>
          </cell>
          <cell r="F1109">
            <v>31</v>
          </cell>
          <cell r="G1109">
            <v>20</v>
          </cell>
          <cell r="H1109">
            <v>0.56675000000000009</v>
          </cell>
          <cell r="I1109">
            <v>0.14095048000000004</v>
          </cell>
        </row>
        <row r="1110">
          <cell r="A1110">
            <v>2003</v>
          </cell>
          <cell r="B1110" t="str">
            <v>D(20,000-40,000]</v>
          </cell>
          <cell r="C1110" t="str">
            <v>PERSONAL AND HOUSEHOLD SERVICES</v>
          </cell>
          <cell r="D1110" t="str">
            <v>Profit</v>
          </cell>
          <cell r="E1110" t="str">
            <v>Limpopo</v>
          </cell>
          <cell r="F1110">
            <v>31</v>
          </cell>
          <cell r="G1110">
            <v>1</v>
          </cell>
          <cell r="H1110">
            <v>2.0573999999999999E-2</v>
          </cell>
          <cell r="I1110">
            <v>6.1722000000000001E-3</v>
          </cell>
        </row>
        <row r="1111">
          <cell r="A1111">
            <v>2003</v>
          </cell>
          <cell r="B1111" t="str">
            <v>D(20,000-40,000]</v>
          </cell>
          <cell r="C1111" t="str">
            <v>PERSONAL AND HOUSEHOLD SERVICES</v>
          </cell>
          <cell r="D1111" t="str">
            <v>Profit</v>
          </cell>
          <cell r="E1111" t="str">
            <v>Mpumalanga</v>
          </cell>
          <cell r="F1111">
            <v>31</v>
          </cell>
          <cell r="G1111">
            <v>8</v>
          </cell>
          <cell r="H1111">
            <v>0.23549200000000001</v>
          </cell>
          <cell r="I1111">
            <v>7.1720900000000004E-2</v>
          </cell>
        </row>
        <row r="1112">
          <cell r="A1112">
            <v>2003</v>
          </cell>
          <cell r="B1112" t="str">
            <v>D(20,000-40,000]</v>
          </cell>
          <cell r="C1112" t="str">
            <v>PERSONAL AND HOUSEHOLD SERVICES</v>
          </cell>
          <cell r="D1112" t="str">
            <v>Profit</v>
          </cell>
          <cell r="E1112" t="str">
            <v>North West</v>
          </cell>
          <cell r="F1112">
            <v>31</v>
          </cell>
          <cell r="G1112">
            <v>3</v>
          </cell>
          <cell r="H1112">
            <v>9.4868000000000008E-2</v>
          </cell>
          <cell r="I1112">
            <v>2.5004100000000001E-2</v>
          </cell>
        </row>
        <row r="1113">
          <cell r="A1113">
            <v>2003</v>
          </cell>
          <cell r="B1113" t="str">
            <v>D(20,000-40,000]</v>
          </cell>
          <cell r="C1113" t="str">
            <v>PERSONAL AND HOUSEHOLD SERVICES</v>
          </cell>
          <cell r="D1113" t="str">
            <v>Profit</v>
          </cell>
          <cell r="E1113" t="str">
            <v>Northern Cape</v>
          </cell>
          <cell r="F1113">
            <v>31</v>
          </cell>
          <cell r="G1113">
            <v>2</v>
          </cell>
          <cell r="H1113">
            <v>6.7228999999999997E-2</v>
          </cell>
          <cell r="I1113">
            <v>1.4298600000000002E-2</v>
          </cell>
        </row>
        <row r="1114">
          <cell r="A1114">
            <v>2003</v>
          </cell>
          <cell r="B1114" t="str">
            <v>D(20,000-40,000]</v>
          </cell>
          <cell r="C1114" t="str">
            <v>PERSONAL AND HOUSEHOLD SERVICES</v>
          </cell>
          <cell r="D1114" t="str">
            <v>Profit</v>
          </cell>
          <cell r="E1114" t="str">
            <v>Western Cape</v>
          </cell>
          <cell r="F1114">
            <v>31</v>
          </cell>
          <cell r="G1114">
            <v>22</v>
          </cell>
          <cell r="H1114">
            <v>0.64261000000000001</v>
          </cell>
          <cell r="I1114">
            <v>0.17088434999999999</v>
          </cell>
        </row>
        <row r="1115">
          <cell r="A1115">
            <v>2003</v>
          </cell>
          <cell r="B1115" t="str">
            <v>D(20,000-40,000]</v>
          </cell>
          <cell r="C1115" t="str">
            <v>RECREATIONAL AND CULTURAL SERVICES</v>
          </cell>
          <cell r="D1115" t="str">
            <v>Profit</v>
          </cell>
          <cell r="E1115" t="str">
            <v>Eastern Cape</v>
          </cell>
          <cell r="F1115">
            <v>31</v>
          </cell>
          <cell r="G1115">
            <v>3</v>
          </cell>
          <cell r="H1115">
            <v>7.9239000000000004E-2</v>
          </cell>
          <cell r="I1115">
            <v>1.3027200000000001E-2</v>
          </cell>
        </row>
        <row r="1116">
          <cell r="A1116">
            <v>2003</v>
          </cell>
          <cell r="B1116" t="str">
            <v>D(20,000-40,000]</v>
          </cell>
          <cell r="C1116" t="str">
            <v>RECREATIONAL AND CULTURAL SERVICES</v>
          </cell>
          <cell r="D1116" t="str">
            <v>Profit</v>
          </cell>
          <cell r="E1116" t="str">
            <v>Free State</v>
          </cell>
          <cell r="F1116">
            <v>31</v>
          </cell>
          <cell r="G1116">
            <v>2</v>
          </cell>
          <cell r="H1116">
            <v>4.8211000000000004E-2</v>
          </cell>
          <cell r="I1116">
            <v>1.4463299999999998E-2</v>
          </cell>
        </row>
        <row r="1117">
          <cell r="A1117">
            <v>2003</v>
          </cell>
          <cell r="B1117" t="str">
            <v>D(20,000-40,000]</v>
          </cell>
          <cell r="C1117" t="str">
            <v>RECREATIONAL AND CULTURAL SERVICES</v>
          </cell>
          <cell r="D1117" t="str">
            <v>Profit</v>
          </cell>
          <cell r="E1117" t="str">
            <v>Gauteng</v>
          </cell>
          <cell r="F1117">
            <v>31</v>
          </cell>
          <cell r="G1117">
            <v>87</v>
          </cell>
          <cell r="H1117">
            <v>2.5188139999999999</v>
          </cell>
          <cell r="I1117">
            <v>0.76809380000000005</v>
          </cell>
        </row>
        <row r="1118">
          <cell r="A1118">
            <v>2003</v>
          </cell>
          <cell r="B1118" t="str">
            <v>D(20,000-40,000]</v>
          </cell>
          <cell r="C1118" t="str">
            <v>RECREATIONAL AND CULTURAL SERVICES</v>
          </cell>
          <cell r="D1118" t="str">
            <v>Profit</v>
          </cell>
          <cell r="E1118" t="str">
            <v>KwaZulu Natal</v>
          </cell>
          <cell r="F1118">
            <v>31</v>
          </cell>
          <cell r="G1118">
            <v>8</v>
          </cell>
          <cell r="H1118">
            <v>0.24275200000000002</v>
          </cell>
          <cell r="I1118">
            <v>6.9440849999999998E-2</v>
          </cell>
        </row>
        <row r="1119">
          <cell r="A1119">
            <v>2003</v>
          </cell>
          <cell r="B1119" t="str">
            <v>D(20,000-40,000]</v>
          </cell>
          <cell r="C1119" t="str">
            <v>RECREATIONAL AND CULTURAL SERVICES</v>
          </cell>
          <cell r="D1119" t="str">
            <v>Profit</v>
          </cell>
          <cell r="E1119" t="str">
            <v>Limpopo</v>
          </cell>
          <cell r="F1119">
            <v>31</v>
          </cell>
          <cell r="G1119">
            <v>1</v>
          </cell>
          <cell r="H1119">
            <v>2.8292000000000001E-2</v>
          </cell>
          <cell r="I1119">
            <v>8.4875999999999997E-3</v>
          </cell>
        </row>
        <row r="1120">
          <cell r="A1120">
            <v>2003</v>
          </cell>
          <cell r="B1120" t="str">
            <v>D(20,000-40,000]</v>
          </cell>
          <cell r="C1120" t="str">
            <v>RECREATIONAL AND CULTURAL SERVICES</v>
          </cell>
          <cell r="D1120" t="str">
            <v>Profit</v>
          </cell>
          <cell r="E1120" t="str">
            <v>Mpumalanga</v>
          </cell>
          <cell r="F1120">
            <v>31</v>
          </cell>
          <cell r="G1120">
            <v>2</v>
          </cell>
          <cell r="H1120">
            <v>4.7371999999999997E-2</v>
          </cell>
          <cell r="I1120">
            <v>1.6011600000000001E-2</v>
          </cell>
        </row>
        <row r="1121">
          <cell r="A1121">
            <v>2003</v>
          </cell>
          <cell r="B1121" t="str">
            <v>D(20,000-40,000]</v>
          </cell>
          <cell r="C1121" t="str">
            <v>RECREATIONAL AND CULTURAL SERVICES</v>
          </cell>
          <cell r="D1121" t="str">
            <v>Profit</v>
          </cell>
          <cell r="E1121" t="str">
            <v>North West</v>
          </cell>
          <cell r="F1121">
            <v>31</v>
          </cell>
          <cell r="G1121">
            <v>2</v>
          </cell>
          <cell r="H1121">
            <v>7.5410000000000005E-2</v>
          </cell>
          <cell r="I1121">
            <v>2.4423E-2</v>
          </cell>
        </row>
        <row r="1122">
          <cell r="A1122">
            <v>2003</v>
          </cell>
          <cell r="B1122" t="str">
            <v>D(20,000-40,000]</v>
          </cell>
          <cell r="C1122" t="str">
            <v>RECREATIONAL AND CULTURAL SERVICES</v>
          </cell>
          <cell r="D1122" t="str">
            <v>Profit</v>
          </cell>
          <cell r="E1122" t="str">
            <v>Northern Cape</v>
          </cell>
          <cell r="F1122">
            <v>31</v>
          </cell>
          <cell r="G1122">
            <v>1</v>
          </cell>
          <cell r="H1122">
            <v>3.0039E-2</v>
          </cell>
          <cell r="I1122">
            <v>9.011700000000001E-3</v>
          </cell>
        </row>
        <row r="1123">
          <cell r="A1123">
            <v>2003</v>
          </cell>
          <cell r="B1123" t="str">
            <v>D(20,000-40,000]</v>
          </cell>
          <cell r="C1123" t="str">
            <v>RECREATIONAL AND CULTURAL SERVICES</v>
          </cell>
          <cell r="D1123" t="str">
            <v>Profit</v>
          </cell>
          <cell r="E1123" t="str">
            <v>Western Cape</v>
          </cell>
          <cell r="F1123">
            <v>31</v>
          </cell>
          <cell r="G1123">
            <v>35</v>
          </cell>
          <cell r="H1123">
            <v>1.0132560000000002</v>
          </cell>
          <cell r="I1123">
            <v>0.29529065999999998</v>
          </cell>
        </row>
        <row r="1124">
          <cell r="A1124">
            <v>2003</v>
          </cell>
          <cell r="B1124" t="str">
            <v>D(20,000-40,000]</v>
          </cell>
          <cell r="C1124" t="str">
            <v>RESEARCH AND SCIENTIFIC INSTITUTES</v>
          </cell>
          <cell r="D1124" t="str">
            <v>Profit</v>
          </cell>
          <cell r="F1124">
            <v>31</v>
          </cell>
          <cell r="G1124">
            <v>1</v>
          </cell>
          <cell r="H1124">
            <v>3.0609000000000001E-2</v>
          </cell>
          <cell r="I1124">
            <v>9.1827000000000002E-3</v>
          </cell>
        </row>
        <row r="1125">
          <cell r="A1125">
            <v>2003</v>
          </cell>
          <cell r="B1125" t="str">
            <v>D(20,000-40,000]</v>
          </cell>
          <cell r="C1125" t="str">
            <v>RESEARCH AND SCIENTIFIC INSTITUTES</v>
          </cell>
          <cell r="D1125" t="str">
            <v>Profit</v>
          </cell>
          <cell r="E1125" t="str">
            <v>Gauteng</v>
          </cell>
          <cell r="F1125">
            <v>31</v>
          </cell>
          <cell r="G1125">
            <v>10</v>
          </cell>
          <cell r="H1125">
            <v>0.29549499999999995</v>
          </cell>
          <cell r="I1125">
            <v>8.4395700000000004E-2</v>
          </cell>
        </row>
        <row r="1126">
          <cell r="A1126">
            <v>2003</v>
          </cell>
          <cell r="B1126" t="str">
            <v>D(20,000-40,000]</v>
          </cell>
          <cell r="C1126" t="str">
            <v>RESEARCH AND SCIENTIFIC INSTITUTES</v>
          </cell>
          <cell r="D1126" t="str">
            <v>Profit</v>
          </cell>
          <cell r="E1126" t="str">
            <v>KwaZulu Natal</v>
          </cell>
          <cell r="F1126">
            <v>31</v>
          </cell>
          <cell r="G1126">
            <v>1</v>
          </cell>
          <cell r="H1126">
            <v>2.1204000000000001E-2</v>
          </cell>
          <cell r="I1126">
            <v>6.3612E-3</v>
          </cell>
        </row>
        <row r="1127">
          <cell r="A1127">
            <v>2003</v>
          </cell>
          <cell r="B1127" t="str">
            <v>D(20,000-40,000]</v>
          </cell>
          <cell r="C1127" t="str">
            <v>RESEARCH AND SCIENTIFIC INSTITUTES</v>
          </cell>
          <cell r="D1127" t="str">
            <v>Profit</v>
          </cell>
          <cell r="E1127" t="str">
            <v>Mpumalanga</v>
          </cell>
          <cell r="F1127">
            <v>31</v>
          </cell>
          <cell r="G1127">
            <v>3</v>
          </cell>
          <cell r="H1127">
            <v>9.9760000000000001E-2</v>
          </cell>
          <cell r="I1127">
            <v>3.0528E-2</v>
          </cell>
        </row>
        <row r="1128">
          <cell r="A1128">
            <v>2003</v>
          </cell>
          <cell r="B1128" t="str">
            <v>D(20,000-40,000]</v>
          </cell>
          <cell r="C1128" t="str">
            <v>RESEARCH AND SCIENTIFIC INSTITUTES</v>
          </cell>
          <cell r="D1128" t="str">
            <v>Profit</v>
          </cell>
          <cell r="E1128" t="str">
            <v>Northern Cape</v>
          </cell>
          <cell r="F1128">
            <v>31</v>
          </cell>
          <cell r="G1128">
            <v>1</v>
          </cell>
          <cell r="H1128">
            <v>2.8902000000000001E-2</v>
          </cell>
          <cell r="I1128">
            <v>8.6706000000000005E-3</v>
          </cell>
        </row>
        <row r="1129">
          <cell r="A1129">
            <v>2003</v>
          </cell>
          <cell r="B1129" t="str">
            <v>D(20,000-40,000]</v>
          </cell>
          <cell r="C1129" t="str">
            <v>RESEARCH AND SCIENTIFIC INSTITUTES</v>
          </cell>
          <cell r="D1129" t="str">
            <v>Profit</v>
          </cell>
          <cell r="E1129" t="str">
            <v>Western Cape</v>
          </cell>
          <cell r="F1129">
            <v>31</v>
          </cell>
          <cell r="G1129">
            <v>7</v>
          </cell>
          <cell r="H1129">
            <v>0.19246199999999999</v>
          </cell>
          <cell r="I1129">
            <v>5.1061259999999997E-2</v>
          </cell>
        </row>
        <row r="1130">
          <cell r="A1130">
            <v>2003</v>
          </cell>
          <cell r="B1130" t="str">
            <v>D(20,000-40,000]</v>
          </cell>
          <cell r="C1130" t="str">
            <v>RETAIL TRADE</v>
          </cell>
          <cell r="D1130" t="str">
            <v>Profit</v>
          </cell>
          <cell r="E1130" t="str">
            <v>Eastern Cape</v>
          </cell>
          <cell r="F1130">
            <v>31</v>
          </cell>
          <cell r="G1130">
            <v>125</v>
          </cell>
          <cell r="H1130">
            <v>3.7233390000000002</v>
          </cell>
          <cell r="I1130">
            <v>1.0348721299999999</v>
          </cell>
        </row>
        <row r="1131">
          <cell r="A1131">
            <v>2003</v>
          </cell>
          <cell r="B1131" t="str">
            <v>D(20,000-40,000]</v>
          </cell>
          <cell r="C1131" t="str">
            <v>RETAIL TRADE</v>
          </cell>
          <cell r="D1131" t="str">
            <v>Profit</v>
          </cell>
          <cell r="E1131" t="str">
            <v>Free State</v>
          </cell>
          <cell r="F1131">
            <v>31</v>
          </cell>
          <cell r="G1131">
            <v>212</v>
          </cell>
          <cell r="H1131">
            <v>6.0913040000000027</v>
          </cell>
          <cell r="I1131">
            <v>1.7859523299999995</v>
          </cell>
        </row>
        <row r="1132">
          <cell r="A1132">
            <v>2003</v>
          </cell>
          <cell r="B1132" t="str">
            <v>D(20,000-40,000]</v>
          </cell>
          <cell r="C1132" t="str">
            <v>RETAIL TRADE</v>
          </cell>
          <cell r="D1132" t="str">
            <v>Profit</v>
          </cell>
          <cell r="E1132" t="str">
            <v>Gauteng</v>
          </cell>
          <cell r="F1132">
            <v>31</v>
          </cell>
          <cell r="G1132">
            <v>739</v>
          </cell>
          <cell r="H1132">
            <v>21.714454000000011</v>
          </cell>
          <cell r="I1132">
            <v>6.4739569499999998</v>
          </cell>
        </row>
        <row r="1133">
          <cell r="A1133">
            <v>2003</v>
          </cell>
          <cell r="B1133" t="str">
            <v>D(20,000-40,000]</v>
          </cell>
          <cell r="C1133" t="str">
            <v>RETAIL TRADE</v>
          </cell>
          <cell r="D1133" t="str">
            <v>Profit</v>
          </cell>
          <cell r="E1133" t="str">
            <v>KwaZulu Natal</v>
          </cell>
          <cell r="F1133">
            <v>31</v>
          </cell>
          <cell r="G1133">
            <v>182</v>
          </cell>
          <cell r="H1133">
            <v>5.3050619999999986</v>
          </cell>
          <cell r="I1133">
            <v>1.5224993900000003</v>
          </cell>
        </row>
        <row r="1134">
          <cell r="A1134">
            <v>2003</v>
          </cell>
          <cell r="B1134" t="str">
            <v>D(20,000-40,000]</v>
          </cell>
          <cell r="C1134" t="str">
            <v>RETAIL TRADE</v>
          </cell>
          <cell r="D1134" t="str">
            <v>Profit</v>
          </cell>
          <cell r="E1134" t="str">
            <v>Limpopo</v>
          </cell>
          <cell r="F1134">
            <v>31</v>
          </cell>
          <cell r="G1134">
            <v>37</v>
          </cell>
          <cell r="H1134">
            <v>1.0886289999999998</v>
          </cell>
          <cell r="I1134">
            <v>0.29608968000000002</v>
          </cell>
        </row>
        <row r="1135">
          <cell r="A1135">
            <v>2003</v>
          </cell>
          <cell r="B1135" t="str">
            <v>D(20,000-40,000]</v>
          </cell>
          <cell r="C1135" t="str">
            <v>RETAIL TRADE</v>
          </cell>
          <cell r="D1135" t="str">
            <v>Profit</v>
          </cell>
          <cell r="E1135" t="str">
            <v>Mpumalanga</v>
          </cell>
          <cell r="F1135">
            <v>31</v>
          </cell>
          <cell r="G1135">
            <v>130</v>
          </cell>
          <cell r="H1135">
            <v>3.8574719999999996</v>
          </cell>
          <cell r="I1135">
            <v>1.0442948499999998</v>
          </cell>
        </row>
        <row r="1136">
          <cell r="A1136">
            <v>2003</v>
          </cell>
          <cell r="B1136" t="str">
            <v>D(20,000-40,000]</v>
          </cell>
          <cell r="C1136" t="str">
            <v>RETAIL TRADE</v>
          </cell>
          <cell r="D1136" t="str">
            <v>Profit</v>
          </cell>
          <cell r="E1136" t="str">
            <v>North West</v>
          </cell>
          <cell r="F1136">
            <v>31</v>
          </cell>
          <cell r="G1136">
            <v>83</v>
          </cell>
          <cell r="H1136">
            <v>2.3650950000000006</v>
          </cell>
          <cell r="I1136">
            <v>0.6894127000000001</v>
          </cell>
        </row>
        <row r="1137">
          <cell r="A1137">
            <v>2003</v>
          </cell>
          <cell r="B1137" t="str">
            <v>D(20,000-40,000]</v>
          </cell>
          <cell r="C1137" t="str">
            <v>RETAIL TRADE</v>
          </cell>
          <cell r="D1137" t="str">
            <v>Profit</v>
          </cell>
          <cell r="E1137" t="str">
            <v>Northern Cape</v>
          </cell>
          <cell r="F1137">
            <v>31</v>
          </cell>
          <cell r="G1137">
            <v>30</v>
          </cell>
          <cell r="H1137">
            <v>0.8450939999999999</v>
          </cell>
          <cell r="I1137">
            <v>0.25102352999999999</v>
          </cell>
        </row>
        <row r="1138">
          <cell r="A1138">
            <v>2003</v>
          </cell>
          <cell r="B1138" t="str">
            <v>D(20,000-40,000]</v>
          </cell>
          <cell r="C1138" t="str">
            <v>RETAIL TRADE</v>
          </cell>
          <cell r="D1138" t="str">
            <v>Profit</v>
          </cell>
          <cell r="E1138" t="str">
            <v>Western Cape</v>
          </cell>
          <cell r="F1138">
            <v>31</v>
          </cell>
          <cell r="G1138">
            <v>285</v>
          </cell>
          <cell r="H1138">
            <v>8.248723</v>
          </cell>
          <cell r="I1138">
            <v>2.31573348</v>
          </cell>
        </row>
        <row r="1139">
          <cell r="A1139">
            <v>2003</v>
          </cell>
          <cell r="B1139" t="str">
            <v>D(20,000-40,000]</v>
          </cell>
          <cell r="C1139" t="str">
            <v>SCIENTIFIC, OPTICAL AND SIMILAR EQUIPMENT</v>
          </cell>
          <cell r="D1139" t="str">
            <v>Profit</v>
          </cell>
          <cell r="E1139" t="str">
            <v>Gauteng</v>
          </cell>
          <cell r="F1139">
            <v>31</v>
          </cell>
          <cell r="G1139">
            <v>18</v>
          </cell>
          <cell r="H1139">
            <v>0.531999</v>
          </cell>
          <cell r="I1139">
            <v>0.14687399999999998</v>
          </cell>
        </row>
        <row r="1140">
          <cell r="A1140">
            <v>2003</v>
          </cell>
          <cell r="B1140" t="str">
            <v>D(20,000-40,000]</v>
          </cell>
          <cell r="C1140" t="str">
            <v>SCIENTIFIC, OPTICAL AND SIMILAR EQUIPMENT</v>
          </cell>
          <cell r="D1140" t="str">
            <v>Profit</v>
          </cell>
          <cell r="E1140" t="str">
            <v>KwaZulu Natal</v>
          </cell>
          <cell r="F1140">
            <v>31</v>
          </cell>
          <cell r="G1140">
            <v>6</v>
          </cell>
          <cell r="H1140">
            <v>0.15487000000000001</v>
          </cell>
          <cell r="I1140">
            <v>3.1706649999999996E-2</v>
          </cell>
        </row>
        <row r="1141">
          <cell r="A1141">
            <v>2003</v>
          </cell>
          <cell r="B1141" t="str">
            <v>D(20,000-40,000]</v>
          </cell>
          <cell r="C1141" t="str">
            <v>SCIENTIFIC, OPTICAL AND SIMILAR EQUIPMENT</v>
          </cell>
          <cell r="D1141" t="str">
            <v>Profit</v>
          </cell>
          <cell r="E1141" t="str">
            <v>Limpopo</v>
          </cell>
          <cell r="F1141">
            <v>31</v>
          </cell>
          <cell r="G1141">
            <v>1</v>
          </cell>
          <cell r="H1141">
            <v>2.7644999999999999E-2</v>
          </cell>
          <cell r="I1141">
            <v>4.1467500000000003E-3</v>
          </cell>
        </row>
        <row r="1142">
          <cell r="A1142">
            <v>2003</v>
          </cell>
          <cell r="B1142" t="str">
            <v>D(20,000-40,000]</v>
          </cell>
          <cell r="C1142" t="str">
            <v>SCIENTIFIC, OPTICAL AND SIMILAR EQUIPMENT</v>
          </cell>
          <cell r="D1142" t="str">
            <v>Profit</v>
          </cell>
          <cell r="E1142" t="str">
            <v>Mpumalanga</v>
          </cell>
          <cell r="F1142">
            <v>31</v>
          </cell>
          <cell r="G1142">
            <v>1</v>
          </cell>
          <cell r="H1142">
            <v>2.1706E-2</v>
          </cell>
          <cell r="I1142">
            <v>3.2558999999999999E-3</v>
          </cell>
        </row>
        <row r="1143">
          <cell r="A1143">
            <v>2003</v>
          </cell>
          <cell r="B1143" t="str">
            <v>D(20,000-40,000]</v>
          </cell>
          <cell r="C1143" t="str">
            <v>SCIENTIFIC, OPTICAL AND SIMILAR EQUIPMENT</v>
          </cell>
          <cell r="D1143" t="str">
            <v>Profit</v>
          </cell>
          <cell r="E1143" t="str">
            <v>North West</v>
          </cell>
          <cell r="F1143">
            <v>31</v>
          </cell>
          <cell r="G1143">
            <v>2</v>
          </cell>
          <cell r="H1143">
            <v>4.7018000000000004E-2</v>
          </cell>
          <cell r="I1143">
            <v>1.6537740000000002E-2</v>
          </cell>
        </row>
        <row r="1144">
          <cell r="A1144">
            <v>2003</v>
          </cell>
          <cell r="B1144" t="str">
            <v>D(20,000-40,000]</v>
          </cell>
          <cell r="C1144" t="str">
            <v>SCIENTIFIC, OPTICAL AND SIMILAR EQUIPMENT</v>
          </cell>
          <cell r="D1144" t="str">
            <v>Profit</v>
          </cell>
          <cell r="E1144" t="str">
            <v>Western Cape</v>
          </cell>
          <cell r="F1144">
            <v>31</v>
          </cell>
          <cell r="G1144">
            <v>1</v>
          </cell>
          <cell r="H1144">
            <v>3.3890000000000003E-2</v>
          </cell>
          <cell r="I1144">
            <v>1.1967E-2</v>
          </cell>
        </row>
        <row r="1145">
          <cell r="A1145">
            <v>2003</v>
          </cell>
          <cell r="B1145" t="str">
            <v>D(20,000-40,000]</v>
          </cell>
          <cell r="C1145" t="str">
            <v>SOCIAL AND RELATED COMMUNITY SERVICES</v>
          </cell>
          <cell r="D1145" t="str">
            <v>Profit</v>
          </cell>
          <cell r="E1145" t="str">
            <v>Eastern Cape</v>
          </cell>
          <cell r="F1145">
            <v>31</v>
          </cell>
          <cell r="G1145">
            <v>6</v>
          </cell>
          <cell r="H1145">
            <v>0.18362699999999998</v>
          </cell>
          <cell r="I1145">
            <v>5.5088100000000001E-2</v>
          </cell>
        </row>
        <row r="1146">
          <cell r="A1146">
            <v>2003</v>
          </cell>
          <cell r="B1146" t="str">
            <v>D(20,000-40,000]</v>
          </cell>
          <cell r="C1146" t="str">
            <v>SOCIAL AND RELATED COMMUNITY SERVICES</v>
          </cell>
          <cell r="D1146" t="str">
            <v>Profit</v>
          </cell>
          <cell r="E1146" t="str">
            <v>Free State</v>
          </cell>
          <cell r="F1146">
            <v>31</v>
          </cell>
          <cell r="G1146">
            <v>3</v>
          </cell>
          <cell r="H1146">
            <v>9.373200000000001E-2</v>
          </cell>
          <cell r="I1146">
            <v>2.8119600000000002E-2</v>
          </cell>
        </row>
        <row r="1147">
          <cell r="A1147">
            <v>2003</v>
          </cell>
          <cell r="B1147" t="str">
            <v>D(20,000-40,000]</v>
          </cell>
          <cell r="C1147" t="str">
            <v>SOCIAL AND RELATED COMMUNITY SERVICES</v>
          </cell>
          <cell r="D1147" t="str">
            <v>Profit</v>
          </cell>
          <cell r="E1147" t="str">
            <v>Gauteng</v>
          </cell>
          <cell r="F1147">
            <v>31</v>
          </cell>
          <cell r="G1147">
            <v>159</v>
          </cell>
          <cell r="H1147">
            <v>4.2669139999999981</v>
          </cell>
          <cell r="I1147">
            <v>1.3194007699999997</v>
          </cell>
        </row>
        <row r="1148">
          <cell r="A1148">
            <v>2003</v>
          </cell>
          <cell r="B1148" t="str">
            <v>D(20,000-40,000]</v>
          </cell>
          <cell r="C1148" t="str">
            <v>SOCIAL AND RELATED COMMUNITY SERVICES</v>
          </cell>
          <cell r="D1148" t="str">
            <v>Profit</v>
          </cell>
          <cell r="E1148" t="str">
            <v>KwaZulu Natal</v>
          </cell>
          <cell r="F1148">
            <v>31</v>
          </cell>
          <cell r="G1148">
            <v>62</v>
          </cell>
          <cell r="H1148">
            <v>1.7250560000000001</v>
          </cell>
          <cell r="I1148">
            <v>0.52083134999999992</v>
          </cell>
        </row>
        <row r="1149">
          <cell r="A1149">
            <v>2003</v>
          </cell>
          <cell r="B1149" t="str">
            <v>D(20,000-40,000]</v>
          </cell>
          <cell r="C1149" t="str">
            <v>SOCIAL AND RELATED COMMUNITY SERVICES</v>
          </cell>
          <cell r="D1149" t="str">
            <v>Profit</v>
          </cell>
          <cell r="E1149" t="str">
            <v>Limpopo</v>
          </cell>
          <cell r="F1149">
            <v>31</v>
          </cell>
          <cell r="G1149">
            <v>1</v>
          </cell>
          <cell r="H1149">
            <v>2.6256000000000002E-2</v>
          </cell>
          <cell r="I1149">
            <v>7.8767999999999998E-3</v>
          </cell>
        </row>
        <row r="1150">
          <cell r="A1150">
            <v>2003</v>
          </cell>
          <cell r="B1150" t="str">
            <v>D(20,000-40,000]</v>
          </cell>
          <cell r="C1150" t="str">
            <v>SOCIAL AND RELATED COMMUNITY SERVICES</v>
          </cell>
          <cell r="D1150" t="str">
            <v>Profit</v>
          </cell>
          <cell r="E1150" t="str">
            <v>Mpumalanga</v>
          </cell>
          <cell r="F1150">
            <v>31</v>
          </cell>
          <cell r="G1150">
            <v>2</v>
          </cell>
          <cell r="H1150">
            <v>6.6179999999999989E-2</v>
          </cell>
          <cell r="I1150">
            <v>2.1654E-2</v>
          </cell>
        </row>
        <row r="1151">
          <cell r="A1151">
            <v>2003</v>
          </cell>
          <cell r="B1151" t="str">
            <v>D(20,000-40,000]</v>
          </cell>
          <cell r="C1151" t="str">
            <v>SOCIAL AND RELATED COMMUNITY SERVICES</v>
          </cell>
          <cell r="D1151" t="str">
            <v>Profit</v>
          </cell>
          <cell r="E1151" t="str">
            <v>North West</v>
          </cell>
          <cell r="F1151">
            <v>31</v>
          </cell>
          <cell r="G1151">
            <v>1</v>
          </cell>
          <cell r="H1151">
            <v>2.1172E-2</v>
          </cell>
          <cell r="I1151">
            <v>8.8219200000000005E-3</v>
          </cell>
        </row>
        <row r="1152">
          <cell r="A1152">
            <v>2003</v>
          </cell>
          <cell r="B1152" t="str">
            <v>D(20,000-40,000]</v>
          </cell>
          <cell r="C1152" t="str">
            <v>SOCIAL AND RELATED COMMUNITY SERVICES</v>
          </cell>
          <cell r="D1152" t="str">
            <v>Profit</v>
          </cell>
          <cell r="E1152" t="str">
            <v>Western Cape</v>
          </cell>
          <cell r="F1152">
            <v>31</v>
          </cell>
          <cell r="G1152">
            <v>132</v>
          </cell>
          <cell r="H1152">
            <v>3.7199100000000027</v>
          </cell>
          <cell r="I1152">
            <v>1.1604853800000003</v>
          </cell>
        </row>
        <row r="1153">
          <cell r="A1153">
            <v>2003</v>
          </cell>
          <cell r="B1153" t="str">
            <v>D(20,000-40,000]</v>
          </cell>
          <cell r="C1153" t="str">
            <v>SPECIALIZED REPAIR SERVICES</v>
          </cell>
          <cell r="D1153" t="str">
            <v>Profit</v>
          </cell>
          <cell r="E1153" t="str">
            <v>Eastern Cape</v>
          </cell>
          <cell r="F1153">
            <v>31</v>
          </cell>
          <cell r="G1153">
            <v>13</v>
          </cell>
          <cell r="H1153">
            <v>0.3812890000000001</v>
          </cell>
          <cell r="I1153">
            <v>8.5038000000000002E-2</v>
          </cell>
        </row>
        <row r="1154">
          <cell r="A1154">
            <v>2003</v>
          </cell>
          <cell r="B1154" t="str">
            <v>D(20,000-40,000]</v>
          </cell>
          <cell r="C1154" t="str">
            <v>SPECIALIZED REPAIR SERVICES</v>
          </cell>
          <cell r="D1154" t="str">
            <v>Profit</v>
          </cell>
          <cell r="E1154" t="str">
            <v>Free State</v>
          </cell>
          <cell r="F1154">
            <v>31</v>
          </cell>
          <cell r="G1154">
            <v>8</v>
          </cell>
          <cell r="H1154">
            <v>0.21850900000000001</v>
          </cell>
          <cell r="I1154">
            <v>5.2806899999999997E-2</v>
          </cell>
        </row>
        <row r="1155">
          <cell r="A1155">
            <v>2003</v>
          </cell>
          <cell r="B1155" t="str">
            <v>D(20,000-40,000]</v>
          </cell>
          <cell r="C1155" t="str">
            <v>SPECIALIZED REPAIR SERVICES</v>
          </cell>
          <cell r="D1155" t="str">
            <v>Profit</v>
          </cell>
          <cell r="E1155" t="str">
            <v>Gauteng</v>
          </cell>
          <cell r="F1155">
            <v>31</v>
          </cell>
          <cell r="G1155">
            <v>95</v>
          </cell>
          <cell r="H1155">
            <v>2.7525619999999997</v>
          </cell>
          <cell r="I1155">
            <v>0.78221368999999985</v>
          </cell>
        </row>
        <row r="1156">
          <cell r="A1156">
            <v>2003</v>
          </cell>
          <cell r="B1156" t="str">
            <v>D(20,000-40,000]</v>
          </cell>
          <cell r="C1156" t="str">
            <v>SPECIALIZED REPAIR SERVICES</v>
          </cell>
          <cell r="D1156" t="str">
            <v>Profit</v>
          </cell>
          <cell r="E1156" t="str">
            <v>KwaZulu Natal</v>
          </cell>
          <cell r="F1156">
            <v>31</v>
          </cell>
          <cell r="G1156">
            <v>25</v>
          </cell>
          <cell r="H1156">
            <v>0.70798800000000006</v>
          </cell>
          <cell r="I1156">
            <v>0.16840346000000003</v>
          </cell>
        </row>
        <row r="1157">
          <cell r="A1157">
            <v>2003</v>
          </cell>
          <cell r="B1157" t="str">
            <v>D(20,000-40,000]</v>
          </cell>
          <cell r="C1157" t="str">
            <v>SPECIALIZED REPAIR SERVICES</v>
          </cell>
          <cell r="D1157" t="str">
            <v>Profit</v>
          </cell>
          <cell r="E1157" t="str">
            <v>Limpopo</v>
          </cell>
          <cell r="F1157">
            <v>31</v>
          </cell>
          <cell r="G1157">
            <v>7</v>
          </cell>
          <cell r="H1157">
            <v>0.19059699999999999</v>
          </cell>
          <cell r="I1157">
            <v>5.420225E-2</v>
          </cell>
        </row>
        <row r="1158">
          <cell r="A1158">
            <v>2003</v>
          </cell>
          <cell r="B1158" t="str">
            <v>D(20,000-40,000]</v>
          </cell>
          <cell r="C1158" t="str">
            <v>SPECIALIZED REPAIR SERVICES</v>
          </cell>
          <cell r="D1158" t="str">
            <v>Profit</v>
          </cell>
          <cell r="E1158" t="str">
            <v>Mpumalanga</v>
          </cell>
          <cell r="F1158">
            <v>31</v>
          </cell>
          <cell r="G1158">
            <v>24</v>
          </cell>
          <cell r="H1158">
            <v>0.72875299999999998</v>
          </cell>
          <cell r="I1158">
            <v>0.20872826999999997</v>
          </cell>
        </row>
        <row r="1159">
          <cell r="A1159">
            <v>2003</v>
          </cell>
          <cell r="B1159" t="str">
            <v>D(20,000-40,000]</v>
          </cell>
          <cell r="C1159" t="str">
            <v>SPECIALIZED REPAIR SERVICES</v>
          </cell>
          <cell r="D1159" t="str">
            <v>Profit</v>
          </cell>
          <cell r="E1159" t="str">
            <v>North West</v>
          </cell>
          <cell r="F1159">
            <v>31</v>
          </cell>
          <cell r="G1159">
            <v>1</v>
          </cell>
          <cell r="H1159">
            <v>2.3567000000000001E-2</v>
          </cell>
          <cell r="I1159">
            <v>7.0701000000000002E-3</v>
          </cell>
        </row>
        <row r="1160">
          <cell r="A1160">
            <v>2003</v>
          </cell>
          <cell r="B1160" t="str">
            <v>D(20,000-40,000]</v>
          </cell>
          <cell r="C1160" t="str">
            <v>SPECIALIZED REPAIR SERVICES</v>
          </cell>
          <cell r="D1160" t="str">
            <v>Profit</v>
          </cell>
          <cell r="E1160" t="str">
            <v>Northern Cape</v>
          </cell>
          <cell r="F1160">
            <v>31</v>
          </cell>
          <cell r="G1160">
            <v>2</v>
          </cell>
          <cell r="H1160">
            <v>5.3490999999999997E-2</v>
          </cell>
          <cell r="I1160">
            <v>1.298085E-2</v>
          </cell>
        </row>
        <row r="1161">
          <cell r="A1161">
            <v>2003</v>
          </cell>
          <cell r="B1161" t="str">
            <v>D(20,000-40,000]</v>
          </cell>
          <cell r="C1161" t="str">
            <v>SPECIALIZED REPAIR SERVICES</v>
          </cell>
          <cell r="D1161" t="str">
            <v>Profit</v>
          </cell>
          <cell r="E1161" t="str">
            <v>Western Cape</v>
          </cell>
          <cell r="F1161">
            <v>31</v>
          </cell>
          <cell r="G1161">
            <v>33</v>
          </cell>
          <cell r="H1161">
            <v>0.91995699999999991</v>
          </cell>
          <cell r="I1161">
            <v>0.22473845000000001</v>
          </cell>
        </row>
        <row r="1162">
          <cell r="A1162">
            <v>2003</v>
          </cell>
          <cell r="B1162" t="str">
            <v>D(20,000-40,000]</v>
          </cell>
          <cell r="C1162" t="str">
            <v>TEXTILES</v>
          </cell>
          <cell r="D1162" t="str">
            <v>Profit</v>
          </cell>
          <cell r="E1162" t="str">
            <v>Free State</v>
          </cell>
          <cell r="F1162">
            <v>31</v>
          </cell>
          <cell r="G1162">
            <v>1</v>
          </cell>
          <cell r="H1162">
            <v>3.2607999999999998E-2</v>
          </cell>
          <cell r="I1162">
            <v>1.03824E-2</v>
          </cell>
        </row>
        <row r="1163">
          <cell r="A1163">
            <v>2003</v>
          </cell>
          <cell r="B1163" t="str">
            <v>D(20,000-40,000]</v>
          </cell>
          <cell r="C1163" t="str">
            <v>TEXTILES</v>
          </cell>
          <cell r="D1163" t="str">
            <v>Profit</v>
          </cell>
          <cell r="E1163" t="str">
            <v>Gauteng</v>
          </cell>
          <cell r="F1163">
            <v>31</v>
          </cell>
          <cell r="G1163">
            <v>12</v>
          </cell>
          <cell r="H1163">
            <v>0.31605</v>
          </cell>
          <cell r="I1163">
            <v>9.8680099999999993E-2</v>
          </cell>
        </row>
        <row r="1164">
          <cell r="A1164">
            <v>2003</v>
          </cell>
          <cell r="B1164" t="str">
            <v>D(20,000-40,000]</v>
          </cell>
          <cell r="C1164" t="str">
            <v>TEXTILES</v>
          </cell>
          <cell r="D1164" t="str">
            <v>Profit</v>
          </cell>
          <cell r="E1164" t="str">
            <v>KwaZulu Natal</v>
          </cell>
          <cell r="F1164">
            <v>31</v>
          </cell>
          <cell r="G1164">
            <v>6</v>
          </cell>
          <cell r="H1164">
            <v>0.16331100000000001</v>
          </cell>
          <cell r="I1164">
            <v>4.6374599999999995E-2</v>
          </cell>
        </row>
        <row r="1165">
          <cell r="A1165">
            <v>2003</v>
          </cell>
          <cell r="B1165" t="str">
            <v>D(20,000-40,000]</v>
          </cell>
          <cell r="C1165" t="str">
            <v>TEXTILES</v>
          </cell>
          <cell r="D1165" t="str">
            <v>Profit</v>
          </cell>
          <cell r="E1165" t="str">
            <v>Mpumalanga</v>
          </cell>
          <cell r="F1165">
            <v>31</v>
          </cell>
          <cell r="G1165">
            <v>1</v>
          </cell>
          <cell r="H1165">
            <v>3.5859000000000002E-2</v>
          </cell>
          <cell r="I1165">
            <v>1.07577E-2</v>
          </cell>
        </row>
        <row r="1166">
          <cell r="A1166">
            <v>2003</v>
          </cell>
          <cell r="B1166" t="str">
            <v>D(20,000-40,000]</v>
          </cell>
          <cell r="C1166" t="str">
            <v>TEXTILES</v>
          </cell>
          <cell r="D1166" t="str">
            <v>Profit</v>
          </cell>
          <cell r="E1166" t="str">
            <v>Northern Cape</v>
          </cell>
          <cell r="F1166">
            <v>31</v>
          </cell>
          <cell r="G1166">
            <v>1</v>
          </cell>
          <cell r="H1166">
            <v>3.2378999999999998E-2</v>
          </cell>
          <cell r="I1166">
            <v>4.8568500000000002E-3</v>
          </cell>
        </row>
        <row r="1167">
          <cell r="A1167">
            <v>2003</v>
          </cell>
          <cell r="B1167" t="str">
            <v>D(20,000-40,000]</v>
          </cell>
          <cell r="C1167" t="str">
            <v>TEXTILES</v>
          </cell>
          <cell r="D1167" t="str">
            <v>Profit</v>
          </cell>
          <cell r="E1167" t="str">
            <v>Western Cape</v>
          </cell>
          <cell r="F1167">
            <v>31</v>
          </cell>
          <cell r="G1167">
            <v>9</v>
          </cell>
          <cell r="H1167">
            <v>0.23177900000000001</v>
          </cell>
          <cell r="I1167">
            <v>5.5710630000000011E-2</v>
          </cell>
        </row>
        <row r="1168">
          <cell r="A1168">
            <v>2003</v>
          </cell>
          <cell r="B1168" t="str">
            <v>D(20,000-40,000]</v>
          </cell>
          <cell r="C1168" t="str">
            <v>TRANSPORT EQUIPMENT</v>
          </cell>
          <cell r="D1168" t="str">
            <v>Profit</v>
          </cell>
          <cell r="E1168" t="str">
            <v>Eastern Cape</v>
          </cell>
          <cell r="F1168">
            <v>31</v>
          </cell>
          <cell r="G1168">
            <v>1</v>
          </cell>
          <cell r="H1168">
            <v>3.6304000000000003E-2</v>
          </cell>
          <cell r="I1168">
            <v>7.2456000000000005E-3</v>
          </cell>
        </row>
        <row r="1169">
          <cell r="A1169">
            <v>2003</v>
          </cell>
          <cell r="B1169" t="str">
            <v>D(20,000-40,000]</v>
          </cell>
          <cell r="C1169" t="str">
            <v>TRANSPORT EQUIPMENT</v>
          </cell>
          <cell r="D1169" t="str">
            <v>Profit</v>
          </cell>
          <cell r="E1169" t="str">
            <v>Free State</v>
          </cell>
          <cell r="F1169">
            <v>31</v>
          </cell>
          <cell r="G1169">
            <v>1</v>
          </cell>
          <cell r="H1169">
            <v>2.3708E-2</v>
          </cell>
          <cell r="I1169">
            <v>8.3123999999999993E-3</v>
          </cell>
        </row>
        <row r="1170">
          <cell r="A1170">
            <v>2003</v>
          </cell>
          <cell r="B1170" t="str">
            <v>D(20,000-40,000]</v>
          </cell>
          <cell r="C1170" t="str">
            <v>TRANSPORT EQUIPMENT</v>
          </cell>
          <cell r="D1170" t="str">
            <v>Profit</v>
          </cell>
          <cell r="E1170" t="str">
            <v>Gauteng</v>
          </cell>
          <cell r="F1170">
            <v>31</v>
          </cell>
          <cell r="G1170">
            <v>11</v>
          </cell>
          <cell r="H1170">
            <v>0.30584899999999998</v>
          </cell>
          <cell r="I1170">
            <v>9.2291100000000015E-2</v>
          </cell>
        </row>
        <row r="1171">
          <cell r="A1171">
            <v>2003</v>
          </cell>
          <cell r="B1171" t="str">
            <v>D(20,000-40,000]</v>
          </cell>
          <cell r="C1171" t="str">
            <v>TRANSPORT EQUIPMENT</v>
          </cell>
          <cell r="D1171" t="str">
            <v>Profit</v>
          </cell>
          <cell r="E1171" t="str">
            <v>KwaZulu Natal</v>
          </cell>
          <cell r="F1171">
            <v>31</v>
          </cell>
          <cell r="G1171">
            <v>2</v>
          </cell>
          <cell r="H1171">
            <v>4.7413999999999998E-2</v>
          </cell>
          <cell r="I1171">
            <v>1.06917E-2</v>
          </cell>
        </row>
        <row r="1172">
          <cell r="A1172">
            <v>2003</v>
          </cell>
          <cell r="B1172" t="str">
            <v>D(20,000-40,000]</v>
          </cell>
          <cell r="C1172" t="str">
            <v>TRANSPORT EQUIPMENT</v>
          </cell>
          <cell r="D1172" t="str">
            <v>Profit</v>
          </cell>
          <cell r="E1172" t="str">
            <v>Limpopo</v>
          </cell>
          <cell r="F1172">
            <v>31</v>
          </cell>
          <cell r="G1172">
            <v>1</v>
          </cell>
          <cell r="H1172">
            <v>3.117E-2</v>
          </cell>
          <cell r="I1172">
            <v>4.6755E-3</v>
          </cell>
        </row>
        <row r="1173">
          <cell r="A1173">
            <v>2003</v>
          </cell>
          <cell r="B1173" t="str">
            <v>D(20,000-40,000]</v>
          </cell>
          <cell r="C1173" t="str">
            <v>TRANSPORT EQUIPMENT</v>
          </cell>
          <cell r="D1173" t="str">
            <v>Profit</v>
          </cell>
          <cell r="E1173" t="str">
            <v>Mpumalanga</v>
          </cell>
          <cell r="F1173">
            <v>31</v>
          </cell>
          <cell r="G1173">
            <v>1</v>
          </cell>
          <cell r="H1173">
            <v>2.1194000000000001E-2</v>
          </cell>
          <cell r="I1173">
            <v>6.3581999999999996E-3</v>
          </cell>
        </row>
        <row r="1174">
          <cell r="A1174">
            <v>2003</v>
          </cell>
          <cell r="B1174" t="str">
            <v>D(20,000-40,000]</v>
          </cell>
          <cell r="C1174" t="str">
            <v>TRANSPORT EQUIPMENT</v>
          </cell>
          <cell r="D1174" t="str">
            <v>Profit</v>
          </cell>
          <cell r="E1174" t="str">
            <v>North West</v>
          </cell>
          <cell r="F1174">
            <v>31</v>
          </cell>
          <cell r="G1174">
            <v>1</v>
          </cell>
          <cell r="H1174">
            <v>2.0206999999999999E-2</v>
          </cell>
          <cell r="I1174">
            <v>7.8621000000000003E-3</v>
          </cell>
        </row>
        <row r="1175">
          <cell r="A1175">
            <v>2003</v>
          </cell>
          <cell r="B1175" t="str">
            <v>D(20,000-40,000]</v>
          </cell>
          <cell r="C1175" t="str">
            <v>TRANSPORT EQUIPMENT</v>
          </cell>
          <cell r="D1175" t="str">
            <v>Profit</v>
          </cell>
          <cell r="E1175" t="str">
            <v>Western Cape</v>
          </cell>
          <cell r="F1175">
            <v>31</v>
          </cell>
          <cell r="G1175">
            <v>8</v>
          </cell>
          <cell r="H1175">
            <v>0.24604400000000001</v>
          </cell>
          <cell r="I1175">
            <v>6.0402120000000004E-2</v>
          </cell>
        </row>
        <row r="1176">
          <cell r="A1176">
            <v>2003</v>
          </cell>
          <cell r="B1176" t="str">
            <v>D(20,000-40,000]</v>
          </cell>
          <cell r="C1176" t="str">
            <v>TRANSPORT, STORAGE AND COMMUNICATIONS</v>
          </cell>
          <cell r="D1176" t="str">
            <v>Profit</v>
          </cell>
          <cell r="E1176" t="str">
            <v>Eastern Cape</v>
          </cell>
          <cell r="F1176">
            <v>31</v>
          </cell>
          <cell r="G1176">
            <v>16</v>
          </cell>
          <cell r="H1176">
            <v>0.44825900000000002</v>
          </cell>
          <cell r="I1176">
            <v>0.12397779</v>
          </cell>
        </row>
        <row r="1177">
          <cell r="A1177">
            <v>2003</v>
          </cell>
          <cell r="B1177" t="str">
            <v>D(20,000-40,000]</v>
          </cell>
          <cell r="C1177" t="str">
            <v>TRANSPORT, STORAGE AND COMMUNICATIONS</v>
          </cell>
          <cell r="D1177" t="str">
            <v>Profit</v>
          </cell>
          <cell r="E1177" t="str">
            <v>Free State</v>
          </cell>
          <cell r="F1177">
            <v>31</v>
          </cell>
          <cell r="G1177">
            <v>7</v>
          </cell>
          <cell r="H1177">
            <v>0.19109199999999998</v>
          </cell>
          <cell r="I1177">
            <v>5.5945440000000006E-2</v>
          </cell>
        </row>
        <row r="1178">
          <cell r="A1178">
            <v>2003</v>
          </cell>
          <cell r="B1178" t="str">
            <v>D(20,000-40,000]</v>
          </cell>
          <cell r="C1178" t="str">
            <v>TRANSPORT, STORAGE AND COMMUNICATIONS</v>
          </cell>
          <cell r="D1178" t="str">
            <v>Profit</v>
          </cell>
          <cell r="E1178" t="str">
            <v>Gauteng</v>
          </cell>
          <cell r="F1178">
            <v>31</v>
          </cell>
          <cell r="G1178">
            <v>203</v>
          </cell>
          <cell r="H1178">
            <v>5.762610000000004</v>
          </cell>
          <cell r="I1178">
            <v>1.6713858199999998</v>
          </cell>
        </row>
        <row r="1179">
          <cell r="A1179">
            <v>2003</v>
          </cell>
          <cell r="B1179" t="str">
            <v>D(20,000-40,000]</v>
          </cell>
          <cell r="C1179" t="str">
            <v>TRANSPORT, STORAGE AND COMMUNICATIONS</v>
          </cell>
          <cell r="D1179" t="str">
            <v>Profit</v>
          </cell>
          <cell r="E1179" t="str">
            <v>KwaZulu Natal</v>
          </cell>
          <cell r="F1179">
            <v>31</v>
          </cell>
          <cell r="G1179">
            <v>63</v>
          </cell>
          <cell r="H1179">
            <v>1.8741329999999998</v>
          </cell>
          <cell r="I1179">
            <v>0.51230207999999999</v>
          </cell>
        </row>
        <row r="1180">
          <cell r="A1180">
            <v>2003</v>
          </cell>
          <cell r="B1180" t="str">
            <v>D(20,000-40,000]</v>
          </cell>
          <cell r="C1180" t="str">
            <v>TRANSPORT, STORAGE AND COMMUNICATIONS</v>
          </cell>
          <cell r="D1180" t="str">
            <v>Profit</v>
          </cell>
          <cell r="E1180" t="str">
            <v>Limpopo</v>
          </cell>
          <cell r="F1180">
            <v>31</v>
          </cell>
          <cell r="G1180">
            <v>8</v>
          </cell>
          <cell r="H1180">
            <v>0.223972</v>
          </cell>
          <cell r="I1180">
            <v>5.2542929999999988E-2</v>
          </cell>
        </row>
        <row r="1181">
          <cell r="A1181">
            <v>2003</v>
          </cell>
          <cell r="B1181" t="str">
            <v>D(20,000-40,000]</v>
          </cell>
          <cell r="C1181" t="str">
            <v>TRANSPORT, STORAGE AND COMMUNICATIONS</v>
          </cell>
          <cell r="D1181" t="str">
            <v>Profit</v>
          </cell>
          <cell r="E1181" t="str">
            <v>Mpumalanga</v>
          </cell>
          <cell r="F1181">
            <v>31</v>
          </cell>
          <cell r="G1181">
            <v>18</v>
          </cell>
          <cell r="H1181">
            <v>0.50690900000000017</v>
          </cell>
          <cell r="I1181">
            <v>0.13995495999999999</v>
          </cell>
        </row>
        <row r="1182">
          <cell r="A1182">
            <v>2003</v>
          </cell>
          <cell r="B1182" t="str">
            <v>D(20,000-40,000]</v>
          </cell>
          <cell r="C1182" t="str">
            <v>TRANSPORT, STORAGE AND COMMUNICATIONS</v>
          </cell>
          <cell r="D1182" t="str">
            <v>Profit</v>
          </cell>
          <cell r="E1182" t="str">
            <v>North West</v>
          </cell>
          <cell r="F1182">
            <v>31</v>
          </cell>
          <cell r="G1182">
            <v>8</v>
          </cell>
          <cell r="H1182">
            <v>0.20138200000000001</v>
          </cell>
          <cell r="I1182">
            <v>6.1628939999999993E-2</v>
          </cell>
        </row>
        <row r="1183">
          <cell r="A1183">
            <v>2003</v>
          </cell>
          <cell r="B1183" t="str">
            <v>D(20,000-40,000]</v>
          </cell>
          <cell r="C1183" t="str">
            <v>TRANSPORT, STORAGE AND COMMUNICATIONS</v>
          </cell>
          <cell r="D1183" t="str">
            <v>Profit</v>
          </cell>
          <cell r="E1183" t="str">
            <v>Northern Cape</v>
          </cell>
          <cell r="F1183">
            <v>31</v>
          </cell>
          <cell r="G1183">
            <v>3</v>
          </cell>
          <cell r="H1183">
            <v>9.0049000000000004E-2</v>
          </cell>
          <cell r="I1183">
            <v>2.7014699999999996E-2</v>
          </cell>
        </row>
        <row r="1184">
          <cell r="A1184">
            <v>2003</v>
          </cell>
          <cell r="B1184" t="str">
            <v>D(20,000-40,000]</v>
          </cell>
          <cell r="C1184" t="str">
            <v>TRANSPORT, STORAGE AND COMMUNICATIONS</v>
          </cell>
          <cell r="D1184" t="str">
            <v>Profit</v>
          </cell>
          <cell r="E1184" t="str">
            <v>Western Cape</v>
          </cell>
          <cell r="F1184">
            <v>31</v>
          </cell>
          <cell r="G1184">
            <v>82</v>
          </cell>
          <cell r="H1184">
            <v>2.3878560000000002</v>
          </cell>
          <cell r="I1184">
            <v>0.65616622000000013</v>
          </cell>
        </row>
        <row r="1185">
          <cell r="A1185">
            <v>2003</v>
          </cell>
          <cell r="B1185" t="str">
            <v>D(20,000-40,000]</v>
          </cell>
          <cell r="C1185" t="str">
            <v>UNKNOWN</v>
          </cell>
          <cell r="D1185" t="str">
            <v>Profit</v>
          </cell>
          <cell r="E1185" t="str">
            <v>Eastern Cape</v>
          </cell>
          <cell r="F1185">
            <v>31</v>
          </cell>
          <cell r="G1185">
            <v>2</v>
          </cell>
          <cell r="H1185">
            <v>6.4278000000000002E-2</v>
          </cell>
          <cell r="I1185">
            <v>2.1890280000000002E-2</v>
          </cell>
        </row>
        <row r="1186">
          <cell r="A1186">
            <v>2003</v>
          </cell>
          <cell r="B1186" t="str">
            <v>D(20,000-40,000]</v>
          </cell>
          <cell r="C1186" t="str">
            <v>UNKNOWN</v>
          </cell>
          <cell r="D1186" t="str">
            <v>Profit</v>
          </cell>
          <cell r="E1186" t="str">
            <v>Free State</v>
          </cell>
          <cell r="F1186">
            <v>31</v>
          </cell>
          <cell r="G1186">
            <v>4</v>
          </cell>
          <cell r="H1186">
            <v>0.118032</v>
          </cell>
          <cell r="I1186">
            <v>3.5409539999999996E-2</v>
          </cell>
        </row>
        <row r="1187">
          <cell r="A1187">
            <v>2003</v>
          </cell>
          <cell r="B1187" t="str">
            <v>D(20,000-40,000]</v>
          </cell>
          <cell r="C1187" t="str">
            <v>UNKNOWN</v>
          </cell>
          <cell r="D1187" t="str">
            <v>Profit</v>
          </cell>
          <cell r="E1187" t="str">
            <v>Gauteng</v>
          </cell>
          <cell r="F1187">
            <v>31</v>
          </cell>
          <cell r="G1187">
            <v>67</v>
          </cell>
          <cell r="H1187">
            <v>1.8741840000000005</v>
          </cell>
          <cell r="I1187">
            <v>0.62413225999999977</v>
          </cell>
        </row>
        <row r="1188">
          <cell r="A1188">
            <v>2003</v>
          </cell>
          <cell r="B1188" t="str">
            <v>D(20,000-40,000]</v>
          </cell>
          <cell r="C1188" t="str">
            <v>UNKNOWN</v>
          </cell>
          <cell r="D1188" t="str">
            <v>Profit</v>
          </cell>
          <cell r="E1188" t="str">
            <v>KwaZulu Natal</v>
          </cell>
          <cell r="F1188">
            <v>31</v>
          </cell>
          <cell r="G1188">
            <v>5</v>
          </cell>
          <cell r="H1188">
            <v>0.15824400000000002</v>
          </cell>
          <cell r="I1188">
            <v>4.8673090000000002E-2</v>
          </cell>
        </row>
        <row r="1189">
          <cell r="A1189">
            <v>2003</v>
          </cell>
          <cell r="B1189" t="str">
            <v>D(20,000-40,000]</v>
          </cell>
          <cell r="C1189" t="str">
            <v>UNKNOWN</v>
          </cell>
          <cell r="D1189" t="str">
            <v>Profit</v>
          </cell>
          <cell r="E1189" t="str">
            <v>Mpumalanga</v>
          </cell>
          <cell r="F1189">
            <v>31</v>
          </cell>
          <cell r="G1189">
            <v>1</v>
          </cell>
          <cell r="H1189">
            <v>0.04</v>
          </cell>
          <cell r="I1189">
            <v>1.4999999999999999E-2</v>
          </cell>
        </row>
        <row r="1190">
          <cell r="A1190">
            <v>2003</v>
          </cell>
          <cell r="B1190" t="str">
            <v>D(20,000-40,000]</v>
          </cell>
          <cell r="C1190" t="str">
            <v>UNKNOWN</v>
          </cell>
          <cell r="D1190" t="str">
            <v>Profit</v>
          </cell>
          <cell r="E1190" t="str">
            <v>North West</v>
          </cell>
          <cell r="F1190">
            <v>31</v>
          </cell>
          <cell r="G1190">
            <v>1</v>
          </cell>
          <cell r="H1190">
            <v>2.5361999999999999E-2</v>
          </cell>
          <cell r="I1190">
            <v>8.8085999999999998E-3</v>
          </cell>
        </row>
        <row r="1191">
          <cell r="A1191">
            <v>2003</v>
          </cell>
          <cell r="B1191" t="str">
            <v>D(20,000-40,000]</v>
          </cell>
          <cell r="C1191" t="str">
            <v>UNKNOWN</v>
          </cell>
          <cell r="D1191" t="str">
            <v>Profit</v>
          </cell>
          <cell r="E1191" t="str">
            <v>Northern Cape</v>
          </cell>
          <cell r="F1191">
            <v>31</v>
          </cell>
          <cell r="G1191">
            <v>2</v>
          </cell>
          <cell r="H1191">
            <v>7.2589000000000001E-2</v>
          </cell>
          <cell r="I1191">
            <v>2.1776700000000003E-2</v>
          </cell>
        </row>
        <row r="1192">
          <cell r="A1192">
            <v>2003</v>
          </cell>
          <cell r="B1192" t="str">
            <v>D(20,000-40,000]</v>
          </cell>
          <cell r="C1192" t="str">
            <v>UNKNOWN</v>
          </cell>
          <cell r="D1192" t="str">
            <v>Profit</v>
          </cell>
          <cell r="E1192" t="str">
            <v>Western Cape</v>
          </cell>
          <cell r="F1192">
            <v>31</v>
          </cell>
          <cell r="G1192">
            <v>40</v>
          </cell>
          <cell r="H1192">
            <v>1.1547299999999996</v>
          </cell>
          <cell r="I1192">
            <v>0.35563160000000005</v>
          </cell>
        </row>
        <row r="1193">
          <cell r="A1193">
            <v>2003</v>
          </cell>
          <cell r="B1193" t="str">
            <v>D(20,000-40,000]</v>
          </cell>
          <cell r="C1193" t="str">
            <v>VEHICLE, PARTS AND ACCESSORIES</v>
          </cell>
          <cell r="D1193" t="str">
            <v>Profit</v>
          </cell>
          <cell r="E1193" t="str">
            <v>Eastern Cape</v>
          </cell>
          <cell r="F1193">
            <v>31</v>
          </cell>
          <cell r="G1193">
            <v>15</v>
          </cell>
          <cell r="H1193">
            <v>0.40680400000000005</v>
          </cell>
          <cell r="I1193">
            <v>0.10521152000000002</v>
          </cell>
        </row>
        <row r="1194">
          <cell r="A1194">
            <v>2003</v>
          </cell>
          <cell r="B1194" t="str">
            <v>D(20,000-40,000]</v>
          </cell>
          <cell r="C1194" t="str">
            <v>VEHICLE, PARTS AND ACCESSORIES</v>
          </cell>
          <cell r="D1194" t="str">
            <v>Profit</v>
          </cell>
          <cell r="E1194" t="str">
            <v>Free State</v>
          </cell>
          <cell r="F1194">
            <v>31</v>
          </cell>
          <cell r="G1194">
            <v>6</v>
          </cell>
          <cell r="H1194">
            <v>0.16494300000000001</v>
          </cell>
          <cell r="I1194">
            <v>3.3864899999999996E-2</v>
          </cell>
        </row>
        <row r="1195">
          <cell r="A1195">
            <v>2003</v>
          </cell>
          <cell r="B1195" t="str">
            <v>D(20,000-40,000]</v>
          </cell>
          <cell r="C1195" t="str">
            <v>VEHICLE, PARTS AND ACCESSORIES</v>
          </cell>
          <cell r="D1195" t="str">
            <v>Profit</v>
          </cell>
          <cell r="E1195" t="str">
            <v>Gauteng</v>
          </cell>
          <cell r="F1195">
            <v>31</v>
          </cell>
          <cell r="G1195">
            <v>95</v>
          </cell>
          <cell r="H1195">
            <v>2.7703139999999995</v>
          </cell>
          <cell r="I1195">
            <v>0.79487985999999977</v>
          </cell>
        </row>
        <row r="1196">
          <cell r="A1196">
            <v>2003</v>
          </cell>
          <cell r="B1196" t="str">
            <v>D(20,000-40,000]</v>
          </cell>
          <cell r="C1196" t="str">
            <v>VEHICLE, PARTS AND ACCESSORIES</v>
          </cell>
          <cell r="D1196" t="str">
            <v>Profit</v>
          </cell>
          <cell r="E1196" t="str">
            <v>KwaZulu Natal</v>
          </cell>
          <cell r="F1196">
            <v>31</v>
          </cell>
          <cell r="G1196">
            <v>34</v>
          </cell>
          <cell r="H1196">
            <v>1.0019009999999999</v>
          </cell>
          <cell r="I1196">
            <v>0.28794167999999998</v>
          </cell>
        </row>
        <row r="1197">
          <cell r="A1197">
            <v>2003</v>
          </cell>
          <cell r="B1197" t="str">
            <v>D(20,000-40,000]</v>
          </cell>
          <cell r="C1197" t="str">
            <v>VEHICLE, PARTS AND ACCESSORIES</v>
          </cell>
          <cell r="D1197" t="str">
            <v>Profit</v>
          </cell>
          <cell r="E1197" t="str">
            <v>Limpopo</v>
          </cell>
          <cell r="F1197">
            <v>31</v>
          </cell>
          <cell r="G1197">
            <v>8</v>
          </cell>
          <cell r="H1197">
            <v>0.23197400000000001</v>
          </cell>
          <cell r="I1197">
            <v>6.9751140000000003E-2</v>
          </cell>
        </row>
        <row r="1198">
          <cell r="A1198">
            <v>2003</v>
          </cell>
          <cell r="B1198" t="str">
            <v>D(20,000-40,000]</v>
          </cell>
          <cell r="C1198" t="str">
            <v>VEHICLE, PARTS AND ACCESSORIES</v>
          </cell>
          <cell r="D1198" t="str">
            <v>Profit</v>
          </cell>
          <cell r="E1198" t="str">
            <v>Mpumalanga</v>
          </cell>
          <cell r="F1198">
            <v>31</v>
          </cell>
          <cell r="G1198">
            <v>11</v>
          </cell>
          <cell r="H1198">
            <v>0.30184000000000005</v>
          </cell>
          <cell r="I1198">
            <v>7.6147650000000011E-2</v>
          </cell>
        </row>
        <row r="1199">
          <cell r="A1199">
            <v>2003</v>
          </cell>
          <cell r="B1199" t="str">
            <v>D(20,000-40,000]</v>
          </cell>
          <cell r="C1199" t="str">
            <v>VEHICLE, PARTS AND ACCESSORIES</v>
          </cell>
          <cell r="D1199" t="str">
            <v>Profit</v>
          </cell>
          <cell r="E1199" t="str">
            <v>North West</v>
          </cell>
          <cell r="F1199">
            <v>31</v>
          </cell>
          <cell r="G1199">
            <v>6</v>
          </cell>
          <cell r="H1199">
            <v>0.18028299999999997</v>
          </cell>
          <cell r="I1199">
            <v>4.8906749999999999E-2</v>
          </cell>
        </row>
        <row r="1200">
          <cell r="A1200">
            <v>2003</v>
          </cell>
          <cell r="B1200" t="str">
            <v>D(20,000-40,000]</v>
          </cell>
          <cell r="C1200" t="str">
            <v>VEHICLE, PARTS AND ACCESSORIES</v>
          </cell>
          <cell r="D1200" t="str">
            <v>Profit</v>
          </cell>
          <cell r="E1200" t="str">
            <v>Northern Cape</v>
          </cell>
          <cell r="F1200">
            <v>31</v>
          </cell>
          <cell r="G1200">
            <v>6</v>
          </cell>
          <cell r="H1200">
            <v>0.18395099999999998</v>
          </cell>
          <cell r="I1200">
            <v>5.7585299999999999E-2</v>
          </cell>
        </row>
        <row r="1201">
          <cell r="A1201">
            <v>2003</v>
          </cell>
          <cell r="B1201" t="str">
            <v>D(20,000-40,000]</v>
          </cell>
          <cell r="C1201" t="str">
            <v>VEHICLE, PARTS AND ACCESSORIES</v>
          </cell>
          <cell r="D1201" t="str">
            <v>Profit</v>
          </cell>
          <cell r="E1201" t="str">
            <v>Western Cape</v>
          </cell>
          <cell r="F1201">
            <v>31</v>
          </cell>
          <cell r="G1201">
            <v>36</v>
          </cell>
          <cell r="H1201">
            <v>1.1019920000000003</v>
          </cell>
          <cell r="I1201">
            <v>0.32375042000000004</v>
          </cell>
        </row>
        <row r="1202">
          <cell r="A1202">
            <v>2003</v>
          </cell>
          <cell r="B1202" t="str">
            <v>D(20,000-40,000]</v>
          </cell>
          <cell r="C1202" t="str">
            <v>WHOLESALE TRADE</v>
          </cell>
          <cell r="D1202" t="str">
            <v>Profit</v>
          </cell>
          <cell r="E1202" t="str">
            <v>Eastern Cape</v>
          </cell>
          <cell r="F1202">
            <v>31</v>
          </cell>
          <cell r="G1202">
            <v>14</v>
          </cell>
          <cell r="H1202">
            <v>0.42352800000000007</v>
          </cell>
          <cell r="I1202">
            <v>0.12301923000000001</v>
          </cell>
        </row>
        <row r="1203">
          <cell r="A1203">
            <v>2003</v>
          </cell>
          <cell r="B1203" t="str">
            <v>D(20,000-40,000]</v>
          </cell>
          <cell r="C1203" t="str">
            <v>WHOLESALE TRADE</v>
          </cell>
          <cell r="D1203" t="str">
            <v>Profit</v>
          </cell>
          <cell r="E1203" t="str">
            <v>Free State</v>
          </cell>
          <cell r="F1203">
            <v>31</v>
          </cell>
          <cell r="G1203">
            <v>18</v>
          </cell>
          <cell r="H1203">
            <v>0.50790199999999996</v>
          </cell>
          <cell r="I1203">
            <v>0.14594083000000002</v>
          </cell>
        </row>
        <row r="1204">
          <cell r="A1204">
            <v>2003</v>
          </cell>
          <cell r="B1204" t="str">
            <v>D(20,000-40,000]</v>
          </cell>
          <cell r="C1204" t="str">
            <v>WHOLESALE TRADE</v>
          </cell>
          <cell r="D1204" t="str">
            <v>Profit</v>
          </cell>
          <cell r="E1204" t="str">
            <v>Gauteng</v>
          </cell>
          <cell r="F1204">
            <v>31</v>
          </cell>
          <cell r="G1204">
            <v>286</v>
          </cell>
          <cell r="H1204">
            <v>8.2643819999999977</v>
          </cell>
          <cell r="I1204">
            <v>2.4124969099999993</v>
          </cell>
        </row>
        <row r="1205">
          <cell r="A1205">
            <v>2003</v>
          </cell>
          <cell r="B1205" t="str">
            <v>D(20,000-40,000]</v>
          </cell>
          <cell r="C1205" t="str">
            <v>WHOLESALE TRADE</v>
          </cell>
          <cell r="D1205" t="str">
            <v>Profit</v>
          </cell>
          <cell r="E1205" t="str">
            <v>KwaZulu Natal</v>
          </cell>
          <cell r="F1205">
            <v>31</v>
          </cell>
          <cell r="G1205">
            <v>63</v>
          </cell>
          <cell r="H1205">
            <v>1.9029179999999999</v>
          </cell>
          <cell r="I1205">
            <v>0.54943045000000013</v>
          </cell>
        </row>
        <row r="1206">
          <cell r="A1206">
            <v>2003</v>
          </cell>
          <cell r="B1206" t="str">
            <v>D(20,000-40,000]</v>
          </cell>
          <cell r="C1206" t="str">
            <v>WHOLESALE TRADE</v>
          </cell>
          <cell r="D1206" t="str">
            <v>Profit</v>
          </cell>
          <cell r="E1206" t="str">
            <v>Limpopo</v>
          </cell>
          <cell r="F1206">
            <v>31</v>
          </cell>
          <cell r="G1206">
            <v>8</v>
          </cell>
          <cell r="H1206">
            <v>0.24348800000000004</v>
          </cell>
          <cell r="I1206">
            <v>7.0718660000000003E-2</v>
          </cell>
        </row>
        <row r="1207">
          <cell r="A1207">
            <v>2003</v>
          </cell>
          <cell r="B1207" t="str">
            <v>D(20,000-40,000]</v>
          </cell>
          <cell r="C1207" t="str">
            <v>WHOLESALE TRADE</v>
          </cell>
          <cell r="D1207" t="str">
            <v>Profit</v>
          </cell>
          <cell r="E1207" t="str">
            <v>Mpumalanga</v>
          </cell>
          <cell r="F1207">
            <v>31</v>
          </cell>
          <cell r="G1207">
            <v>24</v>
          </cell>
          <cell r="H1207">
            <v>0.69243899999999969</v>
          </cell>
          <cell r="I1207">
            <v>0.20432505999999998</v>
          </cell>
        </row>
        <row r="1208">
          <cell r="A1208">
            <v>2003</v>
          </cell>
          <cell r="B1208" t="str">
            <v>D(20,000-40,000]</v>
          </cell>
          <cell r="C1208" t="str">
            <v>WHOLESALE TRADE</v>
          </cell>
          <cell r="D1208" t="str">
            <v>Profit</v>
          </cell>
          <cell r="E1208" t="str">
            <v>North West</v>
          </cell>
          <cell r="F1208">
            <v>31</v>
          </cell>
          <cell r="G1208">
            <v>5</v>
          </cell>
          <cell r="H1208">
            <v>0.14476700000000001</v>
          </cell>
          <cell r="I1208">
            <v>4.2310050000000002E-2</v>
          </cell>
        </row>
        <row r="1209">
          <cell r="A1209">
            <v>2003</v>
          </cell>
          <cell r="B1209" t="str">
            <v>D(20,000-40,000]</v>
          </cell>
          <cell r="C1209" t="str">
            <v>WHOLESALE TRADE</v>
          </cell>
          <cell r="D1209" t="str">
            <v>Profit</v>
          </cell>
          <cell r="E1209" t="str">
            <v>Northern Cape</v>
          </cell>
          <cell r="F1209">
            <v>31</v>
          </cell>
          <cell r="G1209">
            <v>6</v>
          </cell>
          <cell r="H1209">
            <v>0.15997799999999998</v>
          </cell>
          <cell r="I1209">
            <v>3.8222700000000005E-2</v>
          </cell>
        </row>
        <row r="1210">
          <cell r="A1210">
            <v>2003</v>
          </cell>
          <cell r="B1210" t="str">
            <v>D(20,000-40,000]</v>
          </cell>
          <cell r="C1210" t="str">
            <v>WHOLESALE TRADE</v>
          </cell>
          <cell r="D1210" t="str">
            <v>Profit</v>
          </cell>
          <cell r="E1210" t="str">
            <v>Western Cape</v>
          </cell>
          <cell r="F1210">
            <v>31</v>
          </cell>
          <cell r="G1210">
            <v>63</v>
          </cell>
          <cell r="H1210">
            <v>1.8947560000000001</v>
          </cell>
          <cell r="I1210">
            <v>0.55625696999999996</v>
          </cell>
        </row>
        <row r="1211">
          <cell r="A1211">
            <v>2003</v>
          </cell>
          <cell r="B1211" t="str">
            <v>D(20,000-40,000]</v>
          </cell>
          <cell r="C1211" t="str">
            <v>WOOD PRODUCTS AND FURNITURE</v>
          </cell>
          <cell r="D1211" t="str">
            <v>Profit</v>
          </cell>
          <cell r="E1211" t="str">
            <v>Eastern Cape</v>
          </cell>
          <cell r="F1211">
            <v>31</v>
          </cell>
          <cell r="G1211">
            <v>6</v>
          </cell>
          <cell r="H1211">
            <v>0.16120499999999999</v>
          </cell>
          <cell r="I1211">
            <v>4.7251500000000002E-2</v>
          </cell>
        </row>
        <row r="1212">
          <cell r="A1212">
            <v>2003</v>
          </cell>
          <cell r="B1212" t="str">
            <v>D(20,000-40,000]</v>
          </cell>
          <cell r="C1212" t="str">
            <v>WOOD PRODUCTS AND FURNITURE</v>
          </cell>
          <cell r="D1212" t="str">
            <v>Profit</v>
          </cell>
          <cell r="E1212" t="str">
            <v>Gauteng</v>
          </cell>
          <cell r="F1212">
            <v>31</v>
          </cell>
          <cell r="G1212">
            <v>39</v>
          </cell>
          <cell r="H1212">
            <v>1.1332130000000002</v>
          </cell>
          <cell r="I1212">
            <v>0.33135666999999991</v>
          </cell>
        </row>
        <row r="1213">
          <cell r="A1213">
            <v>2003</v>
          </cell>
          <cell r="B1213" t="str">
            <v>D(20,000-40,000]</v>
          </cell>
          <cell r="C1213" t="str">
            <v>WOOD PRODUCTS AND FURNITURE</v>
          </cell>
          <cell r="D1213" t="str">
            <v>Profit</v>
          </cell>
          <cell r="E1213" t="str">
            <v>KwaZulu Natal</v>
          </cell>
          <cell r="F1213">
            <v>31</v>
          </cell>
          <cell r="G1213">
            <v>16</v>
          </cell>
          <cell r="H1213">
            <v>0.44228899999999993</v>
          </cell>
          <cell r="I1213">
            <v>0.13179337000000002</v>
          </cell>
        </row>
        <row r="1214">
          <cell r="A1214">
            <v>2003</v>
          </cell>
          <cell r="B1214" t="str">
            <v>D(20,000-40,000]</v>
          </cell>
          <cell r="C1214" t="str">
            <v>WOOD PRODUCTS AND FURNITURE</v>
          </cell>
          <cell r="D1214" t="str">
            <v>Profit</v>
          </cell>
          <cell r="E1214" t="str">
            <v>Mpumalanga</v>
          </cell>
          <cell r="F1214">
            <v>31</v>
          </cell>
          <cell r="G1214">
            <v>5</v>
          </cell>
          <cell r="H1214">
            <v>0.152946</v>
          </cell>
          <cell r="I1214">
            <v>4.3032800000000003E-2</v>
          </cell>
        </row>
        <row r="1215">
          <cell r="A1215">
            <v>2003</v>
          </cell>
          <cell r="B1215" t="str">
            <v>D(20,000-40,000]</v>
          </cell>
          <cell r="C1215" t="str">
            <v>WOOD PRODUCTS AND FURNITURE</v>
          </cell>
          <cell r="D1215" t="str">
            <v>Profit</v>
          </cell>
          <cell r="E1215" t="str">
            <v>Northern Cape</v>
          </cell>
          <cell r="F1215">
            <v>31</v>
          </cell>
          <cell r="G1215">
            <v>1</v>
          </cell>
          <cell r="H1215">
            <v>3.3127999999999998E-2</v>
          </cell>
          <cell r="I1215">
            <v>1.05384E-2</v>
          </cell>
        </row>
        <row r="1216">
          <cell r="A1216">
            <v>2003</v>
          </cell>
          <cell r="B1216" t="str">
            <v>D(20,000-40,000]</v>
          </cell>
          <cell r="C1216" t="str">
            <v>WOOD PRODUCTS AND FURNITURE</v>
          </cell>
          <cell r="D1216" t="str">
            <v>Profit</v>
          </cell>
          <cell r="E1216" t="str">
            <v>Western Cape</v>
          </cell>
          <cell r="F1216">
            <v>31</v>
          </cell>
          <cell r="G1216">
            <v>16</v>
          </cell>
          <cell r="H1216">
            <v>0.47629200000000005</v>
          </cell>
          <cell r="I1216">
            <v>0.12160609000000001</v>
          </cell>
        </row>
        <row r="1217">
          <cell r="A1217">
            <v>2003</v>
          </cell>
          <cell r="B1217" t="str">
            <v>E(40,000-60,000]</v>
          </cell>
          <cell r="C1217" t="str">
            <v>AGENCIES AND OTHER SERVICES</v>
          </cell>
          <cell r="D1217" t="str">
            <v>Profit</v>
          </cell>
          <cell r="F1217">
            <v>31</v>
          </cell>
          <cell r="G1217">
            <v>1</v>
          </cell>
          <cell r="H1217">
            <v>4.2777999999999997E-2</v>
          </cell>
          <cell r="I1217">
            <v>1.28334E-2</v>
          </cell>
        </row>
        <row r="1218">
          <cell r="A1218">
            <v>2003</v>
          </cell>
          <cell r="B1218" t="str">
            <v>E(40,000-60,000]</v>
          </cell>
          <cell r="C1218" t="str">
            <v>AGENCIES AND OTHER SERVICES</v>
          </cell>
          <cell r="D1218" t="str">
            <v>Profit</v>
          </cell>
          <cell r="E1218" t="str">
            <v>Eastern Cape</v>
          </cell>
          <cell r="F1218">
            <v>31</v>
          </cell>
          <cell r="G1218">
            <v>62</v>
          </cell>
          <cell r="H1218">
            <v>3.0705939999999994</v>
          </cell>
          <cell r="I1218">
            <v>0.82642386000000012</v>
          </cell>
        </row>
        <row r="1219">
          <cell r="A1219">
            <v>2003</v>
          </cell>
          <cell r="B1219" t="str">
            <v>E(40,000-60,000]</v>
          </cell>
          <cell r="C1219" t="str">
            <v>AGENCIES AND OTHER SERVICES</v>
          </cell>
          <cell r="D1219" t="str">
            <v>Profit</v>
          </cell>
          <cell r="E1219" t="str">
            <v>Free State</v>
          </cell>
          <cell r="F1219">
            <v>31</v>
          </cell>
          <cell r="G1219">
            <v>6</v>
          </cell>
          <cell r="H1219">
            <v>0.28270799999999996</v>
          </cell>
          <cell r="I1219">
            <v>7.9178700000000005E-2</v>
          </cell>
        </row>
        <row r="1220">
          <cell r="A1220">
            <v>2003</v>
          </cell>
          <cell r="B1220" t="str">
            <v>E(40,000-60,000]</v>
          </cell>
          <cell r="C1220" t="str">
            <v>AGENCIES AND OTHER SERVICES</v>
          </cell>
          <cell r="D1220" t="str">
            <v>Profit</v>
          </cell>
          <cell r="E1220" t="str">
            <v>Gauteng</v>
          </cell>
          <cell r="F1220">
            <v>31</v>
          </cell>
          <cell r="G1220">
            <v>386</v>
          </cell>
          <cell r="H1220">
            <v>18.942448000000002</v>
          </cell>
          <cell r="I1220">
            <v>5.5163482500000036</v>
          </cell>
        </row>
        <row r="1221">
          <cell r="A1221">
            <v>2003</v>
          </cell>
          <cell r="B1221" t="str">
            <v>E(40,000-60,000]</v>
          </cell>
          <cell r="C1221" t="str">
            <v>AGENCIES AND OTHER SERVICES</v>
          </cell>
          <cell r="D1221" t="str">
            <v>Profit</v>
          </cell>
          <cell r="E1221" t="str">
            <v>KwaZulu Natal</v>
          </cell>
          <cell r="F1221">
            <v>31</v>
          </cell>
          <cell r="G1221">
            <v>170</v>
          </cell>
          <cell r="H1221">
            <v>8.5190909999999977</v>
          </cell>
          <cell r="I1221">
            <v>2.4856855000000007</v>
          </cell>
        </row>
        <row r="1222">
          <cell r="A1222">
            <v>2003</v>
          </cell>
          <cell r="B1222" t="str">
            <v>E(40,000-60,000]</v>
          </cell>
          <cell r="C1222" t="str">
            <v>AGENCIES AND OTHER SERVICES</v>
          </cell>
          <cell r="D1222" t="str">
            <v>Profit</v>
          </cell>
          <cell r="E1222" t="str">
            <v>Limpopo</v>
          </cell>
          <cell r="F1222">
            <v>31</v>
          </cell>
          <cell r="G1222">
            <v>7</v>
          </cell>
          <cell r="H1222">
            <v>0.35154999999999997</v>
          </cell>
          <cell r="I1222">
            <v>9.8698799999999989E-2</v>
          </cell>
        </row>
        <row r="1223">
          <cell r="A1223">
            <v>2003</v>
          </cell>
          <cell r="B1223" t="str">
            <v>E(40,000-60,000]</v>
          </cell>
          <cell r="C1223" t="str">
            <v>AGENCIES AND OTHER SERVICES</v>
          </cell>
          <cell r="D1223" t="str">
            <v>Profit</v>
          </cell>
          <cell r="E1223" t="str">
            <v>Mpumalanga</v>
          </cell>
          <cell r="F1223">
            <v>31</v>
          </cell>
          <cell r="G1223">
            <v>28</v>
          </cell>
          <cell r="H1223">
            <v>1.3923390000000002</v>
          </cell>
          <cell r="I1223">
            <v>0.41603400000000018</v>
          </cell>
        </row>
        <row r="1224">
          <cell r="A1224">
            <v>2003</v>
          </cell>
          <cell r="B1224" t="str">
            <v>E(40,000-60,000]</v>
          </cell>
          <cell r="C1224" t="str">
            <v>AGENCIES AND OTHER SERVICES</v>
          </cell>
          <cell r="D1224" t="str">
            <v>Profit</v>
          </cell>
          <cell r="E1224" t="str">
            <v>North West</v>
          </cell>
          <cell r="F1224">
            <v>31</v>
          </cell>
          <cell r="G1224">
            <v>5</v>
          </cell>
          <cell r="H1224">
            <v>0.24845300000000001</v>
          </cell>
          <cell r="I1224">
            <v>6.06762E-2</v>
          </cell>
        </row>
        <row r="1225">
          <cell r="A1225">
            <v>2003</v>
          </cell>
          <cell r="B1225" t="str">
            <v>E(40,000-60,000]</v>
          </cell>
          <cell r="C1225" t="str">
            <v>AGENCIES AND OTHER SERVICES</v>
          </cell>
          <cell r="D1225" t="str">
            <v>Profit</v>
          </cell>
          <cell r="E1225" t="str">
            <v>Northern Cape</v>
          </cell>
          <cell r="F1225">
            <v>31</v>
          </cell>
          <cell r="G1225">
            <v>16</v>
          </cell>
          <cell r="H1225">
            <v>0.79039599999999999</v>
          </cell>
          <cell r="I1225">
            <v>0.22399394999999997</v>
          </cell>
        </row>
        <row r="1226">
          <cell r="A1226">
            <v>2003</v>
          </cell>
          <cell r="B1226" t="str">
            <v>E(40,000-60,000]</v>
          </cell>
          <cell r="C1226" t="str">
            <v>AGENCIES AND OTHER SERVICES</v>
          </cell>
          <cell r="D1226" t="str">
            <v>Profit</v>
          </cell>
          <cell r="E1226" t="str">
            <v>Western Cape</v>
          </cell>
          <cell r="F1226">
            <v>31</v>
          </cell>
          <cell r="G1226">
            <v>128</v>
          </cell>
          <cell r="H1226">
            <v>6.3107699999999998</v>
          </cell>
          <cell r="I1226">
            <v>1.8246445400000006</v>
          </cell>
        </row>
        <row r="1227">
          <cell r="A1227">
            <v>2003</v>
          </cell>
          <cell r="B1227" t="str">
            <v>E(40,000-60,000]</v>
          </cell>
          <cell r="C1227" t="str">
            <v>AGRICULTURE, FORESTRY AND FISHING</v>
          </cell>
          <cell r="D1227" t="str">
            <v>Profit</v>
          </cell>
          <cell r="E1227" t="str">
            <v>Eastern Cape</v>
          </cell>
          <cell r="F1227">
            <v>31</v>
          </cell>
          <cell r="G1227">
            <v>11</v>
          </cell>
          <cell r="H1227">
            <v>0.54649199999999998</v>
          </cell>
          <cell r="I1227">
            <v>0.13997280000000001</v>
          </cell>
        </row>
        <row r="1228">
          <cell r="A1228">
            <v>2003</v>
          </cell>
          <cell r="B1228" t="str">
            <v>E(40,000-60,000]</v>
          </cell>
          <cell r="C1228" t="str">
            <v>AGRICULTURE, FORESTRY AND FISHING</v>
          </cell>
          <cell r="D1228" t="str">
            <v>Profit</v>
          </cell>
          <cell r="E1228" t="str">
            <v>Free State</v>
          </cell>
          <cell r="F1228">
            <v>31</v>
          </cell>
          <cell r="G1228">
            <v>21</v>
          </cell>
          <cell r="H1228">
            <v>1.0553890000000001</v>
          </cell>
          <cell r="I1228">
            <v>0.28751520000000003</v>
          </cell>
        </row>
        <row r="1229">
          <cell r="A1229">
            <v>2003</v>
          </cell>
          <cell r="B1229" t="str">
            <v>E(40,000-60,000]</v>
          </cell>
          <cell r="C1229" t="str">
            <v>AGRICULTURE, FORESTRY AND FISHING</v>
          </cell>
          <cell r="D1229" t="str">
            <v>Profit</v>
          </cell>
          <cell r="E1229" t="str">
            <v>Gauteng</v>
          </cell>
          <cell r="F1229">
            <v>31</v>
          </cell>
          <cell r="G1229">
            <v>34</v>
          </cell>
          <cell r="H1229">
            <v>1.6707799999999999</v>
          </cell>
          <cell r="I1229">
            <v>0.49917000000000006</v>
          </cell>
        </row>
        <row r="1230">
          <cell r="A1230">
            <v>2003</v>
          </cell>
          <cell r="B1230" t="str">
            <v>E(40,000-60,000]</v>
          </cell>
          <cell r="C1230" t="str">
            <v>AGRICULTURE, FORESTRY AND FISHING</v>
          </cell>
          <cell r="D1230" t="str">
            <v>Profit</v>
          </cell>
          <cell r="E1230" t="str">
            <v>KwaZulu Natal</v>
          </cell>
          <cell r="F1230">
            <v>31</v>
          </cell>
          <cell r="G1230">
            <v>23</v>
          </cell>
          <cell r="H1230">
            <v>1.1622080000000001</v>
          </cell>
          <cell r="I1230">
            <v>0.35406239999999994</v>
          </cell>
        </row>
        <row r="1231">
          <cell r="A1231">
            <v>2003</v>
          </cell>
          <cell r="B1231" t="str">
            <v>E(40,000-60,000]</v>
          </cell>
          <cell r="C1231" t="str">
            <v>AGRICULTURE, FORESTRY AND FISHING</v>
          </cell>
          <cell r="D1231" t="str">
            <v>Profit</v>
          </cell>
          <cell r="E1231" t="str">
            <v>Limpopo</v>
          </cell>
          <cell r="F1231">
            <v>31</v>
          </cell>
          <cell r="G1231">
            <v>10</v>
          </cell>
          <cell r="H1231">
            <v>0.4736200000000001</v>
          </cell>
          <cell r="I1231">
            <v>0.14688600000000002</v>
          </cell>
        </row>
        <row r="1232">
          <cell r="A1232">
            <v>2003</v>
          </cell>
          <cell r="B1232" t="str">
            <v>E(40,000-60,000]</v>
          </cell>
          <cell r="C1232" t="str">
            <v>AGRICULTURE, FORESTRY AND FISHING</v>
          </cell>
          <cell r="D1232" t="str">
            <v>Profit</v>
          </cell>
          <cell r="E1232" t="str">
            <v>Mpumalanga</v>
          </cell>
          <cell r="F1232">
            <v>31</v>
          </cell>
          <cell r="G1232">
            <v>29</v>
          </cell>
          <cell r="H1232">
            <v>1.4145509999999999</v>
          </cell>
          <cell r="I1232">
            <v>0.39662058</v>
          </cell>
        </row>
        <row r="1233">
          <cell r="A1233">
            <v>2003</v>
          </cell>
          <cell r="B1233" t="str">
            <v>E(40,000-60,000]</v>
          </cell>
          <cell r="C1233" t="str">
            <v>AGRICULTURE, FORESTRY AND FISHING</v>
          </cell>
          <cell r="D1233" t="str">
            <v>Profit</v>
          </cell>
          <cell r="E1233" t="str">
            <v>North West</v>
          </cell>
          <cell r="F1233">
            <v>31</v>
          </cell>
          <cell r="G1233">
            <v>17</v>
          </cell>
          <cell r="H1233">
            <v>0.83533299999999999</v>
          </cell>
          <cell r="I1233">
            <v>0.24339699000000001</v>
          </cell>
        </row>
        <row r="1234">
          <cell r="A1234">
            <v>2003</v>
          </cell>
          <cell r="B1234" t="str">
            <v>E(40,000-60,000]</v>
          </cell>
          <cell r="C1234" t="str">
            <v>AGRICULTURE, FORESTRY AND FISHING</v>
          </cell>
          <cell r="D1234" t="str">
            <v>Profit</v>
          </cell>
          <cell r="E1234" t="str">
            <v>Northern Cape</v>
          </cell>
          <cell r="F1234">
            <v>31</v>
          </cell>
          <cell r="G1234">
            <v>10</v>
          </cell>
          <cell r="H1234">
            <v>0.469717</v>
          </cell>
          <cell r="I1234">
            <v>0.12895079999999998</v>
          </cell>
        </row>
        <row r="1235">
          <cell r="A1235">
            <v>2003</v>
          </cell>
          <cell r="B1235" t="str">
            <v>E(40,000-60,000]</v>
          </cell>
          <cell r="C1235" t="str">
            <v>AGRICULTURE, FORESTRY AND FISHING</v>
          </cell>
          <cell r="D1235" t="str">
            <v>Profit</v>
          </cell>
          <cell r="E1235" t="str">
            <v>Western Cape</v>
          </cell>
          <cell r="F1235">
            <v>31</v>
          </cell>
          <cell r="G1235">
            <v>42</v>
          </cell>
          <cell r="H1235">
            <v>2.0466599999999997</v>
          </cell>
          <cell r="I1235">
            <v>0.57418830000000021</v>
          </cell>
        </row>
        <row r="1236">
          <cell r="A1236">
            <v>2003</v>
          </cell>
          <cell r="B1236" t="str">
            <v>E(40,000-60,000]</v>
          </cell>
          <cell r="C1236" t="str">
            <v>BRICKS, CERAMIC, GLASS, CEMENT</v>
          </cell>
          <cell r="D1236" t="str">
            <v>Profit</v>
          </cell>
          <cell r="E1236" t="str">
            <v>Eastern Cape</v>
          </cell>
          <cell r="F1236">
            <v>31</v>
          </cell>
          <cell r="G1236">
            <v>4</v>
          </cell>
          <cell r="H1236">
            <v>0.19609100000000002</v>
          </cell>
          <cell r="I1236">
            <v>4.3519050000000004E-2</v>
          </cell>
        </row>
        <row r="1237">
          <cell r="A1237">
            <v>2003</v>
          </cell>
          <cell r="B1237" t="str">
            <v>E(40,000-60,000]</v>
          </cell>
          <cell r="C1237" t="str">
            <v>BRICKS, CERAMIC, GLASS, CEMENT</v>
          </cell>
          <cell r="D1237" t="str">
            <v>Profit</v>
          </cell>
          <cell r="E1237" t="str">
            <v>Free State</v>
          </cell>
          <cell r="F1237">
            <v>31</v>
          </cell>
          <cell r="G1237">
            <v>1</v>
          </cell>
          <cell r="H1237">
            <v>4.2569999999999997E-2</v>
          </cell>
          <cell r="I1237">
            <v>1.2770999999999999E-2</v>
          </cell>
        </row>
        <row r="1238">
          <cell r="A1238">
            <v>2003</v>
          </cell>
          <cell r="B1238" t="str">
            <v>E(40,000-60,000]</v>
          </cell>
          <cell r="C1238" t="str">
            <v>BRICKS, CERAMIC, GLASS, CEMENT</v>
          </cell>
          <cell r="D1238" t="str">
            <v>Profit</v>
          </cell>
          <cell r="E1238" t="str">
            <v>Gauteng</v>
          </cell>
          <cell r="F1238">
            <v>31</v>
          </cell>
          <cell r="G1238">
            <v>13</v>
          </cell>
          <cell r="H1238">
            <v>0.63155000000000006</v>
          </cell>
          <cell r="I1238">
            <v>0.16747753000000001</v>
          </cell>
        </row>
        <row r="1239">
          <cell r="A1239">
            <v>2003</v>
          </cell>
          <cell r="B1239" t="str">
            <v>E(40,000-60,000]</v>
          </cell>
          <cell r="C1239" t="str">
            <v>BRICKS, CERAMIC, GLASS, CEMENT</v>
          </cell>
          <cell r="D1239" t="str">
            <v>Profit</v>
          </cell>
          <cell r="E1239" t="str">
            <v>KwaZulu Natal</v>
          </cell>
          <cell r="F1239">
            <v>31</v>
          </cell>
          <cell r="G1239">
            <v>6</v>
          </cell>
          <cell r="H1239">
            <v>0.31917899999999999</v>
          </cell>
          <cell r="I1239">
            <v>8.2387500000000002E-2</v>
          </cell>
        </row>
        <row r="1240">
          <cell r="A1240">
            <v>2003</v>
          </cell>
          <cell r="B1240" t="str">
            <v>E(40,000-60,000]</v>
          </cell>
          <cell r="C1240" t="str">
            <v>BRICKS, CERAMIC, GLASS, CEMENT</v>
          </cell>
          <cell r="D1240" t="str">
            <v>Profit</v>
          </cell>
          <cell r="E1240" t="str">
            <v>Mpumalanga</v>
          </cell>
          <cell r="F1240">
            <v>31</v>
          </cell>
          <cell r="G1240">
            <v>2</v>
          </cell>
          <cell r="H1240">
            <v>0.106363</v>
          </cell>
          <cell r="I1240">
            <v>2.4041550000000002E-2</v>
          </cell>
        </row>
        <row r="1241">
          <cell r="A1241">
            <v>2003</v>
          </cell>
          <cell r="B1241" t="str">
            <v>E(40,000-60,000]</v>
          </cell>
          <cell r="C1241" t="str">
            <v>BRICKS, CERAMIC, GLASS, CEMENT</v>
          </cell>
          <cell r="D1241" t="str">
            <v>Profit</v>
          </cell>
          <cell r="E1241" t="str">
            <v>North West</v>
          </cell>
          <cell r="F1241">
            <v>31</v>
          </cell>
          <cell r="G1241">
            <v>2</v>
          </cell>
          <cell r="H1241">
            <v>9.5550999999999997E-2</v>
          </cell>
          <cell r="I1241">
            <v>2.8665300000000001E-2</v>
          </cell>
        </row>
        <row r="1242">
          <cell r="A1242">
            <v>2003</v>
          </cell>
          <cell r="B1242" t="str">
            <v>E(40,000-60,000]</v>
          </cell>
          <cell r="C1242" t="str">
            <v>BRICKS, CERAMIC, GLASS, CEMENT</v>
          </cell>
          <cell r="D1242" t="str">
            <v>Profit</v>
          </cell>
          <cell r="E1242" t="str">
            <v>Northern Cape</v>
          </cell>
          <cell r="F1242">
            <v>31</v>
          </cell>
          <cell r="G1242">
            <v>2</v>
          </cell>
          <cell r="H1242">
            <v>9.851E-2</v>
          </cell>
          <cell r="I1242">
            <v>2.9552999999999999E-2</v>
          </cell>
        </row>
        <row r="1243">
          <cell r="A1243">
            <v>2003</v>
          </cell>
          <cell r="B1243" t="str">
            <v>E(40,000-60,000]</v>
          </cell>
          <cell r="C1243" t="str">
            <v>BRICKS, CERAMIC, GLASS, CEMENT</v>
          </cell>
          <cell r="D1243" t="str">
            <v>Profit</v>
          </cell>
          <cell r="E1243" t="str">
            <v>Western Cape</v>
          </cell>
          <cell r="F1243">
            <v>31</v>
          </cell>
          <cell r="G1243">
            <v>6</v>
          </cell>
          <cell r="H1243">
            <v>0.32056099999999998</v>
          </cell>
          <cell r="I1243">
            <v>8.2511699999999993E-2</v>
          </cell>
        </row>
        <row r="1244">
          <cell r="A1244">
            <v>2003</v>
          </cell>
          <cell r="B1244" t="str">
            <v>E(40,000-60,000]</v>
          </cell>
          <cell r="C1244" t="str">
            <v>CATERING AND ACCOMMODATION</v>
          </cell>
          <cell r="D1244" t="str">
            <v>Profit</v>
          </cell>
          <cell r="E1244" t="str">
            <v>Eastern Cape</v>
          </cell>
          <cell r="F1244">
            <v>31</v>
          </cell>
          <cell r="G1244">
            <v>10</v>
          </cell>
          <cell r="H1244">
            <v>0.52210000000000001</v>
          </cell>
          <cell r="I1244">
            <v>0.14756751000000001</v>
          </cell>
        </row>
        <row r="1245">
          <cell r="A1245">
            <v>2003</v>
          </cell>
          <cell r="B1245" t="str">
            <v>E(40,000-60,000]</v>
          </cell>
          <cell r="C1245" t="str">
            <v>CATERING AND ACCOMMODATION</v>
          </cell>
          <cell r="D1245" t="str">
            <v>Profit</v>
          </cell>
          <cell r="E1245" t="str">
            <v>Free State</v>
          </cell>
          <cell r="F1245">
            <v>31</v>
          </cell>
          <cell r="G1245">
            <v>5</v>
          </cell>
          <cell r="H1245">
            <v>0.244507</v>
          </cell>
          <cell r="I1245">
            <v>6.6536849999999995E-2</v>
          </cell>
        </row>
        <row r="1246">
          <cell r="A1246">
            <v>2003</v>
          </cell>
          <cell r="B1246" t="str">
            <v>E(40,000-60,000]</v>
          </cell>
          <cell r="C1246" t="str">
            <v>CATERING AND ACCOMMODATION</v>
          </cell>
          <cell r="D1246" t="str">
            <v>Profit</v>
          </cell>
          <cell r="E1246" t="str">
            <v>Gauteng</v>
          </cell>
          <cell r="F1246">
            <v>31</v>
          </cell>
          <cell r="G1246">
            <v>64</v>
          </cell>
          <cell r="H1246">
            <v>3.202090999999998</v>
          </cell>
          <cell r="I1246">
            <v>0.91288014000000017</v>
          </cell>
        </row>
        <row r="1247">
          <cell r="A1247">
            <v>2003</v>
          </cell>
          <cell r="B1247" t="str">
            <v>E(40,000-60,000]</v>
          </cell>
          <cell r="C1247" t="str">
            <v>CATERING AND ACCOMMODATION</v>
          </cell>
          <cell r="D1247" t="str">
            <v>Profit</v>
          </cell>
          <cell r="E1247" t="str">
            <v>KwaZulu Natal</v>
          </cell>
          <cell r="F1247">
            <v>31</v>
          </cell>
          <cell r="G1247">
            <v>24</v>
          </cell>
          <cell r="H1247">
            <v>1.191273</v>
          </cell>
          <cell r="I1247">
            <v>0.34929000000000004</v>
          </cell>
        </row>
        <row r="1248">
          <cell r="A1248">
            <v>2003</v>
          </cell>
          <cell r="B1248" t="str">
            <v>E(40,000-60,000]</v>
          </cell>
          <cell r="C1248" t="str">
            <v>CATERING AND ACCOMMODATION</v>
          </cell>
          <cell r="D1248" t="str">
            <v>Profit</v>
          </cell>
          <cell r="E1248" t="str">
            <v>Limpopo</v>
          </cell>
          <cell r="F1248">
            <v>31</v>
          </cell>
          <cell r="G1248">
            <v>2</v>
          </cell>
          <cell r="H1248">
            <v>0.11554800000000001</v>
          </cell>
          <cell r="I1248">
            <v>3.5264400000000001E-2</v>
          </cell>
        </row>
        <row r="1249">
          <cell r="A1249">
            <v>2003</v>
          </cell>
          <cell r="B1249" t="str">
            <v>E(40,000-60,000]</v>
          </cell>
          <cell r="C1249" t="str">
            <v>CATERING AND ACCOMMODATION</v>
          </cell>
          <cell r="D1249" t="str">
            <v>Profit</v>
          </cell>
          <cell r="E1249" t="str">
            <v>Mpumalanga</v>
          </cell>
          <cell r="F1249">
            <v>31</v>
          </cell>
          <cell r="G1249">
            <v>11</v>
          </cell>
          <cell r="H1249">
            <v>0.54526400000000008</v>
          </cell>
          <cell r="I1249">
            <v>0.15243974999999998</v>
          </cell>
        </row>
        <row r="1250">
          <cell r="A1250">
            <v>2003</v>
          </cell>
          <cell r="B1250" t="str">
            <v>E(40,000-60,000]</v>
          </cell>
          <cell r="C1250" t="str">
            <v>CATERING AND ACCOMMODATION</v>
          </cell>
          <cell r="D1250" t="str">
            <v>Profit</v>
          </cell>
          <cell r="E1250" t="str">
            <v>Northern Cape</v>
          </cell>
          <cell r="F1250">
            <v>31</v>
          </cell>
          <cell r="G1250">
            <v>4</v>
          </cell>
          <cell r="H1250">
            <v>0.19697199999999998</v>
          </cell>
          <cell r="I1250">
            <v>5.3157900000000001E-2</v>
          </cell>
        </row>
        <row r="1251">
          <cell r="A1251">
            <v>2003</v>
          </cell>
          <cell r="B1251" t="str">
            <v>E(40,000-60,000]</v>
          </cell>
          <cell r="C1251" t="str">
            <v>CATERING AND ACCOMMODATION</v>
          </cell>
          <cell r="D1251" t="str">
            <v>Profit</v>
          </cell>
          <cell r="E1251" t="str">
            <v>Western Cape</v>
          </cell>
          <cell r="F1251">
            <v>31</v>
          </cell>
          <cell r="G1251">
            <v>42</v>
          </cell>
          <cell r="H1251">
            <v>2.0746199999999999</v>
          </cell>
          <cell r="I1251">
            <v>0.57468405000000033</v>
          </cell>
        </row>
        <row r="1252">
          <cell r="A1252">
            <v>2003</v>
          </cell>
          <cell r="B1252" t="str">
            <v>E(40,000-60,000]</v>
          </cell>
          <cell r="C1252" t="str">
            <v>CHEMICALS, RUBBER AND PLASTIC</v>
          </cell>
          <cell r="D1252" t="str">
            <v>Profit</v>
          </cell>
          <cell r="E1252" t="str">
            <v>Eastern Cape</v>
          </cell>
          <cell r="F1252">
            <v>31</v>
          </cell>
          <cell r="G1252">
            <v>5</v>
          </cell>
          <cell r="H1252">
            <v>0.23869000000000001</v>
          </cell>
          <cell r="I1252">
            <v>6.5630549999999996E-2</v>
          </cell>
        </row>
        <row r="1253">
          <cell r="A1253">
            <v>2003</v>
          </cell>
          <cell r="B1253" t="str">
            <v>E(40,000-60,000]</v>
          </cell>
          <cell r="C1253" t="str">
            <v>CHEMICALS, RUBBER AND PLASTIC</v>
          </cell>
          <cell r="D1253" t="str">
            <v>Profit</v>
          </cell>
          <cell r="E1253" t="str">
            <v>Gauteng</v>
          </cell>
          <cell r="F1253">
            <v>31</v>
          </cell>
          <cell r="G1253">
            <v>39</v>
          </cell>
          <cell r="H1253">
            <v>1.924401</v>
          </cell>
          <cell r="I1253">
            <v>0.57059970000000004</v>
          </cell>
        </row>
        <row r="1254">
          <cell r="A1254">
            <v>2003</v>
          </cell>
          <cell r="B1254" t="str">
            <v>E(40,000-60,000]</v>
          </cell>
          <cell r="C1254" t="str">
            <v>CHEMICALS, RUBBER AND PLASTIC</v>
          </cell>
          <cell r="D1254" t="str">
            <v>Profit</v>
          </cell>
          <cell r="E1254" t="str">
            <v>KwaZulu Natal</v>
          </cell>
          <cell r="F1254">
            <v>31</v>
          </cell>
          <cell r="G1254">
            <v>11</v>
          </cell>
          <cell r="H1254">
            <v>0.54174</v>
          </cell>
          <cell r="I1254">
            <v>0.13671750000000002</v>
          </cell>
        </row>
        <row r="1255">
          <cell r="A1255">
            <v>2003</v>
          </cell>
          <cell r="B1255" t="str">
            <v>E(40,000-60,000]</v>
          </cell>
          <cell r="C1255" t="str">
            <v>CHEMICALS, RUBBER AND PLASTIC</v>
          </cell>
          <cell r="D1255" t="str">
            <v>Profit</v>
          </cell>
          <cell r="E1255" t="str">
            <v>Mpumalanga</v>
          </cell>
          <cell r="F1255">
            <v>31</v>
          </cell>
          <cell r="G1255">
            <v>6</v>
          </cell>
          <cell r="H1255">
            <v>0.30155700000000002</v>
          </cell>
          <cell r="I1255">
            <v>7.4609699999999987E-2</v>
          </cell>
        </row>
        <row r="1256">
          <cell r="A1256">
            <v>2003</v>
          </cell>
          <cell r="B1256" t="str">
            <v>E(40,000-60,000]</v>
          </cell>
          <cell r="C1256" t="str">
            <v>CHEMICALS, RUBBER AND PLASTIC</v>
          </cell>
          <cell r="D1256" t="str">
            <v>Profit</v>
          </cell>
          <cell r="E1256" t="str">
            <v>North West</v>
          </cell>
          <cell r="F1256">
            <v>31</v>
          </cell>
          <cell r="G1256">
            <v>1</v>
          </cell>
          <cell r="H1256">
            <v>4.6559000000000003E-2</v>
          </cell>
          <cell r="I1256">
            <v>1.4567700000000001E-2</v>
          </cell>
        </row>
        <row r="1257">
          <cell r="A1257">
            <v>2003</v>
          </cell>
          <cell r="B1257" t="str">
            <v>E(40,000-60,000]</v>
          </cell>
          <cell r="C1257" t="str">
            <v>CHEMICALS, RUBBER AND PLASTIC</v>
          </cell>
          <cell r="D1257" t="str">
            <v>Profit</v>
          </cell>
          <cell r="E1257" t="str">
            <v>Northern Cape</v>
          </cell>
          <cell r="F1257">
            <v>31</v>
          </cell>
          <cell r="G1257">
            <v>3</v>
          </cell>
          <cell r="H1257">
            <v>0.15606</v>
          </cell>
          <cell r="I1257">
            <v>4.09278E-2</v>
          </cell>
        </row>
        <row r="1258">
          <cell r="A1258">
            <v>2003</v>
          </cell>
          <cell r="B1258" t="str">
            <v>E(40,000-60,000]</v>
          </cell>
          <cell r="C1258" t="str">
            <v>CHEMICALS, RUBBER AND PLASTIC</v>
          </cell>
          <cell r="D1258" t="str">
            <v>Profit</v>
          </cell>
          <cell r="E1258" t="str">
            <v>Western Cape</v>
          </cell>
          <cell r="F1258">
            <v>31</v>
          </cell>
          <cell r="G1258">
            <v>12</v>
          </cell>
          <cell r="H1258">
            <v>0.60878099999999991</v>
          </cell>
          <cell r="I1258">
            <v>0.16548869999999999</v>
          </cell>
        </row>
        <row r="1259">
          <cell r="A1259">
            <v>2003</v>
          </cell>
          <cell r="B1259" t="str">
            <v>E(40,000-60,000]</v>
          </cell>
          <cell r="C1259" t="str">
            <v>CLOTHING AND FOOTWEAR</v>
          </cell>
          <cell r="D1259" t="str">
            <v>Profit</v>
          </cell>
          <cell r="E1259" t="str">
            <v>Eastern Cape</v>
          </cell>
          <cell r="F1259">
            <v>31</v>
          </cell>
          <cell r="G1259">
            <v>1</v>
          </cell>
          <cell r="H1259">
            <v>5.8316E-2</v>
          </cell>
          <cell r="I1259">
            <v>1.05474E-2</v>
          </cell>
        </row>
        <row r="1260">
          <cell r="A1260">
            <v>2003</v>
          </cell>
          <cell r="B1260" t="str">
            <v>E(40,000-60,000]</v>
          </cell>
          <cell r="C1260" t="str">
            <v>CLOTHING AND FOOTWEAR</v>
          </cell>
          <cell r="D1260" t="str">
            <v>Profit</v>
          </cell>
          <cell r="E1260" t="str">
            <v>Free State</v>
          </cell>
          <cell r="F1260">
            <v>31</v>
          </cell>
          <cell r="G1260">
            <v>1</v>
          </cell>
          <cell r="H1260">
            <v>5.6002999999999997E-2</v>
          </cell>
          <cell r="I1260">
            <v>8.4004500000000003E-3</v>
          </cell>
        </row>
        <row r="1261">
          <cell r="A1261">
            <v>2003</v>
          </cell>
          <cell r="B1261" t="str">
            <v>E(40,000-60,000]</v>
          </cell>
          <cell r="C1261" t="str">
            <v>CLOTHING AND FOOTWEAR</v>
          </cell>
          <cell r="D1261" t="str">
            <v>Profit</v>
          </cell>
          <cell r="E1261" t="str">
            <v>Gauteng</v>
          </cell>
          <cell r="F1261">
            <v>31</v>
          </cell>
          <cell r="G1261">
            <v>15</v>
          </cell>
          <cell r="H1261">
            <v>0.71530200000000022</v>
          </cell>
          <cell r="I1261">
            <v>0.20263091999999999</v>
          </cell>
        </row>
        <row r="1262">
          <cell r="A1262">
            <v>2003</v>
          </cell>
          <cell r="B1262" t="str">
            <v>E(40,000-60,000]</v>
          </cell>
          <cell r="C1262" t="str">
            <v>CLOTHING AND FOOTWEAR</v>
          </cell>
          <cell r="D1262" t="str">
            <v>Profit</v>
          </cell>
          <cell r="E1262" t="str">
            <v>KwaZulu Natal</v>
          </cell>
          <cell r="F1262">
            <v>31</v>
          </cell>
          <cell r="G1262">
            <v>11</v>
          </cell>
          <cell r="H1262">
            <v>0.55367500000000003</v>
          </cell>
          <cell r="I1262">
            <v>0.14546415000000001</v>
          </cell>
        </row>
        <row r="1263">
          <cell r="A1263">
            <v>2003</v>
          </cell>
          <cell r="B1263" t="str">
            <v>E(40,000-60,000]</v>
          </cell>
          <cell r="C1263" t="str">
            <v>CLOTHING AND FOOTWEAR</v>
          </cell>
          <cell r="D1263" t="str">
            <v>Profit</v>
          </cell>
          <cell r="E1263" t="str">
            <v>Mpumalanga</v>
          </cell>
          <cell r="F1263">
            <v>31</v>
          </cell>
          <cell r="G1263">
            <v>1</v>
          </cell>
          <cell r="H1263">
            <v>4.3521999999999998E-2</v>
          </cell>
          <cell r="I1263">
            <v>1.30566E-2</v>
          </cell>
        </row>
        <row r="1264">
          <cell r="A1264">
            <v>2003</v>
          </cell>
          <cell r="B1264" t="str">
            <v>E(40,000-60,000]</v>
          </cell>
          <cell r="C1264" t="str">
            <v>CLOTHING AND FOOTWEAR</v>
          </cell>
          <cell r="D1264" t="str">
            <v>Profit</v>
          </cell>
          <cell r="E1264" t="str">
            <v>Northern Cape</v>
          </cell>
          <cell r="F1264">
            <v>31</v>
          </cell>
          <cell r="G1264">
            <v>1</v>
          </cell>
          <cell r="H1264">
            <v>4.6108999999999997E-2</v>
          </cell>
          <cell r="I1264">
            <v>1.3832700000000002E-2</v>
          </cell>
        </row>
        <row r="1265">
          <cell r="A1265">
            <v>2003</v>
          </cell>
          <cell r="B1265" t="str">
            <v>E(40,000-60,000]</v>
          </cell>
          <cell r="C1265" t="str">
            <v>CLOTHING AND FOOTWEAR</v>
          </cell>
          <cell r="D1265" t="str">
            <v>Profit</v>
          </cell>
          <cell r="E1265" t="str">
            <v>Western Cape</v>
          </cell>
          <cell r="F1265">
            <v>31</v>
          </cell>
          <cell r="G1265">
            <v>18</v>
          </cell>
          <cell r="H1265">
            <v>0.87276300000000007</v>
          </cell>
          <cell r="I1265">
            <v>0.25122185999999996</v>
          </cell>
        </row>
        <row r="1266">
          <cell r="A1266">
            <v>2003</v>
          </cell>
          <cell r="B1266" t="str">
            <v>E(40,000-60,000]</v>
          </cell>
          <cell r="C1266" t="str">
            <v>COAL AND PETROLEUM</v>
          </cell>
          <cell r="D1266" t="str">
            <v>Profit</v>
          </cell>
          <cell r="E1266" t="str">
            <v>Eastern Cape</v>
          </cell>
          <cell r="F1266">
            <v>31</v>
          </cell>
          <cell r="G1266">
            <v>1</v>
          </cell>
          <cell r="H1266">
            <v>4.8758999999999997E-2</v>
          </cell>
          <cell r="I1266">
            <v>1.64277E-2</v>
          </cell>
        </row>
        <row r="1267">
          <cell r="A1267">
            <v>2003</v>
          </cell>
          <cell r="B1267" t="str">
            <v>E(40,000-60,000]</v>
          </cell>
          <cell r="C1267" t="str">
            <v>COAL AND PETROLEUM</v>
          </cell>
          <cell r="D1267" t="str">
            <v>Profit</v>
          </cell>
          <cell r="E1267" t="str">
            <v>Gauteng</v>
          </cell>
          <cell r="F1267">
            <v>31</v>
          </cell>
          <cell r="G1267">
            <v>9</v>
          </cell>
          <cell r="H1267">
            <v>0.46153100000000002</v>
          </cell>
          <cell r="I1267">
            <v>0.14385930000000002</v>
          </cell>
        </row>
        <row r="1268">
          <cell r="A1268">
            <v>2003</v>
          </cell>
          <cell r="B1268" t="str">
            <v>E(40,000-60,000]</v>
          </cell>
          <cell r="C1268" t="str">
            <v>COAL AND PETROLEUM</v>
          </cell>
          <cell r="D1268" t="str">
            <v>Profit</v>
          </cell>
          <cell r="E1268" t="str">
            <v>KwaZulu Natal</v>
          </cell>
          <cell r="F1268">
            <v>31</v>
          </cell>
          <cell r="G1268">
            <v>2</v>
          </cell>
          <cell r="H1268">
            <v>0.108821</v>
          </cell>
          <cell r="I1268">
            <v>2.4467099999999999E-2</v>
          </cell>
        </row>
        <row r="1269">
          <cell r="A1269">
            <v>2003</v>
          </cell>
          <cell r="B1269" t="str">
            <v>E(40,000-60,000]</v>
          </cell>
          <cell r="C1269" t="str">
            <v>COAL AND PETROLEUM</v>
          </cell>
          <cell r="D1269" t="str">
            <v>Profit</v>
          </cell>
          <cell r="E1269" t="str">
            <v>Mpumalanga</v>
          </cell>
          <cell r="F1269">
            <v>31</v>
          </cell>
          <cell r="G1269">
            <v>3</v>
          </cell>
          <cell r="H1269">
            <v>0.13197700000000001</v>
          </cell>
          <cell r="I1269">
            <v>3.9593099999999999E-2</v>
          </cell>
        </row>
        <row r="1270">
          <cell r="A1270">
            <v>2003</v>
          </cell>
          <cell r="B1270" t="str">
            <v>E(40,000-60,000]</v>
          </cell>
          <cell r="C1270" t="str">
            <v>COAL AND PETROLEUM</v>
          </cell>
          <cell r="D1270" t="str">
            <v>Profit</v>
          </cell>
          <cell r="E1270" t="str">
            <v>Western Cape</v>
          </cell>
          <cell r="F1270">
            <v>31</v>
          </cell>
          <cell r="G1270">
            <v>2</v>
          </cell>
          <cell r="H1270">
            <v>9.6749000000000002E-2</v>
          </cell>
          <cell r="I1270">
            <v>3.0824700000000003E-2</v>
          </cell>
        </row>
        <row r="1271">
          <cell r="A1271">
            <v>2003</v>
          </cell>
          <cell r="B1271" t="str">
            <v>E(40,000-60,000]</v>
          </cell>
          <cell r="C1271" t="str">
            <v>CONSTRUCTION</v>
          </cell>
          <cell r="D1271" t="str">
            <v>Profit</v>
          </cell>
          <cell r="E1271" t="str">
            <v>Eastern Cape</v>
          </cell>
          <cell r="F1271">
            <v>31</v>
          </cell>
          <cell r="G1271">
            <v>22</v>
          </cell>
          <cell r="H1271">
            <v>1.1052890000000002</v>
          </cell>
          <cell r="I1271">
            <v>0.29808527999999995</v>
          </cell>
        </row>
        <row r="1272">
          <cell r="A1272">
            <v>2003</v>
          </cell>
          <cell r="B1272" t="str">
            <v>E(40,000-60,000]</v>
          </cell>
          <cell r="C1272" t="str">
            <v>CONSTRUCTION</v>
          </cell>
          <cell r="D1272" t="str">
            <v>Profit</v>
          </cell>
          <cell r="E1272" t="str">
            <v>Free State</v>
          </cell>
          <cell r="F1272">
            <v>31</v>
          </cell>
          <cell r="G1272">
            <v>10</v>
          </cell>
          <cell r="H1272">
            <v>0.48812</v>
          </cell>
          <cell r="I1272">
            <v>0.13325115000000001</v>
          </cell>
        </row>
        <row r="1273">
          <cell r="A1273">
            <v>2003</v>
          </cell>
          <cell r="B1273" t="str">
            <v>E(40,000-60,000]</v>
          </cell>
          <cell r="C1273" t="str">
            <v>CONSTRUCTION</v>
          </cell>
          <cell r="D1273" t="str">
            <v>Profit</v>
          </cell>
          <cell r="E1273" t="str">
            <v>Gauteng</v>
          </cell>
          <cell r="F1273">
            <v>31</v>
          </cell>
          <cell r="G1273">
            <v>163</v>
          </cell>
          <cell r="H1273">
            <v>8.0020050000000023</v>
          </cell>
          <cell r="I1273">
            <v>2.2664265900000005</v>
          </cell>
        </row>
        <row r="1274">
          <cell r="A1274">
            <v>2003</v>
          </cell>
          <cell r="B1274" t="str">
            <v>E(40,000-60,000]</v>
          </cell>
          <cell r="C1274" t="str">
            <v>CONSTRUCTION</v>
          </cell>
          <cell r="D1274" t="str">
            <v>Profit</v>
          </cell>
          <cell r="E1274" t="str">
            <v>KwaZulu Natal</v>
          </cell>
          <cell r="F1274">
            <v>31</v>
          </cell>
          <cell r="G1274">
            <v>76</v>
          </cell>
          <cell r="H1274">
            <v>3.7958619999999996</v>
          </cell>
          <cell r="I1274">
            <v>1.00033002</v>
          </cell>
        </row>
        <row r="1275">
          <cell r="A1275">
            <v>2003</v>
          </cell>
          <cell r="B1275" t="str">
            <v>E(40,000-60,000]</v>
          </cell>
          <cell r="C1275" t="str">
            <v>CONSTRUCTION</v>
          </cell>
          <cell r="D1275" t="str">
            <v>Profit</v>
          </cell>
          <cell r="E1275" t="str">
            <v>Limpopo</v>
          </cell>
          <cell r="F1275">
            <v>31</v>
          </cell>
          <cell r="G1275">
            <v>16</v>
          </cell>
          <cell r="H1275">
            <v>0.78898899999999994</v>
          </cell>
          <cell r="I1275">
            <v>0.22166612999999996</v>
          </cell>
        </row>
        <row r="1276">
          <cell r="A1276">
            <v>2003</v>
          </cell>
          <cell r="B1276" t="str">
            <v>E(40,000-60,000]</v>
          </cell>
          <cell r="C1276" t="str">
            <v>CONSTRUCTION</v>
          </cell>
          <cell r="D1276" t="str">
            <v>Profit</v>
          </cell>
          <cell r="E1276" t="str">
            <v>Mpumalanga</v>
          </cell>
          <cell r="F1276">
            <v>31</v>
          </cell>
          <cell r="G1276">
            <v>53</v>
          </cell>
          <cell r="H1276">
            <v>2.5720159999999996</v>
          </cell>
          <cell r="I1276">
            <v>0.74109910000000001</v>
          </cell>
        </row>
        <row r="1277">
          <cell r="A1277">
            <v>2003</v>
          </cell>
          <cell r="B1277" t="str">
            <v>E(40,000-60,000]</v>
          </cell>
          <cell r="C1277" t="str">
            <v>CONSTRUCTION</v>
          </cell>
          <cell r="D1277" t="str">
            <v>Profit</v>
          </cell>
          <cell r="E1277" t="str">
            <v>North West</v>
          </cell>
          <cell r="F1277">
            <v>31</v>
          </cell>
          <cell r="G1277">
            <v>8</v>
          </cell>
          <cell r="H1277">
            <v>0.36205900000000002</v>
          </cell>
          <cell r="I1277">
            <v>9.6880950000000007E-2</v>
          </cell>
        </row>
        <row r="1278">
          <cell r="A1278">
            <v>2003</v>
          </cell>
          <cell r="B1278" t="str">
            <v>E(40,000-60,000]</v>
          </cell>
          <cell r="C1278" t="str">
            <v>CONSTRUCTION</v>
          </cell>
          <cell r="D1278" t="str">
            <v>Profit</v>
          </cell>
          <cell r="E1278" t="str">
            <v>Northern Cape</v>
          </cell>
          <cell r="F1278">
            <v>31</v>
          </cell>
          <cell r="G1278">
            <v>3</v>
          </cell>
          <cell r="H1278">
            <v>0.14958199999999999</v>
          </cell>
          <cell r="I1278">
            <v>3.8777400000000004E-2</v>
          </cell>
        </row>
        <row r="1279">
          <cell r="A1279">
            <v>2003</v>
          </cell>
          <cell r="B1279" t="str">
            <v>E(40,000-60,000]</v>
          </cell>
          <cell r="C1279" t="str">
            <v>CONSTRUCTION</v>
          </cell>
          <cell r="D1279" t="str">
            <v>Profit</v>
          </cell>
          <cell r="E1279" t="str">
            <v>Western Cape</v>
          </cell>
          <cell r="F1279">
            <v>31</v>
          </cell>
          <cell r="G1279">
            <v>88</v>
          </cell>
          <cell r="H1279">
            <v>4.3604619999999983</v>
          </cell>
          <cell r="I1279">
            <v>1.1944913099999999</v>
          </cell>
        </row>
        <row r="1280">
          <cell r="A1280">
            <v>2003</v>
          </cell>
          <cell r="B1280" t="str">
            <v>E(40,000-60,000]</v>
          </cell>
          <cell r="C1280" t="str">
            <v>EDUCATIONAL SERVICES</v>
          </cell>
          <cell r="D1280" t="str">
            <v>Profit</v>
          </cell>
          <cell r="E1280" t="str">
            <v>Eastern Cape</v>
          </cell>
          <cell r="F1280">
            <v>31</v>
          </cell>
          <cell r="G1280">
            <v>6</v>
          </cell>
          <cell r="H1280">
            <v>0.30506300000000003</v>
          </cell>
          <cell r="I1280">
            <v>9.331890000000001E-2</v>
          </cell>
        </row>
        <row r="1281">
          <cell r="A1281">
            <v>2003</v>
          </cell>
          <cell r="B1281" t="str">
            <v>E(40,000-60,000]</v>
          </cell>
          <cell r="C1281" t="str">
            <v>EDUCATIONAL SERVICES</v>
          </cell>
          <cell r="D1281" t="str">
            <v>Profit</v>
          </cell>
          <cell r="E1281" t="str">
            <v>Free State</v>
          </cell>
          <cell r="F1281">
            <v>31</v>
          </cell>
          <cell r="G1281">
            <v>1</v>
          </cell>
          <cell r="H1281">
            <v>5.1754000000000001E-2</v>
          </cell>
          <cell r="I1281">
            <v>1.55262E-2</v>
          </cell>
        </row>
        <row r="1282">
          <cell r="A1282">
            <v>2003</v>
          </cell>
          <cell r="B1282" t="str">
            <v>E(40,000-60,000]</v>
          </cell>
          <cell r="C1282" t="str">
            <v>EDUCATIONAL SERVICES</v>
          </cell>
          <cell r="D1282" t="str">
            <v>Profit</v>
          </cell>
          <cell r="E1282" t="str">
            <v>Gauteng</v>
          </cell>
          <cell r="F1282">
            <v>31</v>
          </cell>
          <cell r="G1282">
            <v>38</v>
          </cell>
          <cell r="H1282">
            <v>1.8455580000000003</v>
          </cell>
          <cell r="I1282">
            <v>0.54168444000000004</v>
          </cell>
        </row>
        <row r="1283">
          <cell r="A1283">
            <v>2003</v>
          </cell>
          <cell r="B1283" t="str">
            <v>E(40,000-60,000]</v>
          </cell>
          <cell r="C1283" t="str">
            <v>EDUCATIONAL SERVICES</v>
          </cell>
          <cell r="D1283" t="str">
            <v>Profit</v>
          </cell>
          <cell r="E1283" t="str">
            <v>KwaZulu Natal</v>
          </cell>
          <cell r="F1283">
            <v>31</v>
          </cell>
          <cell r="G1283">
            <v>3</v>
          </cell>
          <cell r="H1283">
            <v>0.14523900000000001</v>
          </cell>
          <cell r="I1283">
            <v>3.8830750000000004E-2</v>
          </cell>
        </row>
        <row r="1284">
          <cell r="A1284">
            <v>2003</v>
          </cell>
          <cell r="B1284" t="str">
            <v>E(40,000-60,000]</v>
          </cell>
          <cell r="C1284" t="str">
            <v>EDUCATIONAL SERVICES</v>
          </cell>
          <cell r="D1284" t="str">
            <v>Profit</v>
          </cell>
          <cell r="E1284" t="str">
            <v>Limpopo</v>
          </cell>
          <cell r="F1284">
            <v>31</v>
          </cell>
          <cell r="G1284">
            <v>3</v>
          </cell>
          <cell r="H1284">
            <v>0.15407699999999999</v>
          </cell>
          <cell r="I1284">
            <v>3.975915E-2</v>
          </cell>
        </row>
        <row r="1285">
          <cell r="A1285">
            <v>2003</v>
          </cell>
          <cell r="B1285" t="str">
            <v>E(40,000-60,000]</v>
          </cell>
          <cell r="C1285" t="str">
            <v>EDUCATIONAL SERVICES</v>
          </cell>
          <cell r="D1285" t="str">
            <v>Profit</v>
          </cell>
          <cell r="E1285" t="str">
            <v>Mpumalanga</v>
          </cell>
          <cell r="F1285">
            <v>31</v>
          </cell>
          <cell r="G1285">
            <v>4</v>
          </cell>
          <cell r="H1285">
            <v>0.19805499999999998</v>
          </cell>
          <cell r="I1285">
            <v>5.9416500000000004E-2</v>
          </cell>
        </row>
        <row r="1286">
          <cell r="A1286">
            <v>2003</v>
          </cell>
          <cell r="B1286" t="str">
            <v>E(40,000-60,000]</v>
          </cell>
          <cell r="C1286" t="str">
            <v>EDUCATIONAL SERVICES</v>
          </cell>
          <cell r="D1286" t="str">
            <v>Profit</v>
          </cell>
          <cell r="E1286" t="str">
            <v>North West</v>
          </cell>
          <cell r="F1286">
            <v>31</v>
          </cell>
          <cell r="G1286">
            <v>3</v>
          </cell>
          <cell r="H1286">
            <v>0.158469</v>
          </cell>
          <cell r="I1286">
            <v>4.7540700000000005E-2</v>
          </cell>
        </row>
        <row r="1287">
          <cell r="A1287">
            <v>2003</v>
          </cell>
          <cell r="B1287" t="str">
            <v>E(40,000-60,000]</v>
          </cell>
          <cell r="C1287" t="str">
            <v>EDUCATIONAL SERVICES</v>
          </cell>
          <cell r="D1287" t="str">
            <v>Profit</v>
          </cell>
          <cell r="E1287" t="str">
            <v>Western Cape</v>
          </cell>
          <cell r="F1287">
            <v>31</v>
          </cell>
          <cell r="G1287">
            <v>10</v>
          </cell>
          <cell r="H1287">
            <v>0.49825700000000001</v>
          </cell>
          <cell r="I1287">
            <v>0.13640460000000001</v>
          </cell>
        </row>
        <row r="1288">
          <cell r="A1288">
            <v>2003</v>
          </cell>
          <cell r="B1288" t="str">
            <v>E(40,000-60,000]</v>
          </cell>
          <cell r="C1288" t="str">
            <v>ELECTRONICS, GLASS AND WATER</v>
          </cell>
          <cell r="D1288" t="str">
            <v>Profit</v>
          </cell>
          <cell r="E1288" t="str">
            <v>Gauteng</v>
          </cell>
          <cell r="F1288">
            <v>31</v>
          </cell>
          <cell r="G1288">
            <v>17</v>
          </cell>
          <cell r="H1288">
            <v>0.86029000000000022</v>
          </cell>
          <cell r="I1288">
            <v>0.26225211000000004</v>
          </cell>
        </row>
        <row r="1289">
          <cell r="A1289">
            <v>2003</v>
          </cell>
          <cell r="B1289" t="str">
            <v>E(40,000-60,000]</v>
          </cell>
          <cell r="C1289" t="str">
            <v>ELECTRONICS, GLASS AND WATER</v>
          </cell>
          <cell r="D1289" t="str">
            <v>Profit</v>
          </cell>
          <cell r="E1289" t="str">
            <v>KwaZulu Natal</v>
          </cell>
          <cell r="F1289">
            <v>31</v>
          </cell>
          <cell r="G1289">
            <v>5</v>
          </cell>
          <cell r="H1289">
            <v>0.26882</v>
          </cell>
          <cell r="I1289">
            <v>7.5986100000000001E-2</v>
          </cell>
        </row>
        <row r="1290">
          <cell r="A1290">
            <v>2003</v>
          </cell>
          <cell r="B1290" t="str">
            <v>E(40,000-60,000]</v>
          </cell>
          <cell r="C1290" t="str">
            <v>ELECTRONICS, GLASS AND WATER</v>
          </cell>
          <cell r="D1290" t="str">
            <v>Profit</v>
          </cell>
          <cell r="E1290" t="str">
            <v>Limpopo</v>
          </cell>
          <cell r="F1290">
            <v>31</v>
          </cell>
          <cell r="G1290">
            <v>3</v>
          </cell>
          <cell r="H1290">
            <v>0.160439</v>
          </cell>
          <cell r="I1290">
            <v>4.1102850000000003E-2</v>
          </cell>
        </row>
        <row r="1291">
          <cell r="A1291">
            <v>2003</v>
          </cell>
          <cell r="B1291" t="str">
            <v>E(40,000-60,000]</v>
          </cell>
          <cell r="C1291" t="str">
            <v>ELECTRONICS, GLASS AND WATER</v>
          </cell>
          <cell r="D1291" t="str">
            <v>Profit</v>
          </cell>
          <cell r="E1291" t="str">
            <v>Mpumalanga</v>
          </cell>
          <cell r="F1291">
            <v>31</v>
          </cell>
          <cell r="G1291">
            <v>3</v>
          </cell>
          <cell r="H1291">
            <v>0.15476799999999999</v>
          </cell>
          <cell r="I1291">
            <v>5.1830400000000006E-2</v>
          </cell>
        </row>
        <row r="1292">
          <cell r="A1292">
            <v>2003</v>
          </cell>
          <cell r="B1292" t="str">
            <v>E(40,000-60,000]</v>
          </cell>
          <cell r="C1292" t="str">
            <v>ELECTRONICS, GLASS AND WATER</v>
          </cell>
          <cell r="D1292" t="str">
            <v>Profit</v>
          </cell>
          <cell r="E1292" t="str">
            <v>North West</v>
          </cell>
          <cell r="F1292">
            <v>31</v>
          </cell>
          <cell r="G1292">
            <v>1</v>
          </cell>
          <cell r="H1292">
            <v>4.0689000000000003E-2</v>
          </cell>
          <cell r="I1292">
            <v>1.2206700000000001E-2</v>
          </cell>
        </row>
        <row r="1293">
          <cell r="A1293">
            <v>2003</v>
          </cell>
          <cell r="B1293" t="str">
            <v>E(40,000-60,000]</v>
          </cell>
          <cell r="C1293" t="str">
            <v>ELECTRONICS, GLASS AND WATER</v>
          </cell>
          <cell r="D1293" t="str">
            <v>Profit</v>
          </cell>
          <cell r="E1293" t="str">
            <v>Western Cape</v>
          </cell>
          <cell r="F1293">
            <v>31</v>
          </cell>
          <cell r="G1293">
            <v>8</v>
          </cell>
          <cell r="H1293">
            <v>0.36362</v>
          </cell>
          <cell r="I1293">
            <v>8.3243849999999994E-2</v>
          </cell>
        </row>
        <row r="1294">
          <cell r="A1294">
            <v>2003</v>
          </cell>
          <cell r="B1294" t="str">
            <v>E(40,000-60,000]</v>
          </cell>
          <cell r="C1294" t="str">
            <v>EMPLOYMENT (SALARY)</v>
          </cell>
          <cell r="D1294" t="str">
            <v>Profit</v>
          </cell>
          <cell r="E1294" t="str">
            <v>Eastern Cape</v>
          </cell>
          <cell r="F1294">
            <v>31</v>
          </cell>
          <cell r="G1294">
            <v>2</v>
          </cell>
          <cell r="H1294">
            <v>0.118058</v>
          </cell>
          <cell r="I1294">
            <v>4.0124400000000005E-2</v>
          </cell>
        </row>
        <row r="1295">
          <cell r="A1295">
            <v>2003</v>
          </cell>
          <cell r="B1295" t="str">
            <v>E(40,000-60,000]</v>
          </cell>
          <cell r="C1295" t="str">
            <v>EMPLOYMENT (SALARY)</v>
          </cell>
          <cell r="D1295" t="str">
            <v>Profit</v>
          </cell>
          <cell r="E1295" t="str">
            <v>Free State</v>
          </cell>
          <cell r="F1295">
            <v>31</v>
          </cell>
          <cell r="G1295">
            <v>4</v>
          </cell>
          <cell r="H1295">
            <v>0.211563</v>
          </cell>
          <cell r="I1295">
            <v>5.8866000000000002E-2</v>
          </cell>
        </row>
        <row r="1296">
          <cell r="A1296">
            <v>2003</v>
          </cell>
          <cell r="B1296" t="str">
            <v>E(40,000-60,000]</v>
          </cell>
          <cell r="C1296" t="str">
            <v>EMPLOYMENT (SALARY)</v>
          </cell>
          <cell r="D1296" t="str">
            <v>Profit</v>
          </cell>
          <cell r="E1296" t="str">
            <v>Gauteng</v>
          </cell>
          <cell r="F1296">
            <v>31</v>
          </cell>
          <cell r="G1296">
            <v>3</v>
          </cell>
          <cell r="H1296">
            <v>0.1532</v>
          </cell>
          <cell r="I1296">
            <v>4.965E-2</v>
          </cell>
        </row>
        <row r="1297">
          <cell r="A1297">
            <v>2003</v>
          </cell>
          <cell r="B1297" t="str">
            <v>E(40,000-60,000]</v>
          </cell>
          <cell r="C1297" t="str">
            <v>EMPLOYMENT (SALARY)</v>
          </cell>
          <cell r="D1297" t="str">
            <v>Profit</v>
          </cell>
          <cell r="E1297" t="str">
            <v>KwaZulu Natal</v>
          </cell>
          <cell r="F1297">
            <v>31</v>
          </cell>
          <cell r="G1297">
            <v>3</v>
          </cell>
          <cell r="H1297">
            <v>0.15165800000000002</v>
          </cell>
          <cell r="I1297">
            <v>5.0699399999999999E-2</v>
          </cell>
        </row>
        <row r="1298">
          <cell r="A1298">
            <v>2003</v>
          </cell>
          <cell r="B1298" t="str">
            <v>E(40,000-60,000]</v>
          </cell>
          <cell r="C1298" t="str">
            <v>EMPLOYMENT (SALARY)</v>
          </cell>
          <cell r="D1298" t="str">
            <v>Profit</v>
          </cell>
          <cell r="E1298" t="str">
            <v>Mpumalanga</v>
          </cell>
          <cell r="F1298">
            <v>31</v>
          </cell>
          <cell r="G1298">
            <v>2</v>
          </cell>
          <cell r="H1298">
            <v>0.10346</v>
          </cell>
          <cell r="I1298">
            <v>3.1038000000000003E-2</v>
          </cell>
        </row>
        <row r="1299">
          <cell r="A1299">
            <v>2003</v>
          </cell>
          <cell r="B1299" t="str">
            <v>E(40,000-60,000]</v>
          </cell>
          <cell r="C1299" t="str">
            <v>EMPLOYMENT (SALARY)</v>
          </cell>
          <cell r="D1299" t="str">
            <v>Profit</v>
          </cell>
          <cell r="E1299" t="str">
            <v>Western Cape</v>
          </cell>
          <cell r="F1299">
            <v>31</v>
          </cell>
          <cell r="G1299">
            <v>2</v>
          </cell>
          <cell r="H1299">
            <v>0.105019</v>
          </cell>
          <cell r="I1299">
            <v>3.1505699999999998E-2</v>
          </cell>
        </row>
        <row r="1300">
          <cell r="A1300">
            <v>2003</v>
          </cell>
          <cell r="B1300" t="str">
            <v>E(40,000-60,000]</v>
          </cell>
          <cell r="C1300" t="str">
            <v>FINANCING, INSURANCE, REAL ESTATE</v>
          </cell>
          <cell r="D1300" t="str">
            <v>Profit</v>
          </cell>
          <cell r="F1300">
            <v>31</v>
          </cell>
          <cell r="G1300">
            <v>1</v>
          </cell>
          <cell r="H1300">
            <v>5.3385000000000002E-2</v>
          </cell>
          <cell r="I1300">
            <v>1.6015499999999998E-2</v>
          </cell>
        </row>
        <row r="1301">
          <cell r="A1301">
            <v>2003</v>
          </cell>
          <cell r="B1301" t="str">
            <v>E(40,000-60,000]</v>
          </cell>
          <cell r="C1301" t="str">
            <v>FINANCING, INSURANCE, REAL ESTATE</v>
          </cell>
          <cell r="D1301" t="str">
            <v>Profit</v>
          </cell>
          <cell r="E1301" t="str">
            <v>Eastern Cape</v>
          </cell>
          <cell r="F1301">
            <v>31</v>
          </cell>
          <cell r="G1301">
            <v>207</v>
          </cell>
          <cell r="H1301">
            <v>10.212099000000002</v>
          </cell>
          <cell r="I1301">
            <v>3.0370175400000008</v>
          </cell>
        </row>
        <row r="1302">
          <cell r="A1302">
            <v>2003</v>
          </cell>
          <cell r="B1302" t="str">
            <v>E(40,000-60,000]</v>
          </cell>
          <cell r="C1302" t="str">
            <v>FINANCING, INSURANCE, REAL ESTATE</v>
          </cell>
          <cell r="D1302" t="str">
            <v>Profit</v>
          </cell>
          <cell r="E1302" t="str">
            <v>Free State</v>
          </cell>
          <cell r="F1302">
            <v>31</v>
          </cell>
          <cell r="G1302">
            <v>102</v>
          </cell>
          <cell r="H1302">
            <v>5.1189729999999987</v>
          </cell>
          <cell r="I1302">
            <v>1.5395112000000002</v>
          </cell>
        </row>
        <row r="1303">
          <cell r="A1303">
            <v>2003</v>
          </cell>
          <cell r="B1303" t="str">
            <v>E(40,000-60,000]</v>
          </cell>
          <cell r="C1303" t="str">
            <v>FINANCING, INSURANCE, REAL ESTATE</v>
          </cell>
          <cell r="D1303" t="str">
            <v>Profit</v>
          </cell>
          <cell r="E1303" t="str">
            <v>Gauteng</v>
          </cell>
          <cell r="F1303">
            <v>31</v>
          </cell>
          <cell r="G1303">
            <v>2007</v>
          </cell>
          <cell r="H1303">
            <v>98.808211999999969</v>
          </cell>
          <cell r="I1303">
            <v>29.81465469999997</v>
          </cell>
        </row>
        <row r="1304">
          <cell r="A1304">
            <v>2003</v>
          </cell>
          <cell r="B1304" t="str">
            <v>E(40,000-60,000]</v>
          </cell>
          <cell r="C1304" t="str">
            <v>FINANCING, INSURANCE, REAL ESTATE</v>
          </cell>
          <cell r="D1304" t="str">
            <v>Profit</v>
          </cell>
          <cell r="E1304" t="str">
            <v>KwaZulu Natal</v>
          </cell>
          <cell r="F1304">
            <v>31</v>
          </cell>
          <cell r="G1304">
            <v>495</v>
          </cell>
          <cell r="H1304">
            <v>24.295980000000004</v>
          </cell>
          <cell r="I1304">
            <v>7.1881826999999969</v>
          </cell>
        </row>
        <row r="1305">
          <cell r="A1305">
            <v>2003</v>
          </cell>
          <cell r="B1305" t="str">
            <v>E(40,000-60,000]</v>
          </cell>
          <cell r="C1305" t="str">
            <v>FINANCING, INSURANCE, REAL ESTATE</v>
          </cell>
          <cell r="D1305" t="str">
            <v>Profit</v>
          </cell>
          <cell r="E1305" t="str">
            <v>Limpopo</v>
          </cell>
          <cell r="F1305">
            <v>31</v>
          </cell>
          <cell r="G1305">
            <v>85</v>
          </cell>
          <cell r="H1305">
            <v>4.1213789999999992</v>
          </cell>
          <cell r="I1305">
            <v>1.2482199</v>
          </cell>
        </row>
        <row r="1306">
          <cell r="A1306">
            <v>2003</v>
          </cell>
          <cell r="B1306" t="str">
            <v>E(40,000-60,000]</v>
          </cell>
          <cell r="C1306" t="str">
            <v>FINANCING, INSURANCE, REAL ESTATE</v>
          </cell>
          <cell r="D1306" t="str">
            <v>Profit</v>
          </cell>
          <cell r="E1306" t="str">
            <v>Mpumalanga</v>
          </cell>
          <cell r="F1306">
            <v>31</v>
          </cell>
          <cell r="G1306">
            <v>196</v>
          </cell>
          <cell r="H1306">
            <v>9.5861160000000041</v>
          </cell>
          <cell r="I1306">
            <v>2.8464647199999988</v>
          </cell>
        </row>
        <row r="1307">
          <cell r="A1307">
            <v>2003</v>
          </cell>
          <cell r="B1307" t="str">
            <v>E(40,000-60,000]</v>
          </cell>
          <cell r="C1307" t="str">
            <v>FINANCING, INSURANCE, REAL ESTATE</v>
          </cell>
          <cell r="D1307" t="str">
            <v>Profit</v>
          </cell>
          <cell r="E1307" t="str">
            <v>North West</v>
          </cell>
          <cell r="F1307">
            <v>31</v>
          </cell>
          <cell r="G1307">
            <v>85</v>
          </cell>
          <cell r="H1307">
            <v>4.1685759999999998</v>
          </cell>
          <cell r="I1307">
            <v>1.2062943000000002</v>
          </cell>
        </row>
        <row r="1308">
          <cell r="A1308">
            <v>2003</v>
          </cell>
          <cell r="B1308" t="str">
            <v>E(40,000-60,000]</v>
          </cell>
          <cell r="C1308" t="str">
            <v>FINANCING, INSURANCE, REAL ESTATE</v>
          </cell>
          <cell r="D1308" t="str">
            <v>Profit</v>
          </cell>
          <cell r="E1308" t="str">
            <v>Northern Cape</v>
          </cell>
          <cell r="F1308">
            <v>31</v>
          </cell>
          <cell r="G1308">
            <v>58</v>
          </cell>
          <cell r="H1308">
            <v>2.8282919999999989</v>
          </cell>
          <cell r="I1308">
            <v>0.83802674999999971</v>
          </cell>
        </row>
        <row r="1309">
          <cell r="A1309">
            <v>2003</v>
          </cell>
          <cell r="B1309" t="str">
            <v>E(40,000-60,000]</v>
          </cell>
          <cell r="C1309" t="str">
            <v>FINANCING, INSURANCE, REAL ESTATE</v>
          </cell>
          <cell r="D1309" t="str">
            <v>Profit</v>
          </cell>
          <cell r="E1309" t="str">
            <v>Western Cape</v>
          </cell>
          <cell r="F1309">
            <v>31</v>
          </cell>
          <cell r="G1309">
            <v>784</v>
          </cell>
          <cell r="H1309">
            <v>38.688614999999984</v>
          </cell>
          <cell r="I1309">
            <v>11.659796639999998</v>
          </cell>
        </row>
        <row r="1310">
          <cell r="A1310">
            <v>2003</v>
          </cell>
          <cell r="B1310" t="str">
            <v>E(40,000-60,000]</v>
          </cell>
          <cell r="C1310" t="str">
            <v>FOOD, DRINK AND TOBACCO</v>
          </cell>
          <cell r="D1310" t="str">
            <v>Profit</v>
          </cell>
          <cell r="E1310" t="str">
            <v>Eastern Cape</v>
          </cell>
          <cell r="F1310">
            <v>31</v>
          </cell>
          <cell r="G1310">
            <v>2</v>
          </cell>
          <cell r="H1310">
            <v>8.2250000000000004E-2</v>
          </cell>
          <cell r="I1310">
            <v>2.7674999999999998E-2</v>
          </cell>
        </row>
        <row r="1311">
          <cell r="A1311">
            <v>2003</v>
          </cell>
          <cell r="B1311" t="str">
            <v>E(40,000-60,000]</v>
          </cell>
          <cell r="C1311" t="str">
            <v>FOOD, DRINK AND TOBACCO</v>
          </cell>
          <cell r="D1311" t="str">
            <v>Profit</v>
          </cell>
          <cell r="E1311" t="str">
            <v>Gauteng</v>
          </cell>
          <cell r="F1311">
            <v>31</v>
          </cell>
          <cell r="G1311">
            <v>13</v>
          </cell>
          <cell r="H1311">
            <v>0.6340889999999999</v>
          </cell>
          <cell r="I1311">
            <v>0.19062869999999998</v>
          </cell>
        </row>
        <row r="1312">
          <cell r="A1312">
            <v>2003</v>
          </cell>
          <cell r="B1312" t="str">
            <v>E(40,000-60,000]</v>
          </cell>
          <cell r="C1312" t="str">
            <v>FOOD, DRINK AND TOBACCO</v>
          </cell>
          <cell r="D1312" t="str">
            <v>Profit</v>
          </cell>
          <cell r="E1312" t="str">
            <v>KwaZulu Natal</v>
          </cell>
          <cell r="F1312">
            <v>31</v>
          </cell>
          <cell r="G1312">
            <v>7</v>
          </cell>
          <cell r="H1312">
            <v>0.33038500000000004</v>
          </cell>
          <cell r="I1312">
            <v>0.10151550000000001</v>
          </cell>
        </row>
        <row r="1313">
          <cell r="A1313">
            <v>2003</v>
          </cell>
          <cell r="B1313" t="str">
            <v>E(40,000-60,000]</v>
          </cell>
          <cell r="C1313" t="str">
            <v>FOOD, DRINK AND TOBACCO</v>
          </cell>
          <cell r="D1313" t="str">
            <v>Profit</v>
          </cell>
          <cell r="E1313" t="str">
            <v>Mpumalanga</v>
          </cell>
          <cell r="F1313">
            <v>31</v>
          </cell>
          <cell r="G1313">
            <v>6</v>
          </cell>
          <cell r="H1313">
            <v>0.31183699999999998</v>
          </cell>
          <cell r="I1313">
            <v>9.5351100000000008E-2</v>
          </cell>
        </row>
        <row r="1314">
          <cell r="A1314">
            <v>2003</v>
          </cell>
          <cell r="B1314" t="str">
            <v>E(40,000-60,000]</v>
          </cell>
          <cell r="C1314" t="str">
            <v>FOOD, DRINK AND TOBACCO</v>
          </cell>
          <cell r="D1314" t="str">
            <v>Profit</v>
          </cell>
          <cell r="E1314" t="str">
            <v>North West</v>
          </cell>
          <cell r="F1314">
            <v>31</v>
          </cell>
          <cell r="G1314">
            <v>3</v>
          </cell>
          <cell r="H1314">
            <v>0.14363799999999999</v>
          </cell>
          <cell r="I1314">
            <v>3.5683050000000001E-2</v>
          </cell>
        </row>
        <row r="1315">
          <cell r="A1315">
            <v>2003</v>
          </cell>
          <cell r="B1315" t="str">
            <v>E(40,000-60,000]</v>
          </cell>
          <cell r="C1315" t="str">
            <v>FOOD, DRINK AND TOBACCO</v>
          </cell>
          <cell r="D1315" t="str">
            <v>Profit</v>
          </cell>
          <cell r="E1315" t="str">
            <v>Northern Cape</v>
          </cell>
          <cell r="F1315">
            <v>31</v>
          </cell>
          <cell r="G1315">
            <v>2</v>
          </cell>
          <cell r="H1315">
            <v>9.8851999999999995E-2</v>
          </cell>
          <cell r="I1315">
            <v>2.9655600000000001E-2</v>
          </cell>
        </row>
        <row r="1316">
          <cell r="A1316">
            <v>2003</v>
          </cell>
          <cell r="B1316" t="str">
            <v>E(40,000-60,000]</v>
          </cell>
          <cell r="C1316" t="str">
            <v>FOOD, DRINK AND TOBACCO</v>
          </cell>
          <cell r="D1316" t="str">
            <v>Profit</v>
          </cell>
          <cell r="E1316" t="str">
            <v>Western Cape</v>
          </cell>
          <cell r="F1316">
            <v>31</v>
          </cell>
          <cell r="G1316">
            <v>13</v>
          </cell>
          <cell r="H1316">
            <v>0.6412159999999999</v>
          </cell>
          <cell r="I1316">
            <v>0.19055954999999999</v>
          </cell>
        </row>
        <row r="1317">
          <cell r="A1317">
            <v>2003</v>
          </cell>
          <cell r="B1317" t="str">
            <v>E(40,000-60,000]</v>
          </cell>
          <cell r="C1317" t="str">
            <v>LEATHER, GOODS AND FUR</v>
          </cell>
          <cell r="D1317" t="str">
            <v>Profit</v>
          </cell>
          <cell r="E1317" t="str">
            <v>Gauteng</v>
          </cell>
          <cell r="F1317">
            <v>31</v>
          </cell>
          <cell r="G1317">
            <v>3</v>
          </cell>
          <cell r="H1317">
            <v>0.14038400000000001</v>
          </cell>
          <cell r="I1317">
            <v>4.5715199999999998E-2</v>
          </cell>
        </row>
        <row r="1318">
          <cell r="A1318">
            <v>2003</v>
          </cell>
          <cell r="B1318" t="str">
            <v>E(40,000-60,000]</v>
          </cell>
          <cell r="C1318" t="str">
            <v>LEATHER, GOODS AND FUR</v>
          </cell>
          <cell r="D1318" t="str">
            <v>Profit</v>
          </cell>
          <cell r="E1318" t="str">
            <v>KwaZulu Natal</v>
          </cell>
          <cell r="F1318">
            <v>31</v>
          </cell>
          <cell r="G1318">
            <v>1</v>
          </cell>
          <cell r="H1318">
            <v>4.7031000000000003E-2</v>
          </cell>
          <cell r="I1318">
            <v>1.53093E-2</v>
          </cell>
        </row>
        <row r="1319">
          <cell r="A1319">
            <v>2003</v>
          </cell>
          <cell r="B1319" t="str">
            <v>E(40,000-60,000]</v>
          </cell>
          <cell r="C1319" t="str">
            <v>LEATHER, GOODS AND FUR</v>
          </cell>
          <cell r="D1319" t="str">
            <v>Profit</v>
          </cell>
          <cell r="E1319" t="str">
            <v>Mpumalanga</v>
          </cell>
          <cell r="F1319">
            <v>31</v>
          </cell>
          <cell r="G1319">
            <v>1</v>
          </cell>
          <cell r="H1319">
            <v>5.5921999999999999E-2</v>
          </cell>
          <cell r="I1319">
            <v>1.6776599999999999E-2</v>
          </cell>
        </row>
        <row r="1320">
          <cell r="A1320">
            <v>2003</v>
          </cell>
          <cell r="B1320" t="str">
            <v>E(40,000-60,000]</v>
          </cell>
          <cell r="C1320" t="str">
            <v>LEATHER, GOODS AND FUR</v>
          </cell>
          <cell r="D1320" t="str">
            <v>Profit</v>
          </cell>
          <cell r="E1320" t="str">
            <v>Northern Cape</v>
          </cell>
          <cell r="F1320">
            <v>31</v>
          </cell>
          <cell r="G1320">
            <v>1</v>
          </cell>
          <cell r="H1320">
            <v>5.5294999999999997E-2</v>
          </cell>
          <cell r="I1320">
            <v>1.6588499999999999E-2</v>
          </cell>
        </row>
        <row r="1321">
          <cell r="A1321">
            <v>2003</v>
          </cell>
          <cell r="B1321" t="str">
            <v>E(40,000-60,000]</v>
          </cell>
          <cell r="C1321" t="str">
            <v>LEATHER, GOODS AND FUR</v>
          </cell>
          <cell r="D1321" t="str">
            <v>Profit</v>
          </cell>
          <cell r="E1321" t="str">
            <v>Western Cape</v>
          </cell>
          <cell r="F1321">
            <v>31</v>
          </cell>
          <cell r="G1321">
            <v>3</v>
          </cell>
          <cell r="H1321">
            <v>0.13503099999999998</v>
          </cell>
          <cell r="I1321">
            <v>3.5152050000000004E-2</v>
          </cell>
        </row>
        <row r="1322">
          <cell r="A1322">
            <v>2003</v>
          </cell>
          <cell r="B1322" t="str">
            <v>E(40,000-60,000]</v>
          </cell>
          <cell r="C1322" t="str">
            <v>LONG TERM INSURANCE</v>
          </cell>
          <cell r="D1322" t="str">
            <v>Profit</v>
          </cell>
          <cell r="E1322" t="str">
            <v>North West</v>
          </cell>
          <cell r="F1322">
            <v>31</v>
          </cell>
          <cell r="G1322">
            <v>1</v>
          </cell>
          <cell r="H1322">
            <v>5.0907000000000001E-2</v>
          </cell>
          <cell r="I1322">
            <v>1.52721E-2</v>
          </cell>
        </row>
        <row r="1323">
          <cell r="A1323">
            <v>2003</v>
          </cell>
          <cell r="B1323" t="str">
            <v>E(40,000-60,000]</v>
          </cell>
          <cell r="C1323" t="str">
            <v>MACHINERY AND RELATED ITEMS</v>
          </cell>
          <cell r="D1323" t="str">
            <v>Profit</v>
          </cell>
          <cell r="E1323" t="str">
            <v>Eastern Cape</v>
          </cell>
          <cell r="F1323">
            <v>31</v>
          </cell>
          <cell r="G1323">
            <v>6</v>
          </cell>
          <cell r="H1323">
            <v>0.28344800000000003</v>
          </cell>
          <cell r="I1323">
            <v>6.3999600000000004E-2</v>
          </cell>
        </row>
        <row r="1324">
          <cell r="A1324">
            <v>2003</v>
          </cell>
          <cell r="B1324" t="str">
            <v>E(40,000-60,000]</v>
          </cell>
          <cell r="C1324" t="str">
            <v>MACHINERY AND RELATED ITEMS</v>
          </cell>
          <cell r="D1324" t="str">
            <v>Profit</v>
          </cell>
          <cell r="E1324" t="str">
            <v>Free State</v>
          </cell>
          <cell r="F1324">
            <v>31</v>
          </cell>
          <cell r="G1324">
            <v>3</v>
          </cell>
          <cell r="H1324">
            <v>0.148563</v>
          </cell>
          <cell r="I1324">
            <v>4.5768900000000001E-2</v>
          </cell>
        </row>
        <row r="1325">
          <cell r="A1325">
            <v>2003</v>
          </cell>
          <cell r="B1325" t="str">
            <v>E(40,000-60,000]</v>
          </cell>
          <cell r="C1325" t="str">
            <v>MACHINERY AND RELATED ITEMS</v>
          </cell>
          <cell r="D1325" t="str">
            <v>Profit</v>
          </cell>
          <cell r="E1325" t="str">
            <v>Gauteng</v>
          </cell>
          <cell r="F1325">
            <v>31</v>
          </cell>
          <cell r="G1325">
            <v>103</v>
          </cell>
          <cell r="H1325">
            <v>5.1343840000000007</v>
          </cell>
          <cell r="I1325">
            <v>1.4271757800000004</v>
          </cell>
        </row>
        <row r="1326">
          <cell r="A1326">
            <v>2003</v>
          </cell>
          <cell r="B1326" t="str">
            <v>E(40,000-60,000]</v>
          </cell>
          <cell r="C1326" t="str">
            <v>MACHINERY AND RELATED ITEMS</v>
          </cell>
          <cell r="D1326" t="str">
            <v>Profit</v>
          </cell>
          <cell r="E1326" t="str">
            <v>KwaZulu Natal</v>
          </cell>
          <cell r="F1326">
            <v>31</v>
          </cell>
          <cell r="G1326">
            <v>38</v>
          </cell>
          <cell r="H1326">
            <v>1.8616090000000003</v>
          </cell>
          <cell r="I1326">
            <v>0.49547684999999997</v>
          </cell>
        </row>
        <row r="1327">
          <cell r="A1327">
            <v>2003</v>
          </cell>
          <cell r="B1327" t="str">
            <v>E(40,000-60,000]</v>
          </cell>
          <cell r="C1327" t="str">
            <v>MACHINERY AND RELATED ITEMS</v>
          </cell>
          <cell r="D1327" t="str">
            <v>Profit</v>
          </cell>
          <cell r="E1327" t="str">
            <v>Limpopo</v>
          </cell>
          <cell r="F1327">
            <v>31</v>
          </cell>
          <cell r="G1327">
            <v>2</v>
          </cell>
          <cell r="H1327">
            <v>9.1347999999999999E-2</v>
          </cell>
          <cell r="I1327">
            <v>2.7404400000000002E-2</v>
          </cell>
        </row>
        <row r="1328">
          <cell r="A1328">
            <v>2003</v>
          </cell>
          <cell r="B1328" t="str">
            <v>E(40,000-60,000]</v>
          </cell>
          <cell r="C1328" t="str">
            <v>MACHINERY AND RELATED ITEMS</v>
          </cell>
          <cell r="D1328" t="str">
            <v>Profit</v>
          </cell>
          <cell r="E1328" t="str">
            <v>Mpumalanga</v>
          </cell>
          <cell r="F1328">
            <v>31</v>
          </cell>
          <cell r="G1328">
            <v>19</v>
          </cell>
          <cell r="H1328">
            <v>0.94245699999999999</v>
          </cell>
          <cell r="I1328">
            <v>0.2503803</v>
          </cell>
        </row>
        <row r="1329">
          <cell r="A1329">
            <v>2003</v>
          </cell>
          <cell r="B1329" t="str">
            <v>E(40,000-60,000]</v>
          </cell>
          <cell r="C1329" t="str">
            <v>MACHINERY AND RELATED ITEMS</v>
          </cell>
          <cell r="D1329" t="str">
            <v>Profit</v>
          </cell>
          <cell r="E1329" t="str">
            <v>North West</v>
          </cell>
          <cell r="F1329">
            <v>31</v>
          </cell>
          <cell r="G1329">
            <v>3</v>
          </cell>
          <cell r="H1329">
            <v>0.14802799999999999</v>
          </cell>
          <cell r="I1329">
            <v>3.9784050000000001E-2</v>
          </cell>
        </row>
        <row r="1330">
          <cell r="A1330">
            <v>2003</v>
          </cell>
          <cell r="B1330" t="str">
            <v>E(40,000-60,000]</v>
          </cell>
          <cell r="C1330" t="str">
            <v>MACHINERY AND RELATED ITEMS</v>
          </cell>
          <cell r="D1330" t="str">
            <v>Profit</v>
          </cell>
          <cell r="E1330" t="str">
            <v>Western Cape</v>
          </cell>
          <cell r="F1330">
            <v>31</v>
          </cell>
          <cell r="G1330">
            <v>23</v>
          </cell>
          <cell r="H1330">
            <v>1.1226560000000001</v>
          </cell>
          <cell r="I1330">
            <v>0.30626775000000006</v>
          </cell>
        </row>
        <row r="1331">
          <cell r="A1331">
            <v>2003</v>
          </cell>
          <cell r="B1331" t="str">
            <v>E(40,000-60,000]</v>
          </cell>
          <cell r="C1331" t="str">
            <v>MEDICAL, DENTAL AND HEALTH AND VETERINARY SERVICE</v>
          </cell>
          <cell r="D1331" t="str">
            <v>Profit</v>
          </cell>
          <cell r="E1331" t="str">
            <v>Eastern Cape</v>
          </cell>
          <cell r="F1331">
            <v>31</v>
          </cell>
          <cell r="G1331">
            <v>13</v>
          </cell>
          <cell r="H1331">
            <v>0.66915499999999994</v>
          </cell>
          <cell r="I1331">
            <v>0.20350157999999999</v>
          </cell>
        </row>
        <row r="1332">
          <cell r="A1332">
            <v>2003</v>
          </cell>
          <cell r="B1332" t="str">
            <v>E(40,000-60,000]</v>
          </cell>
          <cell r="C1332" t="str">
            <v>MEDICAL, DENTAL AND HEALTH AND VETERINARY SERVICE</v>
          </cell>
          <cell r="D1332" t="str">
            <v>Profit</v>
          </cell>
          <cell r="E1332" t="str">
            <v>Free State</v>
          </cell>
          <cell r="F1332">
            <v>31</v>
          </cell>
          <cell r="G1332">
            <v>7</v>
          </cell>
          <cell r="H1332">
            <v>0.3538</v>
          </cell>
          <cell r="I1332">
            <v>0.10974</v>
          </cell>
        </row>
        <row r="1333">
          <cell r="A1333">
            <v>2003</v>
          </cell>
          <cell r="B1333" t="str">
            <v>E(40,000-60,000]</v>
          </cell>
          <cell r="C1333" t="str">
            <v>MEDICAL, DENTAL AND HEALTH AND VETERINARY SERVICE</v>
          </cell>
          <cell r="D1333" t="str">
            <v>Profit</v>
          </cell>
          <cell r="E1333" t="str">
            <v>Gauteng</v>
          </cell>
          <cell r="F1333">
            <v>31</v>
          </cell>
          <cell r="G1333">
            <v>71</v>
          </cell>
          <cell r="H1333">
            <v>3.5883220000000002</v>
          </cell>
          <cell r="I1333">
            <v>1.09852774</v>
          </cell>
        </row>
        <row r="1334">
          <cell r="A1334">
            <v>2003</v>
          </cell>
          <cell r="B1334" t="str">
            <v>E(40,000-60,000]</v>
          </cell>
          <cell r="C1334" t="str">
            <v>MEDICAL, DENTAL AND HEALTH AND VETERINARY SERVICE</v>
          </cell>
          <cell r="D1334" t="str">
            <v>Profit</v>
          </cell>
          <cell r="E1334" t="str">
            <v>KwaZulu Natal</v>
          </cell>
          <cell r="F1334">
            <v>31</v>
          </cell>
          <cell r="G1334">
            <v>12</v>
          </cell>
          <cell r="H1334">
            <v>0.56016200000000005</v>
          </cell>
          <cell r="I1334">
            <v>0.17164860000000001</v>
          </cell>
        </row>
        <row r="1335">
          <cell r="A1335">
            <v>2003</v>
          </cell>
          <cell r="B1335" t="str">
            <v>E(40,000-60,000]</v>
          </cell>
          <cell r="C1335" t="str">
            <v>MEDICAL, DENTAL AND HEALTH AND VETERINARY SERVICE</v>
          </cell>
          <cell r="D1335" t="str">
            <v>Profit</v>
          </cell>
          <cell r="E1335" t="str">
            <v>Limpopo</v>
          </cell>
          <cell r="F1335">
            <v>31</v>
          </cell>
          <cell r="G1335">
            <v>2</v>
          </cell>
          <cell r="H1335">
            <v>0.10211200000000001</v>
          </cell>
          <cell r="I1335">
            <v>3.4169519999999995E-2</v>
          </cell>
        </row>
        <row r="1336">
          <cell r="A1336">
            <v>2003</v>
          </cell>
          <cell r="B1336" t="str">
            <v>E(40,000-60,000]</v>
          </cell>
          <cell r="C1336" t="str">
            <v>MEDICAL, DENTAL AND HEALTH AND VETERINARY SERVICE</v>
          </cell>
          <cell r="D1336" t="str">
            <v>Profit</v>
          </cell>
          <cell r="E1336" t="str">
            <v>Mpumalanga</v>
          </cell>
          <cell r="F1336">
            <v>31</v>
          </cell>
          <cell r="G1336">
            <v>12</v>
          </cell>
          <cell r="H1336">
            <v>0.57757400000000003</v>
          </cell>
          <cell r="I1336">
            <v>0.1756722</v>
          </cell>
        </row>
        <row r="1337">
          <cell r="A1337">
            <v>2003</v>
          </cell>
          <cell r="B1337" t="str">
            <v>E(40,000-60,000]</v>
          </cell>
          <cell r="C1337" t="str">
            <v>MEDICAL, DENTAL AND HEALTH AND VETERINARY SERVICE</v>
          </cell>
          <cell r="D1337" t="str">
            <v>Profit</v>
          </cell>
          <cell r="E1337" t="str">
            <v>North West</v>
          </cell>
          <cell r="F1337">
            <v>31</v>
          </cell>
          <cell r="G1337">
            <v>4</v>
          </cell>
          <cell r="H1337">
            <v>0.18957600000000002</v>
          </cell>
          <cell r="I1337">
            <v>6.0472800000000007E-2</v>
          </cell>
        </row>
        <row r="1338">
          <cell r="A1338">
            <v>2003</v>
          </cell>
          <cell r="B1338" t="str">
            <v>E(40,000-60,000]</v>
          </cell>
          <cell r="C1338" t="str">
            <v>MEDICAL, DENTAL AND HEALTH AND VETERINARY SERVICE</v>
          </cell>
          <cell r="D1338" t="str">
            <v>Profit</v>
          </cell>
          <cell r="E1338" t="str">
            <v>Northern Cape</v>
          </cell>
          <cell r="F1338">
            <v>31</v>
          </cell>
          <cell r="G1338">
            <v>1</v>
          </cell>
          <cell r="H1338">
            <v>4.9033E-2</v>
          </cell>
          <cell r="I1338">
            <v>1.47099E-2</v>
          </cell>
        </row>
        <row r="1339">
          <cell r="A1339">
            <v>2003</v>
          </cell>
          <cell r="B1339" t="str">
            <v>E(40,000-60,000]</v>
          </cell>
          <cell r="C1339" t="str">
            <v>MEDICAL, DENTAL AND HEALTH AND VETERINARY SERVICE</v>
          </cell>
          <cell r="D1339" t="str">
            <v>Profit</v>
          </cell>
          <cell r="E1339" t="str">
            <v>Western Cape</v>
          </cell>
          <cell r="F1339">
            <v>31</v>
          </cell>
          <cell r="G1339">
            <v>45</v>
          </cell>
          <cell r="H1339">
            <v>2.2611729999999994</v>
          </cell>
          <cell r="I1339">
            <v>0.6592355999999997</v>
          </cell>
        </row>
        <row r="1340">
          <cell r="A1340">
            <v>2003</v>
          </cell>
          <cell r="B1340" t="str">
            <v>E(40,000-60,000]</v>
          </cell>
          <cell r="C1340" t="str">
            <v>METAL</v>
          </cell>
          <cell r="D1340" t="str">
            <v>Profit</v>
          </cell>
          <cell r="E1340" t="str">
            <v>Eastern Cape</v>
          </cell>
          <cell r="F1340">
            <v>31</v>
          </cell>
          <cell r="G1340">
            <v>5</v>
          </cell>
          <cell r="H1340">
            <v>0.25621100000000002</v>
          </cell>
          <cell r="I1340">
            <v>4.7927850000000001E-2</v>
          </cell>
        </row>
        <row r="1341">
          <cell r="A1341">
            <v>2003</v>
          </cell>
          <cell r="B1341" t="str">
            <v>E(40,000-60,000]</v>
          </cell>
          <cell r="C1341" t="str">
            <v>METAL</v>
          </cell>
          <cell r="D1341" t="str">
            <v>Profit</v>
          </cell>
          <cell r="E1341" t="str">
            <v>Free State</v>
          </cell>
          <cell r="F1341">
            <v>31</v>
          </cell>
          <cell r="G1341">
            <v>2</v>
          </cell>
          <cell r="H1341">
            <v>0.102105</v>
          </cell>
          <cell r="I1341">
            <v>2.25828E-2</v>
          </cell>
        </row>
        <row r="1342">
          <cell r="A1342">
            <v>2003</v>
          </cell>
          <cell r="B1342" t="str">
            <v>E(40,000-60,000]</v>
          </cell>
          <cell r="C1342" t="str">
            <v>METAL</v>
          </cell>
          <cell r="D1342" t="str">
            <v>Profit</v>
          </cell>
          <cell r="E1342" t="str">
            <v>Gauteng</v>
          </cell>
          <cell r="F1342">
            <v>31</v>
          </cell>
          <cell r="G1342">
            <v>90</v>
          </cell>
          <cell r="H1342">
            <v>4.4542479999999989</v>
          </cell>
          <cell r="I1342">
            <v>1.2765512099999998</v>
          </cell>
        </row>
        <row r="1343">
          <cell r="A1343">
            <v>2003</v>
          </cell>
          <cell r="B1343" t="str">
            <v>E(40,000-60,000]</v>
          </cell>
          <cell r="C1343" t="str">
            <v>METAL</v>
          </cell>
          <cell r="D1343" t="str">
            <v>Profit</v>
          </cell>
          <cell r="E1343" t="str">
            <v>KwaZulu Natal</v>
          </cell>
          <cell r="F1343">
            <v>31</v>
          </cell>
          <cell r="G1343">
            <v>15</v>
          </cell>
          <cell r="H1343">
            <v>0.73105500000000001</v>
          </cell>
          <cell r="I1343">
            <v>0.19329105000000002</v>
          </cell>
        </row>
        <row r="1344">
          <cell r="A1344">
            <v>2003</v>
          </cell>
          <cell r="B1344" t="str">
            <v>E(40,000-60,000]</v>
          </cell>
          <cell r="C1344" t="str">
            <v>METAL</v>
          </cell>
          <cell r="D1344" t="str">
            <v>Profit</v>
          </cell>
          <cell r="E1344" t="str">
            <v>Limpopo</v>
          </cell>
          <cell r="F1344">
            <v>31</v>
          </cell>
          <cell r="G1344">
            <v>3</v>
          </cell>
          <cell r="H1344">
            <v>0.14150000000000001</v>
          </cell>
          <cell r="I1344">
            <v>4.4249999999999998E-2</v>
          </cell>
        </row>
        <row r="1345">
          <cell r="A1345">
            <v>2003</v>
          </cell>
          <cell r="B1345" t="str">
            <v>E(40,000-60,000]</v>
          </cell>
          <cell r="C1345" t="str">
            <v>METAL</v>
          </cell>
          <cell r="D1345" t="str">
            <v>Profit</v>
          </cell>
          <cell r="E1345" t="str">
            <v>Mpumalanga</v>
          </cell>
          <cell r="F1345">
            <v>31</v>
          </cell>
          <cell r="G1345">
            <v>12</v>
          </cell>
          <cell r="H1345">
            <v>0.58612700000000006</v>
          </cell>
          <cell r="I1345">
            <v>0.15335697000000001</v>
          </cell>
        </row>
        <row r="1346">
          <cell r="A1346">
            <v>2003</v>
          </cell>
          <cell r="B1346" t="str">
            <v>E(40,000-60,000]</v>
          </cell>
          <cell r="C1346" t="str">
            <v>METAL</v>
          </cell>
          <cell r="D1346" t="str">
            <v>Profit</v>
          </cell>
          <cell r="E1346" t="str">
            <v>North West</v>
          </cell>
          <cell r="F1346">
            <v>31</v>
          </cell>
          <cell r="G1346">
            <v>4</v>
          </cell>
          <cell r="H1346">
            <v>0.198936</v>
          </cell>
          <cell r="I1346">
            <v>5.4050850000000004E-2</v>
          </cell>
        </row>
        <row r="1347">
          <cell r="A1347">
            <v>2003</v>
          </cell>
          <cell r="B1347" t="str">
            <v>E(40,000-60,000]</v>
          </cell>
          <cell r="C1347" t="str">
            <v>METAL</v>
          </cell>
          <cell r="D1347" t="str">
            <v>Profit</v>
          </cell>
          <cell r="E1347" t="str">
            <v>Northern Cape</v>
          </cell>
          <cell r="F1347">
            <v>31</v>
          </cell>
          <cell r="G1347">
            <v>4</v>
          </cell>
          <cell r="H1347">
            <v>0.20094399999999998</v>
          </cell>
          <cell r="I1347">
            <v>6.0883199999999998E-2</v>
          </cell>
        </row>
        <row r="1348">
          <cell r="A1348">
            <v>2003</v>
          </cell>
          <cell r="B1348" t="str">
            <v>E(40,000-60,000]</v>
          </cell>
          <cell r="C1348" t="str">
            <v>METAL</v>
          </cell>
          <cell r="D1348" t="str">
            <v>Profit</v>
          </cell>
          <cell r="E1348" t="str">
            <v>Western Cape</v>
          </cell>
          <cell r="F1348">
            <v>31</v>
          </cell>
          <cell r="G1348">
            <v>30</v>
          </cell>
          <cell r="H1348">
            <v>1.4753000000000001</v>
          </cell>
          <cell r="I1348">
            <v>0.38979405</v>
          </cell>
        </row>
        <row r="1349">
          <cell r="A1349">
            <v>2003</v>
          </cell>
          <cell r="B1349" t="str">
            <v>E(40,000-60,000]</v>
          </cell>
          <cell r="C1349" t="str">
            <v>MINING AND QUARRYING</v>
          </cell>
          <cell r="D1349" t="str">
            <v>Profit</v>
          </cell>
          <cell r="E1349" t="str">
            <v>Gauteng</v>
          </cell>
          <cell r="F1349">
            <v>31</v>
          </cell>
          <cell r="G1349">
            <v>7</v>
          </cell>
          <cell r="H1349">
            <v>0.34773200000000004</v>
          </cell>
          <cell r="I1349">
            <v>8.8416170000000002E-2</v>
          </cell>
        </row>
        <row r="1350">
          <cell r="A1350">
            <v>2003</v>
          </cell>
          <cell r="B1350" t="str">
            <v>E(40,000-60,000]</v>
          </cell>
          <cell r="C1350" t="str">
            <v>MINING AND QUARRYING</v>
          </cell>
          <cell r="D1350" t="str">
            <v>Profit</v>
          </cell>
          <cell r="E1350" t="str">
            <v>KwaZulu Natal</v>
          </cell>
          <cell r="F1350">
            <v>31</v>
          </cell>
          <cell r="G1350">
            <v>3</v>
          </cell>
          <cell r="H1350">
            <v>0.14704399999999998</v>
          </cell>
          <cell r="I1350">
            <v>2.9440349999999997E-2</v>
          </cell>
        </row>
        <row r="1351">
          <cell r="A1351">
            <v>2003</v>
          </cell>
          <cell r="B1351" t="str">
            <v>E(40,000-60,000]</v>
          </cell>
          <cell r="C1351" t="str">
            <v>MINING AND QUARRYING</v>
          </cell>
          <cell r="D1351" t="str">
            <v>Profit</v>
          </cell>
          <cell r="E1351" t="str">
            <v>North West</v>
          </cell>
          <cell r="F1351">
            <v>31</v>
          </cell>
          <cell r="G1351">
            <v>3</v>
          </cell>
          <cell r="H1351">
            <v>0.147373</v>
          </cell>
          <cell r="I1351">
            <v>2.8449000000000002E-2</v>
          </cell>
        </row>
        <row r="1352">
          <cell r="A1352">
            <v>2003</v>
          </cell>
          <cell r="B1352" t="str">
            <v>E(40,000-60,000]</v>
          </cell>
          <cell r="C1352" t="str">
            <v>MINING AND QUARRYING</v>
          </cell>
          <cell r="D1352" t="str">
            <v>Profit</v>
          </cell>
          <cell r="E1352" t="str">
            <v>Northern Cape</v>
          </cell>
          <cell r="F1352">
            <v>31</v>
          </cell>
          <cell r="G1352">
            <v>2</v>
          </cell>
          <cell r="H1352">
            <v>8.8338E-2</v>
          </cell>
          <cell r="I1352">
            <v>2.9501400000000001E-2</v>
          </cell>
        </row>
        <row r="1353">
          <cell r="A1353">
            <v>2003</v>
          </cell>
          <cell r="B1353" t="str">
            <v>E(40,000-60,000]</v>
          </cell>
          <cell r="C1353" t="str">
            <v>NORMAL INCOME PER IRP5</v>
          </cell>
          <cell r="D1353" t="str">
            <v>Profit</v>
          </cell>
          <cell r="E1353" t="str">
            <v>Gauteng</v>
          </cell>
          <cell r="F1353">
            <v>31</v>
          </cell>
          <cell r="G1353">
            <v>3</v>
          </cell>
          <cell r="H1353">
            <v>0.161328</v>
          </cell>
          <cell r="I1353">
            <v>4.8398399999999994E-2</v>
          </cell>
        </row>
        <row r="1354">
          <cell r="A1354">
            <v>2003</v>
          </cell>
          <cell r="B1354" t="str">
            <v>E(40,000-60,000]</v>
          </cell>
          <cell r="C1354" t="str">
            <v>NORMAL INCOME PER IRP5</v>
          </cell>
          <cell r="D1354" t="str">
            <v>Profit</v>
          </cell>
          <cell r="E1354" t="str">
            <v>KwaZulu Natal</v>
          </cell>
          <cell r="F1354">
            <v>31</v>
          </cell>
          <cell r="G1354">
            <v>1</v>
          </cell>
          <cell r="H1354">
            <v>4.7766000000000003E-2</v>
          </cell>
          <cell r="I1354">
            <v>1.4329799999999998E-2</v>
          </cell>
        </row>
        <row r="1355">
          <cell r="A1355">
            <v>2003</v>
          </cell>
          <cell r="B1355" t="str">
            <v>E(40,000-60,000]</v>
          </cell>
          <cell r="C1355" t="str">
            <v>OTHER MANUFACTURING INDUSTRIES</v>
          </cell>
          <cell r="D1355" t="str">
            <v>Profit</v>
          </cell>
          <cell r="E1355" t="str">
            <v>Eastern Cape</v>
          </cell>
          <cell r="F1355">
            <v>31</v>
          </cell>
          <cell r="G1355">
            <v>5</v>
          </cell>
          <cell r="H1355">
            <v>0.26950099999999999</v>
          </cell>
          <cell r="I1355">
            <v>6.8545499999999995E-2</v>
          </cell>
        </row>
        <row r="1356">
          <cell r="A1356">
            <v>2003</v>
          </cell>
          <cell r="B1356" t="str">
            <v>E(40,000-60,000]</v>
          </cell>
          <cell r="C1356" t="str">
            <v>OTHER MANUFACTURING INDUSTRIES</v>
          </cell>
          <cell r="D1356" t="str">
            <v>Profit</v>
          </cell>
          <cell r="E1356" t="str">
            <v>Free State</v>
          </cell>
          <cell r="F1356">
            <v>31</v>
          </cell>
          <cell r="G1356">
            <v>2</v>
          </cell>
          <cell r="H1356">
            <v>9.4279000000000002E-2</v>
          </cell>
          <cell r="I1356">
            <v>2.9483699999999995E-2</v>
          </cell>
        </row>
        <row r="1357">
          <cell r="A1357">
            <v>2003</v>
          </cell>
          <cell r="B1357" t="str">
            <v>E(40,000-60,000]</v>
          </cell>
          <cell r="C1357" t="str">
            <v>OTHER MANUFACTURING INDUSTRIES</v>
          </cell>
          <cell r="D1357" t="str">
            <v>Profit</v>
          </cell>
          <cell r="E1357" t="str">
            <v>Gauteng</v>
          </cell>
          <cell r="F1357">
            <v>31</v>
          </cell>
          <cell r="G1357">
            <v>125</v>
          </cell>
          <cell r="H1357">
            <v>6.1788310000000024</v>
          </cell>
          <cell r="I1357">
            <v>1.7614229299999997</v>
          </cell>
        </row>
        <row r="1358">
          <cell r="A1358">
            <v>2003</v>
          </cell>
          <cell r="B1358" t="str">
            <v>E(40,000-60,000]</v>
          </cell>
          <cell r="C1358" t="str">
            <v>OTHER MANUFACTURING INDUSTRIES</v>
          </cell>
          <cell r="D1358" t="str">
            <v>Profit</v>
          </cell>
          <cell r="E1358" t="str">
            <v>KwaZulu Natal</v>
          </cell>
          <cell r="F1358">
            <v>31</v>
          </cell>
          <cell r="G1358">
            <v>23</v>
          </cell>
          <cell r="H1358">
            <v>1.113243</v>
          </cell>
          <cell r="I1358">
            <v>0.29464080000000004</v>
          </cell>
        </row>
        <row r="1359">
          <cell r="A1359">
            <v>2003</v>
          </cell>
          <cell r="B1359" t="str">
            <v>E(40,000-60,000]</v>
          </cell>
          <cell r="C1359" t="str">
            <v>OTHER MANUFACTURING INDUSTRIES</v>
          </cell>
          <cell r="D1359" t="str">
            <v>Profit</v>
          </cell>
          <cell r="E1359" t="str">
            <v>Limpopo</v>
          </cell>
          <cell r="F1359">
            <v>31</v>
          </cell>
          <cell r="G1359">
            <v>2</v>
          </cell>
          <cell r="H1359">
            <v>0.11319</v>
          </cell>
          <cell r="I1359">
            <v>3.5756999999999997E-2</v>
          </cell>
        </row>
        <row r="1360">
          <cell r="A1360">
            <v>2003</v>
          </cell>
          <cell r="B1360" t="str">
            <v>E(40,000-60,000]</v>
          </cell>
          <cell r="C1360" t="str">
            <v>OTHER MANUFACTURING INDUSTRIES</v>
          </cell>
          <cell r="D1360" t="str">
            <v>Profit</v>
          </cell>
          <cell r="E1360" t="str">
            <v>Mpumalanga</v>
          </cell>
          <cell r="F1360">
            <v>31</v>
          </cell>
          <cell r="G1360">
            <v>3</v>
          </cell>
          <cell r="H1360">
            <v>0.14341400000000001</v>
          </cell>
          <cell r="I1360">
            <v>3.8004749999999997E-2</v>
          </cell>
        </row>
        <row r="1361">
          <cell r="A1361">
            <v>2003</v>
          </cell>
          <cell r="B1361" t="str">
            <v>E(40,000-60,000]</v>
          </cell>
          <cell r="C1361" t="str">
            <v>OTHER MANUFACTURING INDUSTRIES</v>
          </cell>
          <cell r="D1361" t="str">
            <v>Profit</v>
          </cell>
          <cell r="E1361" t="str">
            <v>North West</v>
          </cell>
          <cell r="F1361">
            <v>31</v>
          </cell>
          <cell r="G1361">
            <v>2</v>
          </cell>
          <cell r="H1361">
            <v>8.5906999999999997E-2</v>
          </cell>
          <cell r="I1361">
            <v>1.9528199999999999E-2</v>
          </cell>
        </row>
        <row r="1362">
          <cell r="A1362">
            <v>2003</v>
          </cell>
          <cell r="B1362" t="str">
            <v>E(40,000-60,000]</v>
          </cell>
          <cell r="C1362" t="str">
            <v>OTHER MANUFACTURING INDUSTRIES</v>
          </cell>
          <cell r="D1362" t="str">
            <v>Profit</v>
          </cell>
          <cell r="E1362" t="str">
            <v>Northern Cape</v>
          </cell>
          <cell r="F1362">
            <v>31</v>
          </cell>
          <cell r="G1362">
            <v>3</v>
          </cell>
          <cell r="H1362">
            <v>0.14649200000000001</v>
          </cell>
          <cell r="I1362">
            <v>4.45476E-2</v>
          </cell>
        </row>
        <row r="1363">
          <cell r="A1363">
            <v>2003</v>
          </cell>
          <cell r="B1363" t="str">
            <v>E(40,000-60,000]</v>
          </cell>
          <cell r="C1363" t="str">
            <v>OTHER MANUFACTURING INDUSTRIES</v>
          </cell>
          <cell r="D1363" t="str">
            <v>Profit</v>
          </cell>
          <cell r="E1363" t="str">
            <v>Western Cape</v>
          </cell>
          <cell r="F1363">
            <v>31</v>
          </cell>
          <cell r="G1363">
            <v>17</v>
          </cell>
          <cell r="H1363">
            <v>0.86953999999999998</v>
          </cell>
          <cell r="I1363">
            <v>0.23441823000000001</v>
          </cell>
        </row>
        <row r="1364">
          <cell r="A1364">
            <v>2003</v>
          </cell>
          <cell r="B1364" t="str">
            <v>E(40,000-60,000]</v>
          </cell>
          <cell r="C1364" t="str">
            <v>PAPER, PRINTING AND PUBLISHING</v>
          </cell>
          <cell r="D1364" t="str">
            <v>Profit</v>
          </cell>
          <cell r="E1364" t="str">
            <v>Eastern Cape</v>
          </cell>
          <cell r="F1364">
            <v>31</v>
          </cell>
          <cell r="G1364">
            <v>4</v>
          </cell>
          <cell r="H1364">
            <v>0.22553200000000001</v>
          </cell>
          <cell r="I1364">
            <v>4.2671100000000003E-2</v>
          </cell>
        </row>
        <row r="1365">
          <cell r="A1365">
            <v>2003</v>
          </cell>
          <cell r="B1365" t="str">
            <v>E(40,000-60,000]</v>
          </cell>
          <cell r="C1365" t="str">
            <v>PAPER, PRINTING AND PUBLISHING</v>
          </cell>
          <cell r="D1365" t="str">
            <v>Profit</v>
          </cell>
          <cell r="E1365" t="str">
            <v>Gauteng</v>
          </cell>
          <cell r="F1365">
            <v>31</v>
          </cell>
          <cell r="G1365">
            <v>57</v>
          </cell>
          <cell r="H1365">
            <v>2.7915139999999998</v>
          </cell>
          <cell r="I1365">
            <v>0.79417919999999964</v>
          </cell>
        </row>
        <row r="1366">
          <cell r="A1366">
            <v>2003</v>
          </cell>
          <cell r="B1366" t="str">
            <v>E(40,000-60,000]</v>
          </cell>
          <cell r="C1366" t="str">
            <v>PAPER, PRINTING AND PUBLISHING</v>
          </cell>
          <cell r="D1366" t="str">
            <v>Profit</v>
          </cell>
          <cell r="E1366" t="str">
            <v>KwaZulu Natal</v>
          </cell>
          <cell r="F1366">
            <v>31</v>
          </cell>
          <cell r="G1366">
            <v>9</v>
          </cell>
          <cell r="H1366">
            <v>0.45833000000000002</v>
          </cell>
          <cell r="I1366">
            <v>0.1056564</v>
          </cell>
        </row>
        <row r="1367">
          <cell r="A1367">
            <v>2003</v>
          </cell>
          <cell r="B1367" t="str">
            <v>E(40,000-60,000]</v>
          </cell>
          <cell r="C1367" t="str">
            <v>PAPER, PRINTING AND PUBLISHING</v>
          </cell>
          <cell r="D1367" t="str">
            <v>Profit</v>
          </cell>
          <cell r="E1367" t="str">
            <v>Limpopo</v>
          </cell>
          <cell r="F1367">
            <v>31</v>
          </cell>
          <cell r="G1367">
            <v>1</v>
          </cell>
          <cell r="H1367">
            <v>5.7852000000000001E-2</v>
          </cell>
          <cell r="I1367">
            <v>1.9155599999999998E-2</v>
          </cell>
        </row>
        <row r="1368">
          <cell r="A1368">
            <v>2003</v>
          </cell>
          <cell r="B1368" t="str">
            <v>E(40,000-60,000]</v>
          </cell>
          <cell r="C1368" t="str">
            <v>PAPER, PRINTING AND PUBLISHING</v>
          </cell>
          <cell r="D1368" t="str">
            <v>Profit</v>
          </cell>
          <cell r="E1368" t="str">
            <v>Mpumalanga</v>
          </cell>
          <cell r="F1368">
            <v>31</v>
          </cell>
          <cell r="G1368">
            <v>3</v>
          </cell>
          <cell r="H1368">
            <v>0.16062399999999999</v>
          </cell>
          <cell r="I1368">
            <v>4.9987200000000002E-2</v>
          </cell>
        </row>
        <row r="1369">
          <cell r="A1369">
            <v>2003</v>
          </cell>
          <cell r="B1369" t="str">
            <v>E(40,000-60,000]</v>
          </cell>
          <cell r="C1369" t="str">
            <v>PAPER, PRINTING AND PUBLISHING</v>
          </cell>
          <cell r="D1369" t="str">
            <v>Profit</v>
          </cell>
          <cell r="E1369" t="str">
            <v>North West</v>
          </cell>
          <cell r="F1369">
            <v>31</v>
          </cell>
          <cell r="G1369">
            <v>1</v>
          </cell>
          <cell r="H1369">
            <v>4.6362E-2</v>
          </cell>
          <cell r="I1369">
            <v>1.39086E-2</v>
          </cell>
        </row>
        <row r="1370">
          <cell r="A1370">
            <v>2003</v>
          </cell>
          <cell r="B1370" t="str">
            <v>E(40,000-60,000]</v>
          </cell>
          <cell r="C1370" t="str">
            <v>PAPER, PRINTING AND PUBLISHING</v>
          </cell>
          <cell r="D1370" t="str">
            <v>Profit</v>
          </cell>
          <cell r="E1370" t="str">
            <v>Western Cape</v>
          </cell>
          <cell r="F1370">
            <v>31</v>
          </cell>
          <cell r="G1370">
            <v>11</v>
          </cell>
          <cell r="H1370">
            <v>0.56247599999999998</v>
          </cell>
          <cell r="I1370">
            <v>0.15665370000000001</v>
          </cell>
        </row>
        <row r="1371">
          <cell r="A1371">
            <v>2003</v>
          </cell>
          <cell r="B1371" t="str">
            <v>E(40,000-60,000]</v>
          </cell>
          <cell r="C1371" t="str">
            <v>PERSONAL AND HOUSEHOLD SERVICES</v>
          </cell>
          <cell r="D1371" t="str">
            <v>Profit</v>
          </cell>
          <cell r="E1371" t="str">
            <v>Eastern Cape</v>
          </cell>
          <cell r="F1371">
            <v>31</v>
          </cell>
          <cell r="G1371">
            <v>1</v>
          </cell>
          <cell r="H1371">
            <v>5.4439000000000001E-2</v>
          </cell>
          <cell r="I1371">
            <v>1.9053650000000002E-2</v>
          </cell>
        </row>
        <row r="1372">
          <cell r="A1372">
            <v>2003</v>
          </cell>
          <cell r="B1372" t="str">
            <v>E(40,000-60,000]</v>
          </cell>
          <cell r="C1372" t="str">
            <v>PERSONAL AND HOUSEHOLD SERVICES</v>
          </cell>
          <cell r="D1372" t="str">
            <v>Profit</v>
          </cell>
          <cell r="E1372" t="str">
            <v>Free State</v>
          </cell>
          <cell r="F1372">
            <v>31</v>
          </cell>
          <cell r="G1372">
            <v>2</v>
          </cell>
          <cell r="H1372">
            <v>9.9920000000000009E-2</v>
          </cell>
          <cell r="I1372">
            <v>2.9975999999999999E-2</v>
          </cell>
        </row>
        <row r="1373">
          <cell r="A1373">
            <v>2003</v>
          </cell>
          <cell r="B1373" t="str">
            <v>E(40,000-60,000]</v>
          </cell>
          <cell r="C1373" t="str">
            <v>PERSONAL AND HOUSEHOLD SERVICES</v>
          </cell>
          <cell r="D1373" t="str">
            <v>Profit</v>
          </cell>
          <cell r="E1373" t="str">
            <v>Gauteng</v>
          </cell>
          <cell r="F1373">
            <v>31</v>
          </cell>
          <cell r="G1373">
            <v>37</v>
          </cell>
          <cell r="H1373">
            <v>1.8394470000000003</v>
          </cell>
          <cell r="I1373">
            <v>0.50102585999999993</v>
          </cell>
        </row>
        <row r="1374">
          <cell r="A1374">
            <v>2003</v>
          </cell>
          <cell r="B1374" t="str">
            <v>E(40,000-60,000]</v>
          </cell>
          <cell r="C1374" t="str">
            <v>PERSONAL AND HOUSEHOLD SERVICES</v>
          </cell>
          <cell r="D1374" t="str">
            <v>Profit</v>
          </cell>
          <cell r="E1374" t="str">
            <v>KwaZulu Natal</v>
          </cell>
          <cell r="F1374">
            <v>31</v>
          </cell>
          <cell r="G1374">
            <v>9</v>
          </cell>
          <cell r="H1374">
            <v>0.439141</v>
          </cell>
          <cell r="I1374">
            <v>0.11204984999999999</v>
          </cell>
        </row>
        <row r="1375">
          <cell r="A1375">
            <v>2003</v>
          </cell>
          <cell r="B1375" t="str">
            <v>E(40,000-60,000]</v>
          </cell>
          <cell r="C1375" t="str">
            <v>PERSONAL AND HOUSEHOLD SERVICES</v>
          </cell>
          <cell r="D1375" t="str">
            <v>Profit</v>
          </cell>
          <cell r="E1375" t="str">
            <v>Limpopo</v>
          </cell>
          <cell r="F1375">
            <v>31</v>
          </cell>
          <cell r="G1375">
            <v>1</v>
          </cell>
          <cell r="H1375">
            <v>4.7941999999999999E-2</v>
          </cell>
          <cell r="I1375">
            <v>7.7913000000000001E-3</v>
          </cell>
        </row>
        <row r="1376">
          <cell r="A1376">
            <v>2003</v>
          </cell>
          <cell r="B1376" t="str">
            <v>E(40,000-60,000]</v>
          </cell>
          <cell r="C1376" t="str">
            <v>PERSONAL AND HOUSEHOLD SERVICES</v>
          </cell>
          <cell r="D1376" t="str">
            <v>Profit</v>
          </cell>
          <cell r="E1376" t="str">
            <v>Mpumalanga</v>
          </cell>
          <cell r="F1376">
            <v>31</v>
          </cell>
          <cell r="G1376">
            <v>4</v>
          </cell>
          <cell r="H1376">
            <v>0.20283500000000002</v>
          </cell>
          <cell r="I1376">
            <v>5.9207700000000002E-2</v>
          </cell>
        </row>
        <row r="1377">
          <cell r="A1377">
            <v>2003</v>
          </cell>
          <cell r="B1377" t="str">
            <v>E(40,000-60,000]</v>
          </cell>
          <cell r="C1377" t="str">
            <v>PERSONAL AND HOUSEHOLD SERVICES</v>
          </cell>
          <cell r="D1377" t="str">
            <v>Profit</v>
          </cell>
          <cell r="E1377" t="str">
            <v>North West</v>
          </cell>
          <cell r="F1377">
            <v>31</v>
          </cell>
          <cell r="G1377">
            <v>1</v>
          </cell>
          <cell r="H1377">
            <v>4.1748E-2</v>
          </cell>
          <cell r="I1377">
            <v>6.8621999999999997E-3</v>
          </cell>
        </row>
        <row r="1378">
          <cell r="A1378">
            <v>2003</v>
          </cell>
          <cell r="B1378" t="str">
            <v>E(40,000-60,000]</v>
          </cell>
          <cell r="C1378" t="str">
            <v>PERSONAL AND HOUSEHOLD SERVICES</v>
          </cell>
          <cell r="D1378" t="str">
            <v>Profit</v>
          </cell>
          <cell r="E1378" t="str">
            <v>Northern Cape</v>
          </cell>
          <cell r="F1378">
            <v>31</v>
          </cell>
          <cell r="G1378">
            <v>1</v>
          </cell>
          <cell r="H1378">
            <v>5.1790999999999997E-2</v>
          </cell>
          <cell r="I1378">
            <v>7.7686499999999993E-3</v>
          </cell>
        </row>
        <row r="1379">
          <cell r="A1379">
            <v>2003</v>
          </cell>
          <cell r="B1379" t="str">
            <v>E(40,000-60,000]</v>
          </cell>
          <cell r="C1379" t="str">
            <v>PERSONAL AND HOUSEHOLD SERVICES</v>
          </cell>
          <cell r="D1379" t="str">
            <v>Profit</v>
          </cell>
          <cell r="E1379" t="str">
            <v>Western Cape</v>
          </cell>
          <cell r="F1379">
            <v>31</v>
          </cell>
          <cell r="G1379">
            <v>19</v>
          </cell>
          <cell r="H1379">
            <v>0.96086599999999989</v>
          </cell>
          <cell r="I1379">
            <v>0.26778269999999998</v>
          </cell>
        </row>
        <row r="1380">
          <cell r="A1380">
            <v>2003</v>
          </cell>
          <cell r="B1380" t="str">
            <v>E(40,000-60,000]</v>
          </cell>
          <cell r="C1380" t="str">
            <v>RECREATIONAL AND CULTURAL SERVICES</v>
          </cell>
          <cell r="D1380" t="str">
            <v>Profit</v>
          </cell>
          <cell r="E1380" t="str">
            <v>Eastern Cape</v>
          </cell>
          <cell r="F1380">
            <v>31</v>
          </cell>
          <cell r="G1380">
            <v>1</v>
          </cell>
          <cell r="H1380">
            <v>5.7675999999999998E-2</v>
          </cell>
          <cell r="I1380">
            <v>1.91028E-2</v>
          </cell>
        </row>
        <row r="1381">
          <cell r="A1381">
            <v>2003</v>
          </cell>
          <cell r="B1381" t="str">
            <v>E(40,000-60,000]</v>
          </cell>
          <cell r="C1381" t="str">
            <v>RECREATIONAL AND CULTURAL SERVICES</v>
          </cell>
          <cell r="D1381" t="str">
            <v>Profit</v>
          </cell>
          <cell r="E1381" t="str">
            <v>Gauteng</v>
          </cell>
          <cell r="F1381">
            <v>31</v>
          </cell>
          <cell r="G1381">
            <v>45</v>
          </cell>
          <cell r="H1381">
            <v>2.2185630000000005</v>
          </cell>
          <cell r="I1381">
            <v>0.68101877999999982</v>
          </cell>
        </row>
        <row r="1382">
          <cell r="A1382">
            <v>2003</v>
          </cell>
          <cell r="B1382" t="str">
            <v>E(40,000-60,000]</v>
          </cell>
          <cell r="C1382" t="str">
            <v>RECREATIONAL AND CULTURAL SERVICES</v>
          </cell>
          <cell r="D1382" t="str">
            <v>Profit</v>
          </cell>
          <cell r="E1382" t="str">
            <v>KwaZulu Natal</v>
          </cell>
          <cell r="F1382">
            <v>31</v>
          </cell>
          <cell r="G1382">
            <v>6</v>
          </cell>
          <cell r="H1382">
            <v>0.26819300000000001</v>
          </cell>
          <cell r="I1382">
            <v>7.4300039999999998E-2</v>
          </cell>
        </row>
        <row r="1383">
          <cell r="A1383">
            <v>2003</v>
          </cell>
          <cell r="B1383" t="str">
            <v>E(40,000-60,000]</v>
          </cell>
          <cell r="C1383" t="str">
            <v>RECREATIONAL AND CULTURAL SERVICES</v>
          </cell>
          <cell r="D1383" t="str">
            <v>Profit</v>
          </cell>
          <cell r="E1383" t="str">
            <v>Limpopo</v>
          </cell>
          <cell r="F1383">
            <v>31</v>
          </cell>
          <cell r="G1383">
            <v>1</v>
          </cell>
          <cell r="H1383">
            <v>4.4184000000000001E-2</v>
          </cell>
          <cell r="I1383">
            <v>1.5055200000000001E-2</v>
          </cell>
        </row>
        <row r="1384">
          <cell r="A1384">
            <v>2003</v>
          </cell>
          <cell r="B1384" t="str">
            <v>E(40,000-60,000]</v>
          </cell>
          <cell r="C1384" t="str">
            <v>RECREATIONAL AND CULTURAL SERVICES</v>
          </cell>
          <cell r="D1384" t="str">
            <v>Profit</v>
          </cell>
          <cell r="E1384" t="str">
            <v>Mpumalanga</v>
          </cell>
          <cell r="F1384">
            <v>31</v>
          </cell>
          <cell r="G1384">
            <v>2</v>
          </cell>
          <cell r="H1384">
            <v>9.7991999999999996E-2</v>
          </cell>
          <cell r="I1384">
            <v>2.2357199999999997E-2</v>
          </cell>
        </row>
        <row r="1385">
          <cell r="A1385">
            <v>2003</v>
          </cell>
          <cell r="B1385" t="str">
            <v>E(40,000-60,000]</v>
          </cell>
          <cell r="C1385" t="str">
            <v>RECREATIONAL AND CULTURAL SERVICES</v>
          </cell>
          <cell r="D1385" t="str">
            <v>Profit</v>
          </cell>
          <cell r="E1385" t="str">
            <v>Western Cape</v>
          </cell>
          <cell r="F1385">
            <v>31</v>
          </cell>
          <cell r="G1385">
            <v>29</v>
          </cell>
          <cell r="H1385">
            <v>1.4021919999999999</v>
          </cell>
          <cell r="I1385">
            <v>0.41269154999999991</v>
          </cell>
        </row>
        <row r="1386">
          <cell r="A1386">
            <v>2003</v>
          </cell>
          <cell r="B1386" t="str">
            <v>E(40,000-60,000]</v>
          </cell>
          <cell r="C1386" t="str">
            <v>RESEARCH AND SCIENTIFIC INSTITUTES</v>
          </cell>
          <cell r="D1386" t="str">
            <v>Profit</v>
          </cell>
          <cell r="E1386" t="str">
            <v>Eastern Cape</v>
          </cell>
          <cell r="F1386">
            <v>31</v>
          </cell>
          <cell r="G1386">
            <v>1</v>
          </cell>
          <cell r="H1386">
            <v>4.0016999999999997E-2</v>
          </cell>
          <cell r="I1386">
            <v>1.2005100000000001E-2</v>
          </cell>
        </row>
        <row r="1387">
          <cell r="A1387">
            <v>2003</v>
          </cell>
          <cell r="B1387" t="str">
            <v>E(40,000-60,000]</v>
          </cell>
          <cell r="C1387" t="str">
            <v>RESEARCH AND SCIENTIFIC INSTITUTES</v>
          </cell>
          <cell r="D1387" t="str">
            <v>Profit</v>
          </cell>
          <cell r="E1387" t="str">
            <v>Gauteng</v>
          </cell>
          <cell r="F1387">
            <v>31</v>
          </cell>
          <cell r="G1387">
            <v>6</v>
          </cell>
          <cell r="H1387">
            <v>0.30191499999999999</v>
          </cell>
          <cell r="I1387">
            <v>9.3574500000000005E-2</v>
          </cell>
        </row>
        <row r="1388">
          <cell r="A1388">
            <v>2003</v>
          </cell>
          <cell r="B1388" t="str">
            <v>E(40,000-60,000]</v>
          </cell>
          <cell r="C1388" t="str">
            <v>RESEARCH AND SCIENTIFIC INSTITUTES</v>
          </cell>
          <cell r="D1388" t="str">
            <v>Profit</v>
          </cell>
          <cell r="E1388" t="str">
            <v>Western Cape</v>
          </cell>
          <cell r="F1388">
            <v>31</v>
          </cell>
          <cell r="G1388">
            <v>2</v>
          </cell>
          <cell r="H1388">
            <v>0.10174800000000001</v>
          </cell>
          <cell r="I1388">
            <v>3.05244E-2</v>
          </cell>
        </row>
        <row r="1389">
          <cell r="A1389">
            <v>2003</v>
          </cell>
          <cell r="B1389" t="str">
            <v>E(40,000-60,000]</v>
          </cell>
          <cell r="C1389" t="str">
            <v>RETAIL TRADE</v>
          </cell>
          <cell r="D1389" t="str">
            <v>Profit</v>
          </cell>
          <cell r="E1389" t="str">
            <v>Eastern Cape</v>
          </cell>
          <cell r="F1389">
            <v>31</v>
          </cell>
          <cell r="G1389">
            <v>72</v>
          </cell>
          <cell r="H1389">
            <v>3.5609929999999994</v>
          </cell>
          <cell r="I1389">
            <v>0.97416018000000015</v>
          </cell>
        </row>
        <row r="1390">
          <cell r="A1390">
            <v>2003</v>
          </cell>
          <cell r="B1390" t="str">
            <v>E(40,000-60,000]</v>
          </cell>
          <cell r="C1390" t="str">
            <v>RETAIL TRADE</v>
          </cell>
          <cell r="D1390" t="str">
            <v>Profit</v>
          </cell>
          <cell r="E1390" t="str">
            <v>Free State</v>
          </cell>
          <cell r="F1390">
            <v>31</v>
          </cell>
          <cell r="G1390">
            <v>125</v>
          </cell>
          <cell r="H1390">
            <v>6.1709539999999992</v>
          </cell>
          <cell r="I1390">
            <v>1.7295542200000005</v>
          </cell>
        </row>
        <row r="1391">
          <cell r="A1391">
            <v>2003</v>
          </cell>
          <cell r="B1391" t="str">
            <v>E(40,000-60,000]</v>
          </cell>
          <cell r="C1391" t="str">
            <v>RETAIL TRADE</v>
          </cell>
          <cell r="D1391" t="str">
            <v>Profit</v>
          </cell>
          <cell r="E1391" t="str">
            <v>Gauteng</v>
          </cell>
          <cell r="F1391">
            <v>31</v>
          </cell>
          <cell r="G1391">
            <v>407</v>
          </cell>
          <cell r="H1391">
            <v>19.819639000000034</v>
          </cell>
          <cell r="I1391">
            <v>5.7754302400000004</v>
          </cell>
        </row>
        <row r="1392">
          <cell r="A1392">
            <v>2003</v>
          </cell>
          <cell r="B1392" t="str">
            <v>E(40,000-60,000]</v>
          </cell>
          <cell r="C1392" t="str">
            <v>RETAIL TRADE</v>
          </cell>
          <cell r="D1392" t="str">
            <v>Profit</v>
          </cell>
          <cell r="E1392" t="str">
            <v>KwaZulu Natal</v>
          </cell>
          <cell r="F1392">
            <v>31</v>
          </cell>
          <cell r="G1392">
            <v>117</v>
          </cell>
          <cell r="H1392">
            <v>5.7950280000000003</v>
          </cell>
          <cell r="I1392">
            <v>1.6711601399999998</v>
          </cell>
        </row>
        <row r="1393">
          <cell r="A1393">
            <v>2003</v>
          </cell>
          <cell r="B1393" t="str">
            <v>E(40,000-60,000]</v>
          </cell>
          <cell r="C1393" t="str">
            <v>RETAIL TRADE</v>
          </cell>
          <cell r="D1393" t="str">
            <v>Profit</v>
          </cell>
          <cell r="E1393" t="str">
            <v>Limpopo</v>
          </cell>
          <cell r="F1393">
            <v>31</v>
          </cell>
          <cell r="G1393">
            <v>25</v>
          </cell>
          <cell r="H1393">
            <v>1.2310050000000001</v>
          </cell>
          <cell r="I1393">
            <v>0.34828386000000006</v>
          </cell>
        </row>
        <row r="1394">
          <cell r="A1394">
            <v>2003</v>
          </cell>
          <cell r="B1394" t="str">
            <v>E(40,000-60,000]</v>
          </cell>
          <cell r="C1394" t="str">
            <v>RETAIL TRADE</v>
          </cell>
          <cell r="D1394" t="str">
            <v>Profit</v>
          </cell>
          <cell r="E1394" t="str">
            <v>Mpumalanga</v>
          </cell>
          <cell r="F1394">
            <v>31</v>
          </cell>
          <cell r="G1394">
            <v>77</v>
          </cell>
          <cell r="H1394">
            <v>3.7697260000000004</v>
          </cell>
          <cell r="I1394">
            <v>1.0975774200000001</v>
          </cell>
        </row>
        <row r="1395">
          <cell r="A1395">
            <v>2003</v>
          </cell>
          <cell r="B1395" t="str">
            <v>E(40,000-60,000]</v>
          </cell>
          <cell r="C1395" t="str">
            <v>RETAIL TRADE</v>
          </cell>
          <cell r="D1395" t="str">
            <v>Profit</v>
          </cell>
          <cell r="E1395" t="str">
            <v>North West</v>
          </cell>
          <cell r="F1395">
            <v>31</v>
          </cell>
          <cell r="G1395">
            <v>51</v>
          </cell>
          <cell r="H1395">
            <v>2.5589450000000009</v>
          </cell>
          <cell r="I1395">
            <v>0.66916818000000011</v>
          </cell>
        </row>
        <row r="1396">
          <cell r="A1396">
            <v>2003</v>
          </cell>
          <cell r="B1396" t="str">
            <v>E(40,000-60,000]</v>
          </cell>
          <cell r="C1396" t="str">
            <v>RETAIL TRADE</v>
          </cell>
          <cell r="D1396" t="str">
            <v>Profit</v>
          </cell>
          <cell r="E1396" t="str">
            <v>Northern Cape</v>
          </cell>
          <cell r="F1396">
            <v>31</v>
          </cell>
          <cell r="G1396">
            <v>25</v>
          </cell>
          <cell r="H1396">
            <v>1.2125180000000002</v>
          </cell>
          <cell r="I1396">
            <v>0.35202554999999996</v>
          </cell>
        </row>
        <row r="1397">
          <cell r="A1397">
            <v>2003</v>
          </cell>
          <cell r="B1397" t="str">
            <v>E(40,000-60,000]</v>
          </cell>
          <cell r="C1397" t="str">
            <v>RETAIL TRADE</v>
          </cell>
          <cell r="D1397" t="str">
            <v>Profit</v>
          </cell>
          <cell r="E1397" t="str">
            <v>Western Cape</v>
          </cell>
          <cell r="F1397">
            <v>31</v>
          </cell>
          <cell r="G1397">
            <v>183</v>
          </cell>
          <cell r="H1397">
            <v>9.0498499999999957</v>
          </cell>
          <cell r="I1397">
            <v>2.5776814299999997</v>
          </cell>
        </row>
        <row r="1398">
          <cell r="A1398">
            <v>2003</v>
          </cell>
          <cell r="B1398" t="str">
            <v>E(40,000-60,000]</v>
          </cell>
          <cell r="C1398" t="str">
            <v>SCIENTIFIC, OPTICAL AND SIMILAR EQUIPMENT</v>
          </cell>
          <cell r="D1398" t="str">
            <v>Profit</v>
          </cell>
          <cell r="E1398" t="str">
            <v>Eastern Cape</v>
          </cell>
          <cell r="F1398">
            <v>31</v>
          </cell>
          <cell r="G1398">
            <v>1</v>
          </cell>
          <cell r="H1398">
            <v>4.5444999999999999E-2</v>
          </cell>
          <cell r="I1398">
            <v>1.36335E-2</v>
          </cell>
        </row>
        <row r="1399">
          <cell r="A1399">
            <v>2003</v>
          </cell>
          <cell r="B1399" t="str">
            <v>E(40,000-60,000]</v>
          </cell>
          <cell r="C1399" t="str">
            <v>SCIENTIFIC, OPTICAL AND SIMILAR EQUIPMENT</v>
          </cell>
          <cell r="D1399" t="str">
            <v>Profit</v>
          </cell>
          <cell r="E1399" t="str">
            <v>Gauteng</v>
          </cell>
          <cell r="F1399">
            <v>31</v>
          </cell>
          <cell r="G1399">
            <v>9</v>
          </cell>
          <cell r="H1399">
            <v>0.45932799999999996</v>
          </cell>
          <cell r="I1399">
            <v>0.1449984</v>
          </cell>
        </row>
        <row r="1400">
          <cell r="A1400">
            <v>2003</v>
          </cell>
          <cell r="B1400" t="str">
            <v>E(40,000-60,000]</v>
          </cell>
          <cell r="C1400" t="str">
            <v>SCIENTIFIC, OPTICAL AND SIMILAR EQUIPMENT</v>
          </cell>
          <cell r="D1400" t="str">
            <v>Profit</v>
          </cell>
          <cell r="E1400" t="str">
            <v>Mpumalanga</v>
          </cell>
          <cell r="F1400">
            <v>31</v>
          </cell>
          <cell r="G1400">
            <v>2</v>
          </cell>
          <cell r="H1400">
            <v>0.10072700000000001</v>
          </cell>
          <cell r="I1400">
            <v>2.6865509999999995E-2</v>
          </cell>
        </row>
        <row r="1401">
          <cell r="A1401">
            <v>2003</v>
          </cell>
          <cell r="B1401" t="str">
            <v>E(40,000-60,000]</v>
          </cell>
          <cell r="C1401" t="str">
            <v>SCIENTIFIC, OPTICAL AND SIMILAR EQUIPMENT</v>
          </cell>
          <cell r="D1401" t="str">
            <v>Profit</v>
          </cell>
          <cell r="E1401" t="str">
            <v>Western Cape</v>
          </cell>
          <cell r="F1401">
            <v>31</v>
          </cell>
          <cell r="G1401">
            <v>1</v>
          </cell>
          <cell r="H1401">
            <v>4.2178E-2</v>
          </cell>
          <cell r="I1401">
            <v>1.26534E-2</v>
          </cell>
        </row>
        <row r="1402">
          <cell r="A1402">
            <v>2003</v>
          </cell>
          <cell r="B1402" t="str">
            <v>E(40,000-60,000]</v>
          </cell>
          <cell r="C1402" t="str">
            <v>SOCIAL AND RELATED COMMUNITY SERVICES</v>
          </cell>
          <cell r="D1402" t="str">
            <v>Profit</v>
          </cell>
          <cell r="E1402" t="str">
            <v>Eastern Cape</v>
          </cell>
          <cell r="F1402">
            <v>31</v>
          </cell>
          <cell r="G1402">
            <v>1</v>
          </cell>
          <cell r="H1402">
            <v>5.4944E-2</v>
          </cell>
          <cell r="I1402">
            <v>1.64832E-2</v>
          </cell>
        </row>
        <row r="1403">
          <cell r="A1403">
            <v>2003</v>
          </cell>
          <cell r="B1403" t="str">
            <v>E(40,000-60,000]</v>
          </cell>
          <cell r="C1403" t="str">
            <v>SOCIAL AND RELATED COMMUNITY SERVICES</v>
          </cell>
          <cell r="D1403" t="str">
            <v>Profit</v>
          </cell>
          <cell r="E1403" t="str">
            <v>Gauteng</v>
          </cell>
          <cell r="F1403">
            <v>31</v>
          </cell>
          <cell r="G1403">
            <v>42</v>
          </cell>
          <cell r="H1403">
            <v>2.0304179999999996</v>
          </cell>
          <cell r="I1403">
            <v>0.63616289000000004</v>
          </cell>
        </row>
        <row r="1404">
          <cell r="A1404">
            <v>2003</v>
          </cell>
          <cell r="B1404" t="str">
            <v>E(40,000-60,000]</v>
          </cell>
          <cell r="C1404" t="str">
            <v>SOCIAL AND RELATED COMMUNITY SERVICES</v>
          </cell>
          <cell r="D1404" t="str">
            <v>Profit</v>
          </cell>
          <cell r="E1404" t="str">
            <v>KwaZulu Natal</v>
          </cell>
          <cell r="F1404">
            <v>31</v>
          </cell>
          <cell r="G1404">
            <v>18</v>
          </cell>
          <cell r="H1404">
            <v>0.88958699999999979</v>
          </cell>
          <cell r="I1404">
            <v>0.27270050999999995</v>
          </cell>
        </row>
        <row r="1405">
          <cell r="A1405">
            <v>2003</v>
          </cell>
          <cell r="B1405" t="str">
            <v>E(40,000-60,000]</v>
          </cell>
          <cell r="C1405" t="str">
            <v>SOCIAL AND RELATED COMMUNITY SERVICES</v>
          </cell>
          <cell r="D1405" t="str">
            <v>Profit</v>
          </cell>
          <cell r="E1405" t="str">
            <v>Mpumalanga</v>
          </cell>
          <cell r="F1405">
            <v>31</v>
          </cell>
          <cell r="G1405">
            <v>1</v>
          </cell>
          <cell r="H1405">
            <v>5.0712E-2</v>
          </cell>
          <cell r="I1405">
            <v>1.5213600000000001E-2</v>
          </cell>
        </row>
        <row r="1406">
          <cell r="A1406">
            <v>2003</v>
          </cell>
          <cell r="B1406" t="str">
            <v>E(40,000-60,000]</v>
          </cell>
          <cell r="C1406" t="str">
            <v>SOCIAL AND RELATED COMMUNITY SERVICES</v>
          </cell>
          <cell r="D1406" t="str">
            <v>Profit</v>
          </cell>
          <cell r="E1406" t="str">
            <v>Western Cape</v>
          </cell>
          <cell r="F1406">
            <v>31</v>
          </cell>
          <cell r="G1406">
            <v>47</v>
          </cell>
          <cell r="H1406">
            <v>2.305072</v>
          </cell>
          <cell r="I1406">
            <v>0.70802159999999981</v>
          </cell>
        </row>
        <row r="1407">
          <cell r="A1407">
            <v>2003</v>
          </cell>
          <cell r="B1407" t="str">
            <v>E(40,000-60,000]</v>
          </cell>
          <cell r="C1407" t="str">
            <v>SPECIALIZED REPAIR SERVICES</v>
          </cell>
          <cell r="D1407" t="str">
            <v>Profit</v>
          </cell>
          <cell r="E1407" t="str">
            <v>Eastern Cape</v>
          </cell>
          <cell r="F1407">
            <v>31</v>
          </cell>
          <cell r="G1407">
            <v>9</v>
          </cell>
          <cell r="H1407">
            <v>0.44566800000000001</v>
          </cell>
          <cell r="I1407">
            <v>9.05136E-2</v>
          </cell>
        </row>
        <row r="1408">
          <cell r="A1408">
            <v>2003</v>
          </cell>
          <cell r="B1408" t="str">
            <v>E(40,000-60,000]</v>
          </cell>
          <cell r="C1408" t="str">
            <v>SPECIALIZED REPAIR SERVICES</v>
          </cell>
          <cell r="D1408" t="str">
            <v>Profit</v>
          </cell>
          <cell r="E1408" t="str">
            <v>Free State</v>
          </cell>
          <cell r="F1408">
            <v>31</v>
          </cell>
          <cell r="G1408">
            <v>2</v>
          </cell>
          <cell r="H1408">
            <v>9.8035000000000011E-2</v>
          </cell>
          <cell r="I1408">
            <v>2.2165049999999999E-2</v>
          </cell>
        </row>
        <row r="1409">
          <cell r="A1409">
            <v>2003</v>
          </cell>
          <cell r="B1409" t="str">
            <v>E(40,000-60,000]</v>
          </cell>
          <cell r="C1409" t="str">
            <v>SPECIALIZED REPAIR SERVICES</v>
          </cell>
          <cell r="D1409" t="str">
            <v>Profit</v>
          </cell>
          <cell r="E1409" t="str">
            <v>Gauteng</v>
          </cell>
          <cell r="F1409">
            <v>31</v>
          </cell>
          <cell r="G1409">
            <v>50</v>
          </cell>
          <cell r="H1409">
            <v>2.4432849999999995</v>
          </cell>
          <cell r="I1409">
            <v>0.63198555000000001</v>
          </cell>
        </row>
        <row r="1410">
          <cell r="A1410">
            <v>2003</v>
          </cell>
          <cell r="B1410" t="str">
            <v>E(40,000-60,000]</v>
          </cell>
          <cell r="C1410" t="str">
            <v>SPECIALIZED REPAIR SERVICES</v>
          </cell>
          <cell r="D1410" t="str">
            <v>Profit</v>
          </cell>
          <cell r="E1410" t="str">
            <v>KwaZulu Natal</v>
          </cell>
          <cell r="F1410">
            <v>31</v>
          </cell>
          <cell r="G1410">
            <v>20</v>
          </cell>
          <cell r="H1410">
            <v>1.0221979999999999</v>
          </cell>
          <cell r="I1410">
            <v>0.25945004999999999</v>
          </cell>
        </row>
        <row r="1411">
          <cell r="A1411">
            <v>2003</v>
          </cell>
          <cell r="B1411" t="str">
            <v>E(40,000-60,000]</v>
          </cell>
          <cell r="C1411" t="str">
            <v>SPECIALIZED REPAIR SERVICES</v>
          </cell>
          <cell r="D1411" t="str">
            <v>Profit</v>
          </cell>
          <cell r="E1411" t="str">
            <v>Limpopo</v>
          </cell>
          <cell r="F1411">
            <v>31</v>
          </cell>
          <cell r="G1411">
            <v>4</v>
          </cell>
          <cell r="H1411">
            <v>0.20411899999999999</v>
          </cell>
          <cell r="I1411">
            <v>6.1235700000000004E-2</v>
          </cell>
        </row>
        <row r="1412">
          <cell r="A1412">
            <v>2003</v>
          </cell>
          <cell r="B1412" t="str">
            <v>E(40,000-60,000]</v>
          </cell>
          <cell r="C1412" t="str">
            <v>SPECIALIZED REPAIR SERVICES</v>
          </cell>
          <cell r="D1412" t="str">
            <v>Profit</v>
          </cell>
          <cell r="E1412" t="str">
            <v>Mpumalanga</v>
          </cell>
          <cell r="F1412">
            <v>31</v>
          </cell>
          <cell r="G1412">
            <v>8</v>
          </cell>
          <cell r="H1412">
            <v>0.385853</v>
          </cell>
          <cell r="I1412">
            <v>0.12093239</v>
          </cell>
        </row>
        <row r="1413">
          <cell r="A1413">
            <v>2003</v>
          </cell>
          <cell r="B1413" t="str">
            <v>E(40,000-60,000]</v>
          </cell>
          <cell r="C1413" t="str">
            <v>SPECIALIZED REPAIR SERVICES</v>
          </cell>
          <cell r="D1413" t="str">
            <v>Profit</v>
          </cell>
          <cell r="E1413" t="str">
            <v>North West</v>
          </cell>
          <cell r="F1413">
            <v>31</v>
          </cell>
          <cell r="G1413">
            <v>3</v>
          </cell>
          <cell r="H1413">
            <v>0.154223</v>
          </cell>
          <cell r="I1413">
            <v>4.62669E-2</v>
          </cell>
        </row>
        <row r="1414">
          <cell r="A1414">
            <v>2003</v>
          </cell>
          <cell r="B1414" t="str">
            <v>E(40,000-60,000]</v>
          </cell>
          <cell r="C1414" t="str">
            <v>SPECIALIZED REPAIR SERVICES</v>
          </cell>
          <cell r="D1414" t="str">
            <v>Profit</v>
          </cell>
          <cell r="E1414" t="str">
            <v>Northern Cape</v>
          </cell>
          <cell r="F1414">
            <v>31</v>
          </cell>
          <cell r="G1414">
            <v>1</v>
          </cell>
          <cell r="H1414">
            <v>5.7418999999999998E-2</v>
          </cell>
          <cell r="I1414">
            <v>1.72257E-2</v>
          </cell>
        </row>
        <row r="1415">
          <cell r="A1415">
            <v>2003</v>
          </cell>
          <cell r="B1415" t="str">
            <v>E(40,000-60,000]</v>
          </cell>
          <cell r="C1415" t="str">
            <v>SPECIALIZED REPAIR SERVICES</v>
          </cell>
          <cell r="D1415" t="str">
            <v>Profit</v>
          </cell>
          <cell r="E1415" t="str">
            <v>Western Cape</v>
          </cell>
          <cell r="F1415">
            <v>31</v>
          </cell>
          <cell r="G1415">
            <v>12</v>
          </cell>
          <cell r="H1415">
            <v>0.58478600000000003</v>
          </cell>
          <cell r="I1415">
            <v>0.14267054999999998</v>
          </cell>
        </row>
        <row r="1416">
          <cell r="A1416">
            <v>2003</v>
          </cell>
          <cell r="B1416" t="str">
            <v>E(40,000-60,000]</v>
          </cell>
          <cell r="C1416" t="str">
            <v>TEXTILES</v>
          </cell>
          <cell r="D1416" t="str">
            <v>Profit</v>
          </cell>
          <cell r="E1416" t="str">
            <v>Gauteng</v>
          </cell>
          <cell r="F1416">
            <v>31</v>
          </cell>
          <cell r="G1416">
            <v>13</v>
          </cell>
          <cell r="H1416">
            <v>0.62961699999999998</v>
          </cell>
          <cell r="I1416">
            <v>0.18762195000000004</v>
          </cell>
        </row>
        <row r="1417">
          <cell r="A1417">
            <v>2003</v>
          </cell>
          <cell r="B1417" t="str">
            <v>E(40,000-60,000]</v>
          </cell>
          <cell r="C1417" t="str">
            <v>TEXTILES</v>
          </cell>
          <cell r="D1417" t="str">
            <v>Profit</v>
          </cell>
          <cell r="E1417" t="str">
            <v>KwaZulu Natal</v>
          </cell>
          <cell r="F1417">
            <v>31</v>
          </cell>
          <cell r="G1417">
            <v>3</v>
          </cell>
          <cell r="H1417">
            <v>0.154393</v>
          </cell>
          <cell r="I1417">
            <v>4.0701000000000001E-2</v>
          </cell>
        </row>
        <row r="1418">
          <cell r="A1418">
            <v>2003</v>
          </cell>
          <cell r="B1418" t="str">
            <v>E(40,000-60,000]</v>
          </cell>
          <cell r="C1418" t="str">
            <v>TEXTILES</v>
          </cell>
          <cell r="D1418" t="str">
            <v>Profit</v>
          </cell>
          <cell r="E1418" t="str">
            <v>Limpopo</v>
          </cell>
          <cell r="F1418">
            <v>31</v>
          </cell>
          <cell r="G1418">
            <v>2</v>
          </cell>
          <cell r="H1418">
            <v>9.4833000000000001E-2</v>
          </cell>
          <cell r="I1418">
            <v>2.4464159999999999E-2</v>
          </cell>
        </row>
        <row r="1419">
          <cell r="A1419">
            <v>2003</v>
          </cell>
          <cell r="B1419" t="str">
            <v>E(40,000-60,000]</v>
          </cell>
          <cell r="C1419" t="str">
            <v>TEXTILES</v>
          </cell>
          <cell r="D1419" t="str">
            <v>Profit</v>
          </cell>
          <cell r="E1419" t="str">
            <v>Western Cape</v>
          </cell>
          <cell r="F1419">
            <v>31</v>
          </cell>
          <cell r="G1419">
            <v>7</v>
          </cell>
          <cell r="H1419">
            <v>0.32013000000000003</v>
          </cell>
          <cell r="I1419">
            <v>9.2332799999999993E-2</v>
          </cell>
        </row>
        <row r="1420">
          <cell r="A1420">
            <v>2003</v>
          </cell>
          <cell r="B1420" t="str">
            <v>E(40,000-60,000]</v>
          </cell>
          <cell r="C1420" t="str">
            <v>TRANSPORT EQUIPMENT</v>
          </cell>
          <cell r="D1420" t="str">
            <v>Profit</v>
          </cell>
          <cell r="E1420" t="str">
            <v>Gauteng</v>
          </cell>
          <cell r="F1420">
            <v>31</v>
          </cell>
          <cell r="G1420">
            <v>8</v>
          </cell>
          <cell r="H1420">
            <v>0.39531400000000005</v>
          </cell>
          <cell r="I1420">
            <v>0.1185942</v>
          </cell>
        </row>
        <row r="1421">
          <cell r="A1421">
            <v>2003</v>
          </cell>
          <cell r="B1421" t="str">
            <v>E(40,000-60,000]</v>
          </cell>
          <cell r="C1421" t="str">
            <v>TRANSPORT EQUIPMENT</v>
          </cell>
          <cell r="D1421" t="str">
            <v>Profit</v>
          </cell>
          <cell r="E1421" t="str">
            <v>KwaZulu Natal</v>
          </cell>
          <cell r="F1421">
            <v>31</v>
          </cell>
          <cell r="G1421">
            <v>1</v>
          </cell>
          <cell r="H1421">
            <v>4.1982999999999999E-2</v>
          </cell>
          <cell r="I1421">
            <v>6.2974499999999996E-3</v>
          </cell>
        </row>
        <row r="1422">
          <cell r="A1422">
            <v>2003</v>
          </cell>
          <cell r="B1422" t="str">
            <v>E(40,000-60,000]</v>
          </cell>
          <cell r="C1422" t="str">
            <v>TRANSPORT EQUIPMENT</v>
          </cell>
          <cell r="D1422" t="str">
            <v>Profit</v>
          </cell>
          <cell r="E1422" t="str">
            <v>Mpumalanga</v>
          </cell>
          <cell r="F1422">
            <v>31</v>
          </cell>
          <cell r="G1422">
            <v>2</v>
          </cell>
          <cell r="H1422">
            <v>8.5584999999999994E-2</v>
          </cell>
          <cell r="I1422">
            <v>2.74755E-2</v>
          </cell>
        </row>
        <row r="1423">
          <cell r="A1423">
            <v>2003</v>
          </cell>
          <cell r="B1423" t="str">
            <v>E(40,000-60,000]</v>
          </cell>
          <cell r="C1423" t="str">
            <v>TRANSPORT EQUIPMENT</v>
          </cell>
          <cell r="D1423" t="str">
            <v>Profit</v>
          </cell>
          <cell r="E1423" t="str">
            <v>North West</v>
          </cell>
          <cell r="F1423">
            <v>31</v>
          </cell>
          <cell r="G1423">
            <v>1</v>
          </cell>
          <cell r="H1423">
            <v>5.2699000000000003E-2</v>
          </cell>
          <cell r="I1423">
            <v>1.5809699999999999E-2</v>
          </cell>
        </row>
        <row r="1424">
          <cell r="A1424">
            <v>2003</v>
          </cell>
          <cell r="B1424" t="str">
            <v>E(40,000-60,000]</v>
          </cell>
          <cell r="C1424" t="str">
            <v>TRANSPORT EQUIPMENT</v>
          </cell>
          <cell r="D1424" t="str">
            <v>Profit</v>
          </cell>
          <cell r="E1424" t="str">
            <v>Western Cape</v>
          </cell>
          <cell r="F1424">
            <v>31</v>
          </cell>
          <cell r="G1424">
            <v>2</v>
          </cell>
          <cell r="H1424">
            <v>9.9770999999999999E-2</v>
          </cell>
          <cell r="I1424">
            <v>3.1731300000000004E-2</v>
          </cell>
        </row>
        <row r="1425">
          <cell r="A1425">
            <v>2003</v>
          </cell>
          <cell r="B1425" t="str">
            <v>E(40,000-60,000]</v>
          </cell>
          <cell r="C1425" t="str">
            <v>TRANSPORT, STORAGE AND COMMUNICATIONS</v>
          </cell>
          <cell r="D1425" t="str">
            <v>Profit</v>
          </cell>
          <cell r="E1425" t="str">
            <v>Eastern Cape</v>
          </cell>
          <cell r="F1425">
            <v>31</v>
          </cell>
          <cell r="G1425">
            <v>9</v>
          </cell>
          <cell r="H1425">
            <v>0.46902700000000003</v>
          </cell>
          <cell r="I1425">
            <v>0.13736097999999999</v>
          </cell>
        </row>
        <row r="1426">
          <cell r="A1426">
            <v>2003</v>
          </cell>
          <cell r="B1426" t="str">
            <v>E(40,000-60,000]</v>
          </cell>
          <cell r="C1426" t="str">
            <v>TRANSPORT, STORAGE AND COMMUNICATIONS</v>
          </cell>
          <cell r="D1426" t="str">
            <v>Profit</v>
          </cell>
          <cell r="E1426" t="str">
            <v>Free State</v>
          </cell>
          <cell r="F1426">
            <v>31</v>
          </cell>
          <cell r="G1426">
            <v>4</v>
          </cell>
          <cell r="H1426">
            <v>0.20764199999999999</v>
          </cell>
          <cell r="I1426">
            <v>4.9266900000000002E-2</v>
          </cell>
        </row>
        <row r="1427">
          <cell r="A1427">
            <v>2003</v>
          </cell>
          <cell r="B1427" t="str">
            <v>E(40,000-60,000]</v>
          </cell>
          <cell r="C1427" t="str">
            <v>TRANSPORT, STORAGE AND COMMUNICATIONS</v>
          </cell>
          <cell r="D1427" t="str">
            <v>Profit</v>
          </cell>
          <cell r="E1427" t="str">
            <v>Gauteng</v>
          </cell>
          <cell r="F1427">
            <v>31</v>
          </cell>
          <cell r="G1427">
            <v>140</v>
          </cell>
          <cell r="H1427">
            <v>6.9706580000000011</v>
          </cell>
          <cell r="I1427">
            <v>1.9859264999999999</v>
          </cell>
        </row>
        <row r="1428">
          <cell r="A1428">
            <v>2003</v>
          </cell>
          <cell r="B1428" t="str">
            <v>E(40,000-60,000]</v>
          </cell>
          <cell r="C1428" t="str">
            <v>TRANSPORT, STORAGE AND COMMUNICATIONS</v>
          </cell>
          <cell r="D1428" t="str">
            <v>Profit</v>
          </cell>
          <cell r="E1428" t="str">
            <v>KwaZulu Natal</v>
          </cell>
          <cell r="F1428">
            <v>31</v>
          </cell>
          <cell r="G1428">
            <v>42</v>
          </cell>
          <cell r="H1428">
            <v>2.0155020000000001</v>
          </cell>
          <cell r="I1428">
            <v>0.5406957</v>
          </cell>
        </row>
        <row r="1429">
          <cell r="A1429">
            <v>2003</v>
          </cell>
          <cell r="B1429" t="str">
            <v>E(40,000-60,000]</v>
          </cell>
          <cell r="C1429" t="str">
            <v>TRANSPORT, STORAGE AND COMMUNICATIONS</v>
          </cell>
          <cell r="D1429" t="str">
            <v>Profit</v>
          </cell>
          <cell r="E1429" t="str">
            <v>Limpopo</v>
          </cell>
          <cell r="F1429">
            <v>31</v>
          </cell>
          <cell r="G1429">
            <v>7</v>
          </cell>
          <cell r="H1429">
            <v>0.34077799999999997</v>
          </cell>
          <cell r="I1429">
            <v>9.6292500000000017E-2</v>
          </cell>
        </row>
        <row r="1430">
          <cell r="A1430">
            <v>2003</v>
          </cell>
          <cell r="B1430" t="str">
            <v>E(40,000-60,000]</v>
          </cell>
          <cell r="C1430" t="str">
            <v>TRANSPORT, STORAGE AND COMMUNICATIONS</v>
          </cell>
          <cell r="D1430" t="str">
            <v>Profit</v>
          </cell>
          <cell r="E1430" t="str">
            <v>Mpumalanga</v>
          </cell>
          <cell r="F1430">
            <v>31</v>
          </cell>
          <cell r="G1430">
            <v>23</v>
          </cell>
          <cell r="H1430">
            <v>1.1274440000000001</v>
          </cell>
          <cell r="I1430">
            <v>0.30714465000000002</v>
          </cell>
        </row>
        <row r="1431">
          <cell r="A1431">
            <v>2003</v>
          </cell>
          <cell r="B1431" t="str">
            <v>E(40,000-60,000]</v>
          </cell>
          <cell r="C1431" t="str">
            <v>TRANSPORT, STORAGE AND COMMUNICATIONS</v>
          </cell>
          <cell r="D1431" t="str">
            <v>Profit</v>
          </cell>
          <cell r="E1431" t="str">
            <v>North West</v>
          </cell>
          <cell r="F1431">
            <v>31</v>
          </cell>
          <cell r="G1431">
            <v>7</v>
          </cell>
          <cell r="H1431">
            <v>0.327376</v>
          </cell>
          <cell r="I1431">
            <v>8.9955000000000007E-2</v>
          </cell>
        </row>
        <row r="1432">
          <cell r="A1432">
            <v>2003</v>
          </cell>
          <cell r="B1432" t="str">
            <v>E(40,000-60,000]</v>
          </cell>
          <cell r="C1432" t="str">
            <v>TRANSPORT, STORAGE AND COMMUNICATIONS</v>
          </cell>
          <cell r="D1432" t="str">
            <v>Profit</v>
          </cell>
          <cell r="E1432" t="str">
            <v>Northern Cape</v>
          </cell>
          <cell r="F1432">
            <v>31</v>
          </cell>
          <cell r="G1432">
            <v>2</v>
          </cell>
          <cell r="H1432">
            <v>9.937E-2</v>
          </cell>
          <cell r="I1432">
            <v>1.6705500000000002E-2</v>
          </cell>
        </row>
        <row r="1433">
          <cell r="A1433">
            <v>2003</v>
          </cell>
          <cell r="B1433" t="str">
            <v>E(40,000-60,000]</v>
          </cell>
          <cell r="C1433" t="str">
            <v>TRANSPORT, STORAGE AND COMMUNICATIONS</v>
          </cell>
          <cell r="D1433" t="str">
            <v>Profit</v>
          </cell>
          <cell r="E1433" t="str">
            <v>Western Cape</v>
          </cell>
          <cell r="F1433">
            <v>31</v>
          </cell>
          <cell r="G1433">
            <v>71</v>
          </cell>
          <cell r="H1433">
            <v>3.4989269999999997</v>
          </cell>
          <cell r="I1433">
            <v>0.95192469000000002</v>
          </cell>
        </row>
        <row r="1434">
          <cell r="A1434">
            <v>2003</v>
          </cell>
          <cell r="B1434" t="str">
            <v>E(40,000-60,000]</v>
          </cell>
          <cell r="C1434" t="str">
            <v>UNKNOWN</v>
          </cell>
          <cell r="D1434" t="str">
            <v>Profit</v>
          </cell>
          <cell r="E1434" t="str">
            <v>Eastern Cape</v>
          </cell>
          <cell r="F1434">
            <v>31</v>
          </cell>
          <cell r="G1434">
            <v>1</v>
          </cell>
          <cell r="H1434">
            <v>4.7870000000000003E-2</v>
          </cell>
          <cell r="I1434">
            <v>1.4361000000000001E-2</v>
          </cell>
        </row>
        <row r="1435">
          <cell r="A1435">
            <v>2003</v>
          </cell>
          <cell r="B1435" t="str">
            <v>E(40,000-60,000]</v>
          </cell>
          <cell r="C1435" t="str">
            <v>UNKNOWN</v>
          </cell>
          <cell r="D1435" t="str">
            <v>Profit</v>
          </cell>
          <cell r="E1435" t="str">
            <v>Free State</v>
          </cell>
          <cell r="F1435">
            <v>31</v>
          </cell>
          <cell r="G1435">
            <v>3</v>
          </cell>
          <cell r="H1435">
            <v>0.14363399999999998</v>
          </cell>
          <cell r="I1435">
            <v>4.3090199999999995E-2</v>
          </cell>
        </row>
        <row r="1436">
          <cell r="A1436">
            <v>2003</v>
          </cell>
          <cell r="B1436" t="str">
            <v>E(40,000-60,000]</v>
          </cell>
          <cell r="C1436" t="str">
            <v>UNKNOWN</v>
          </cell>
          <cell r="D1436" t="str">
            <v>Profit</v>
          </cell>
          <cell r="E1436" t="str">
            <v>Gauteng</v>
          </cell>
          <cell r="F1436">
            <v>31</v>
          </cell>
          <cell r="G1436">
            <v>29</v>
          </cell>
          <cell r="H1436">
            <v>1.430142</v>
          </cell>
          <cell r="I1436">
            <v>0.44863149000000002</v>
          </cell>
        </row>
        <row r="1437">
          <cell r="A1437">
            <v>2003</v>
          </cell>
          <cell r="B1437" t="str">
            <v>E(40,000-60,000]</v>
          </cell>
          <cell r="C1437" t="str">
            <v>UNKNOWN</v>
          </cell>
          <cell r="D1437" t="str">
            <v>Profit</v>
          </cell>
          <cell r="E1437" t="str">
            <v>KwaZulu Natal</v>
          </cell>
          <cell r="F1437">
            <v>31</v>
          </cell>
          <cell r="G1437">
            <v>1</v>
          </cell>
          <cell r="H1437">
            <v>4.5159999999999999E-2</v>
          </cell>
          <cell r="I1437">
            <v>1.4748000000000001E-2</v>
          </cell>
        </row>
        <row r="1438">
          <cell r="A1438">
            <v>2003</v>
          </cell>
          <cell r="B1438" t="str">
            <v>E(40,000-60,000]</v>
          </cell>
          <cell r="C1438" t="str">
            <v>UNKNOWN</v>
          </cell>
          <cell r="D1438" t="str">
            <v>Profit</v>
          </cell>
          <cell r="E1438" t="str">
            <v>Mpumalanga</v>
          </cell>
          <cell r="F1438">
            <v>31</v>
          </cell>
          <cell r="G1438">
            <v>2</v>
          </cell>
          <cell r="H1438">
            <v>9.9534999999999998E-2</v>
          </cell>
          <cell r="I1438">
            <v>2.5555720000000001E-2</v>
          </cell>
        </row>
        <row r="1439">
          <cell r="A1439">
            <v>2003</v>
          </cell>
          <cell r="B1439" t="str">
            <v>E(40,000-60,000]</v>
          </cell>
          <cell r="C1439" t="str">
            <v>UNKNOWN</v>
          </cell>
          <cell r="D1439" t="str">
            <v>Profit</v>
          </cell>
          <cell r="E1439" t="str">
            <v>Western Cape</v>
          </cell>
          <cell r="F1439">
            <v>31</v>
          </cell>
          <cell r="G1439">
            <v>10</v>
          </cell>
          <cell r="H1439">
            <v>0.48071399999999997</v>
          </cell>
          <cell r="I1439">
            <v>0.14412209999999998</v>
          </cell>
        </row>
        <row r="1440">
          <cell r="A1440">
            <v>2003</v>
          </cell>
          <cell r="B1440" t="str">
            <v>E(40,000-60,000]</v>
          </cell>
          <cell r="C1440" t="str">
            <v>VEHICLE, PARTS AND ACCESSORIES</v>
          </cell>
          <cell r="D1440" t="str">
            <v>Profit</v>
          </cell>
          <cell r="E1440" t="str">
            <v>Eastern Cape</v>
          </cell>
          <cell r="F1440">
            <v>31</v>
          </cell>
          <cell r="G1440">
            <v>11</v>
          </cell>
          <cell r="H1440">
            <v>0.54287600000000003</v>
          </cell>
          <cell r="I1440">
            <v>0.14137095</v>
          </cell>
        </row>
        <row r="1441">
          <cell r="A1441">
            <v>2003</v>
          </cell>
          <cell r="B1441" t="str">
            <v>E(40,000-60,000]</v>
          </cell>
          <cell r="C1441" t="str">
            <v>VEHICLE, PARTS AND ACCESSORIES</v>
          </cell>
          <cell r="D1441" t="str">
            <v>Profit</v>
          </cell>
          <cell r="E1441" t="str">
            <v>Free State</v>
          </cell>
          <cell r="F1441">
            <v>31</v>
          </cell>
          <cell r="G1441">
            <v>6</v>
          </cell>
          <cell r="H1441">
            <v>0.28055799999999997</v>
          </cell>
          <cell r="I1441">
            <v>8.5967399999999999E-2</v>
          </cell>
        </row>
        <row r="1442">
          <cell r="A1442">
            <v>2003</v>
          </cell>
          <cell r="B1442" t="str">
            <v>E(40,000-60,000]</v>
          </cell>
          <cell r="C1442" t="str">
            <v>VEHICLE, PARTS AND ACCESSORIES</v>
          </cell>
          <cell r="D1442" t="str">
            <v>Profit</v>
          </cell>
          <cell r="E1442" t="str">
            <v>Gauteng</v>
          </cell>
          <cell r="F1442">
            <v>31</v>
          </cell>
          <cell r="G1442">
            <v>60</v>
          </cell>
          <cell r="H1442">
            <v>2.9827089999999985</v>
          </cell>
          <cell r="I1442">
            <v>0.85999656000000013</v>
          </cell>
        </row>
        <row r="1443">
          <cell r="A1443">
            <v>2003</v>
          </cell>
          <cell r="B1443" t="str">
            <v>E(40,000-60,000]</v>
          </cell>
          <cell r="C1443" t="str">
            <v>VEHICLE, PARTS AND ACCESSORIES</v>
          </cell>
          <cell r="D1443" t="str">
            <v>Profit</v>
          </cell>
          <cell r="E1443" t="str">
            <v>KwaZulu Natal</v>
          </cell>
          <cell r="F1443">
            <v>31</v>
          </cell>
          <cell r="G1443">
            <v>25</v>
          </cell>
          <cell r="H1443">
            <v>1.2097689999999999</v>
          </cell>
          <cell r="I1443">
            <v>0.34319310000000008</v>
          </cell>
        </row>
        <row r="1444">
          <cell r="A1444">
            <v>2003</v>
          </cell>
          <cell r="B1444" t="str">
            <v>E(40,000-60,000]</v>
          </cell>
          <cell r="C1444" t="str">
            <v>VEHICLE, PARTS AND ACCESSORIES</v>
          </cell>
          <cell r="D1444" t="str">
            <v>Profit</v>
          </cell>
          <cell r="E1444" t="str">
            <v>Limpopo</v>
          </cell>
          <cell r="F1444">
            <v>31</v>
          </cell>
          <cell r="G1444">
            <v>6</v>
          </cell>
          <cell r="H1444">
            <v>0.28284799999999999</v>
          </cell>
          <cell r="I1444">
            <v>8.2534259999999998E-2</v>
          </cell>
        </row>
        <row r="1445">
          <cell r="A1445">
            <v>2003</v>
          </cell>
          <cell r="B1445" t="str">
            <v>E(40,000-60,000]</v>
          </cell>
          <cell r="C1445" t="str">
            <v>VEHICLE, PARTS AND ACCESSORIES</v>
          </cell>
          <cell r="D1445" t="str">
            <v>Profit</v>
          </cell>
          <cell r="E1445" t="str">
            <v>Mpumalanga</v>
          </cell>
          <cell r="F1445">
            <v>31</v>
          </cell>
          <cell r="G1445">
            <v>8</v>
          </cell>
          <cell r="H1445">
            <v>0.37980799999999998</v>
          </cell>
          <cell r="I1445">
            <v>9.6368700000000002E-2</v>
          </cell>
        </row>
        <row r="1446">
          <cell r="A1446">
            <v>2003</v>
          </cell>
          <cell r="B1446" t="str">
            <v>E(40,000-60,000]</v>
          </cell>
          <cell r="C1446" t="str">
            <v>VEHICLE, PARTS AND ACCESSORIES</v>
          </cell>
          <cell r="D1446" t="str">
            <v>Profit</v>
          </cell>
          <cell r="E1446" t="str">
            <v>North West</v>
          </cell>
          <cell r="F1446">
            <v>31</v>
          </cell>
          <cell r="G1446">
            <v>5</v>
          </cell>
          <cell r="H1446">
            <v>0.235292</v>
          </cell>
          <cell r="I1446">
            <v>7.3040850000000004E-2</v>
          </cell>
        </row>
        <row r="1447">
          <cell r="A1447">
            <v>2003</v>
          </cell>
          <cell r="B1447" t="str">
            <v>E(40,000-60,000]</v>
          </cell>
          <cell r="C1447" t="str">
            <v>VEHICLE, PARTS AND ACCESSORIES</v>
          </cell>
          <cell r="D1447" t="str">
            <v>Profit</v>
          </cell>
          <cell r="E1447" t="str">
            <v>Northern Cape</v>
          </cell>
          <cell r="F1447">
            <v>31</v>
          </cell>
          <cell r="G1447">
            <v>4</v>
          </cell>
          <cell r="H1447">
            <v>0.198384</v>
          </cell>
          <cell r="I1447">
            <v>5.3243100000000002E-2</v>
          </cell>
        </row>
        <row r="1448">
          <cell r="A1448">
            <v>2003</v>
          </cell>
          <cell r="B1448" t="str">
            <v>E(40,000-60,000]</v>
          </cell>
          <cell r="C1448" t="str">
            <v>VEHICLE, PARTS AND ACCESSORIES</v>
          </cell>
          <cell r="D1448" t="str">
            <v>Profit</v>
          </cell>
          <cell r="E1448" t="str">
            <v>Western Cape</v>
          </cell>
          <cell r="F1448">
            <v>31</v>
          </cell>
          <cell r="G1448">
            <v>30</v>
          </cell>
          <cell r="H1448">
            <v>1.4868170000000001</v>
          </cell>
          <cell r="I1448">
            <v>0.39147927000000005</v>
          </cell>
        </row>
        <row r="1449">
          <cell r="A1449">
            <v>2003</v>
          </cell>
          <cell r="B1449" t="str">
            <v>E(40,000-60,000]</v>
          </cell>
          <cell r="C1449" t="str">
            <v>WHOLESALE TRADE</v>
          </cell>
          <cell r="D1449" t="str">
            <v>Profit</v>
          </cell>
          <cell r="F1449">
            <v>31</v>
          </cell>
          <cell r="G1449">
            <v>1</v>
          </cell>
          <cell r="H1449">
            <v>5.3634000000000001E-2</v>
          </cell>
          <cell r="I1449">
            <v>1.7890200000000002E-2</v>
          </cell>
        </row>
        <row r="1450">
          <cell r="A1450">
            <v>2003</v>
          </cell>
          <cell r="B1450" t="str">
            <v>E(40,000-60,000]</v>
          </cell>
          <cell r="C1450" t="str">
            <v>WHOLESALE TRADE</v>
          </cell>
          <cell r="D1450" t="str">
            <v>Profit</v>
          </cell>
          <cell r="E1450" t="str">
            <v>Eastern Cape</v>
          </cell>
          <cell r="F1450">
            <v>31</v>
          </cell>
          <cell r="G1450">
            <v>17</v>
          </cell>
          <cell r="H1450">
            <v>0.85376599999999991</v>
          </cell>
          <cell r="I1450">
            <v>0.23832690000000004</v>
          </cell>
        </row>
        <row r="1451">
          <cell r="A1451">
            <v>2003</v>
          </cell>
          <cell r="B1451" t="str">
            <v>E(40,000-60,000]</v>
          </cell>
          <cell r="C1451" t="str">
            <v>WHOLESALE TRADE</v>
          </cell>
          <cell r="D1451" t="str">
            <v>Profit</v>
          </cell>
          <cell r="E1451" t="str">
            <v>Free State</v>
          </cell>
          <cell r="F1451">
            <v>31</v>
          </cell>
          <cell r="G1451">
            <v>6</v>
          </cell>
          <cell r="H1451">
            <v>0.32586199999999999</v>
          </cell>
          <cell r="I1451">
            <v>9.8958600000000008E-2</v>
          </cell>
        </row>
        <row r="1452">
          <cell r="A1452">
            <v>2003</v>
          </cell>
          <cell r="B1452" t="str">
            <v>E(40,000-60,000]</v>
          </cell>
          <cell r="C1452" t="str">
            <v>WHOLESALE TRADE</v>
          </cell>
          <cell r="D1452" t="str">
            <v>Profit</v>
          </cell>
          <cell r="E1452" t="str">
            <v>Gauteng</v>
          </cell>
          <cell r="F1452">
            <v>31</v>
          </cell>
          <cell r="G1452">
            <v>154</v>
          </cell>
          <cell r="H1452">
            <v>7.6018290000000022</v>
          </cell>
          <cell r="I1452">
            <v>2.2629175200000002</v>
          </cell>
        </row>
        <row r="1453">
          <cell r="A1453">
            <v>2003</v>
          </cell>
          <cell r="B1453" t="str">
            <v>E(40,000-60,000]</v>
          </cell>
          <cell r="C1453" t="str">
            <v>WHOLESALE TRADE</v>
          </cell>
          <cell r="D1453" t="str">
            <v>Profit</v>
          </cell>
          <cell r="E1453" t="str">
            <v>KwaZulu Natal</v>
          </cell>
          <cell r="F1453">
            <v>31</v>
          </cell>
          <cell r="G1453">
            <v>37</v>
          </cell>
          <cell r="H1453">
            <v>1.7730970000000006</v>
          </cell>
          <cell r="I1453">
            <v>0.50927867999999998</v>
          </cell>
        </row>
        <row r="1454">
          <cell r="A1454">
            <v>2003</v>
          </cell>
          <cell r="B1454" t="str">
            <v>E(40,000-60,000]</v>
          </cell>
          <cell r="C1454" t="str">
            <v>WHOLESALE TRADE</v>
          </cell>
          <cell r="D1454" t="str">
            <v>Profit</v>
          </cell>
          <cell r="E1454" t="str">
            <v>Limpopo</v>
          </cell>
          <cell r="F1454">
            <v>31</v>
          </cell>
          <cell r="G1454">
            <v>4</v>
          </cell>
          <cell r="H1454">
            <v>0.206899</v>
          </cell>
          <cell r="I1454">
            <v>6.5669699999999998E-2</v>
          </cell>
        </row>
        <row r="1455">
          <cell r="A1455">
            <v>2003</v>
          </cell>
          <cell r="B1455" t="str">
            <v>E(40,000-60,000]</v>
          </cell>
          <cell r="C1455" t="str">
            <v>WHOLESALE TRADE</v>
          </cell>
          <cell r="D1455" t="str">
            <v>Profit</v>
          </cell>
          <cell r="E1455" t="str">
            <v>Mpumalanga</v>
          </cell>
          <cell r="F1455">
            <v>31</v>
          </cell>
          <cell r="G1455">
            <v>19</v>
          </cell>
          <cell r="H1455">
            <v>0.91259500000000016</v>
          </cell>
          <cell r="I1455">
            <v>0.24851204999999998</v>
          </cell>
        </row>
        <row r="1456">
          <cell r="A1456">
            <v>2003</v>
          </cell>
          <cell r="B1456" t="str">
            <v>E(40,000-60,000]</v>
          </cell>
          <cell r="C1456" t="str">
            <v>WHOLESALE TRADE</v>
          </cell>
          <cell r="D1456" t="str">
            <v>Profit</v>
          </cell>
          <cell r="E1456" t="str">
            <v>North West</v>
          </cell>
          <cell r="F1456">
            <v>31</v>
          </cell>
          <cell r="G1456">
            <v>7</v>
          </cell>
          <cell r="H1456">
            <v>0.34206900000000001</v>
          </cell>
          <cell r="I1456">
            <v>9.7381350000000005E-2</v>
          </cell>
        </row>
        <row r="1457">
          <cell r="A1457">
            <v>2003</v>
          </cell>
          <cell r="B1457" t="str">
            <v>E(40,000-60,000]</v>
          </cell>
          <cell r="C1457" t="str">
            <v>WHOLESALE TRADE</v>
          </cell>
          <cell r="D1457" t="str">
            <v>Profit</v>
          </cell>
          <cell r="E1457" t="str">
            <v>Northern Cape</v>
          </cell>
          <cell r="F1457">
            <v>31</v>
          </cell>
          <cell r="G1457">
            <v>4</v>
          </cell>
          <cell r="H1457">
            <v>0.18423300000000001</v>
          </cell>
          <cell r="I1457">
            <v>5.5269899999999997E-2</v>
          </cell>
        </row>
        <row r="1458">
          <cell r="A1458">
            <v>2003</v>
          </cell>
          <cell r="B1458" t="str">
            <v>E(40,000-60,000]</v>
          </cell>
          <cell r="C1458" t="str">
            <v>WHOLESALE TRADE</v>
          </cell>
          <cell r="D1458" t="str">
            <v>Profit</v>
          </cell>
          <cell r="E1458" t="str">
            <v>Western Cape</v>
          </cell>
          <cell r="F1458">
            <v>31</v>
          </cell>
          <cell r="G1458">
            <v>59</v>
          </cell>
          <cell r="H1458">
            <v>2.9478400000000007</v>
          </cell>
          <cell r="I1458">
            <v>0.81991829999999988</v>
          </cell>
        </row>
        <row r="1459">
          <cell r="A1459">
            <v>2003</v>
          </cell>
          <cell r="B1459" t="str">
            <v>E(40,000-60,000]</v>
          </cell>
          <cell r="C1459" t="str">
            <v>WOOD PRODUCTS AND FURNITURE</v>
          </cell>
          <cell r="D1459" t="str">
            <v>Profit</v>
          </cell>
          <cell r="E1459" t="str">
            <v>Eastern Cape</v>
          </cell>
          <cell r="F1459">
            <v>31</v>
          </cell>
          <cell r="G1459">
            <v>2</v>
          </cell>
          <cell r="H1459">
            <v>9.082599999999999E-2</v>
          </cell>
          <cell r="I1459">
            <v>2.7247799999999999E-2</v>
          </cell>
        </row>
        <row r="1460">
          <cell r="A1460">
            <v>2003</v>
          </cell>
          <cell r="B1460" t="str">
            <v>E(40,000-60,000]</v>
          </cell>
          <cell r="C1460" t="str">
            <v>WOOD PRODUCTS AND FURNITURE</v>
          </cell>
          <cell r="D1460" t="str">
            <v>Profit</v>
          </cell>
          <cell r="E1460" t="str">
            <v>Gauteng</v>
          </cell>
          <cell r="F1460">
            <v>31</v>
          </cell>
          <cell r="G1460">
            <v>19</v>
          </cell>
          <cell r="H1460">
            <v>0.9429829999999999</v>
          </cell>
          <cell r="I1460">
            <v>0.2954949</v>
          </cell>
        </row>
        <row r="1461">
          <cell r="A1461">
            <v>2003</v>
          </cell>
          <cell r="B1461" t="str">
            <v>E(40,000-60,000]</v>
          </cell>
          <cell r="C1461" t="str">
            <v>WOOD PRODUCTS AND FURNITURE</v>
          </cell>
          <cell r="D1461" t="str">
            <v>Profit</v>
          </cell>
          <cell r="E1461" t="str">
            <v>KwaZulu Natal</v>
          </cell>
          <cell r="F1461">
            <v>31</v>
          </cell>
          <cell r="G1461">
            <v>8</v>
          </cell>
          <cell r="H1461">
            <v>0.39261200000000002</v>
          </cell>
          <cell r="I1461">
            <v>0.10684905000000001</v>
          </cell>
        </row>
        <row r="1462">
          <cell r="A1462">
            <v>2003</v>
          </cell>
          <cell r="B1462" t="str">
            <v>E(40,000-60,000]</v>
          </cell>
          <cell r="C1462" t="str">
            <v>WOOD PRODUCTS AND FURNITURE</v>
          </cell>
          <cell r="D1462" t="str">
            <v>Profit</v>
          </cell>
          <cell r="E1462" t="str">
            <v>Mpumalanga</v>
          </cell>
          <cell r="F1462">
            <v>31</v>
          </cell>
          <cell r="G1462">
            <v>2</v>
          </cell>
          <cell r="H1462">
            <v>9.8575999999999997E-2</v>
          </cell>
          <cell r="I1462">
            <v>2.324325E-2</v>
          </cell>
        </row>
        <row r="1463">
          <cell r="A1463">
            <v>2003</v>
          </cell>
          <cell r="B1463" t="str">
            <v>E(40,000-60,000]</v>
          </cell>
          <cell r="C1463" t="str">
            <v>WOOD PRODUCTS AND FURNITURE</v>
          </cell>
          <cell r="D1463" t="str">
            <v>Profit</v>
          </cell>
          <cell r="E1463" t="str">
            <v>North West</v>
          </cell>
          <cell r="F1463">
            <v>31</v>
          </cell>
          <cell r="G1463">
            <v>1</v>
          </cell>
          <cell r="H1463">
            <v>5.3656000000000002E-2</v>
          </cell>
          <cell r="I1463">
            <v>1.6096799999999998E-2</v>
          </cell>
        </row>
        <row r="1464">
          <cell r="A1464">
            <v>2003</v>
          </cell>
          <cell r="B1464" t="str">
            <v>E(40,000-60,000]</v>
          </cell>
          <cell r="C1464" t="str">
            <v>WOOD PRODUCTS AND FURNITURE</v>
          </cell>
          <cell r="D1464" t="str">
            <v>Profit</v>
          </cell>
          <cell r="E1464" t="str">
            <v>Western Cape</v>
          </cell>
          <cell r="F1464">
            <v>31</v>
          </cell>
          <cell r="G1464">
            <v>4</v>
          </cell>
          <cell r="H1464">
            <v>0.18698800000000002</v>
          </cell>
          <cell r="I1464">
            <v>5.2933229999999998E-2</v>
          </cell>
        </row>
        <row r="1465">
          <cell r="A1465">
            <v>2003</v>
          </cell>
          <cell r="B1465" t="str">
            <v>F(60,000-80,000]</v>
          </cell>
          <cell r="C1465" t="str">
            <v>AGENCIES AND OTHER SERVICES</v>
          </cell>
          <cell r="D1465" t="str">
            <v>Profit</v>
          </cell>
          <cell r="F1465">
            <v>31</v>
          </cell>
          <cell r="G1465">
            <v>1</v>
          </cell>
          <cell r="H1465">
            <v>6.3405000000000003E-2</v>
          </cell>
          <cell r="I1465">
            <v>1.90215E-2</v>
          </cell>
        </row>
        <row r="1466">
          <cell r="A1466">
            <v>2003</v>
          </cell>
          <cell r="B1466" t="str">
            <v>F(60,000-80,000]</v>
          </cell>
          <cell r="C1466" t="str">
            <v>AGENCIES AND OTHER SERVICES</v>
          </cell>
          <cell r="D1466" t="str">
            <v>Profit</v>
          </cell>
          <cell r="E1466" t="str">
            <v>Eastern Cape</v>
          </cell>
          <cell r="F1466">
            <v>31</v>
          </cell>
          <cell r="G1466">
            <v>36</v>
          </cell>
          <cell r="H1466">
            <v>2.5173729999999996</v>
          </cell>
          <cell r="I1466">
            <v>0.66150779999999998</v>
          </cell>
        </row>
        <row r="1467">
          <cell r="A1467">
            <v>2003</v>
          </cell>
          <cell r="B1467" t="str">
            <v>F(60,000-80,000]</v>
          </cell>
          <cell r="C1467" t="str">
            <v>AGENCIES AND OTHER SERVICES</v>
          </cell>
          <cell r="D1467" t="str">
            <v>Profit</v>
          </cell>
          <cell r="E1467" t="str">
            <v>Free State</v>
          </cell>
          <cell r="F1467">
            <v>31</v>
          </cell>
          <cell r="G1467">
            <v>3</v>
          </cell>
          <cell r="H1467">
            <v>0.20688899999999999</v>
          </cell>
          <cell r="I1467">
            <v>6.4466700000000002E-2</v>
          </cell>
        </row>
        <row r="1468">
          <cell r="A1468">
            <v>2003</v>
          </cell>
          <cell r="B1468" t="str">
            <v>F(60,000-80,000]</v>
          </cell>
          <cell r="C1468" t="str">
            <v>AGENCIES AND OTHER SERVICES</v>
          </cell>
          <cell r="D1468" t="str">
            <v>Profit</v>
          </cell>
          <cell r="E1468" t="str">
            <v>Gauteng</v>
          </cell>
          <cell r="F1468">
            <v>31</v>
          </cell>
          <cell r="G1468">
            <v>264</v>
          </cell>
          <cell r="H1468">
            <v>18.305772999999999</v>
          </cell>
          <cell r="I1468">
            <v>5.3094939699999975</v>
          </cell>
        </row>
        <row r="1469">
          <cell r="A1469">
            <v>2003</v>
          </cell>
          <cell r="B1469" t="str">
            <v>F(60,000-80,000]</v>
          </cell>
          <cell r="C1469" t="str">
            <v>AGENCIES AND OTHER SERVICES</v>
          </cell>
          <cell r="D1469" t="str">
            <v>Profit</v>
          </cell>
          <cell r="E1469" t="str">
            <v>KwaZulu Natal</v>
          </cell>
          <cell r="F1469">
            <v>31</v>
          </cell>
          <cell r="G1469">
            <v>147</v>
          </cell>
          <cell r="H1469">
            <v>10.130618999999994</v>
          </cell>
          <cell r="I1469">
            <v>2.9340693599999983</v>
          </cell>
        </row>
        <row r="1470">
          <cell r="A1470">
            <v>2003</v>
          </cell>
          <cell r="B1470" t="str">
            <v>F(60,000-80,000]</v>
          </cell>
          <cell r="C1470" t="str">
            <v>AGENCIES AND OTHER SERVICES</v>
          </cell>
          <cell r="D1470" t="str">
            <v>Profit</v>
          </cell>
          <cell r="E1470" t="str">
            <v>Limpopo</v>
          </cell>
          <cell r="F1470">
            <v>31</v>
          </cell>
          <cell r="G1470">
            <v>3</v>
          </cell>
          <cell r="H1470">
            <v>0.19506100000000001</v>
          </cell>
          <cell r="I1470">
            <v>5.0208750000000003E-2</v>
          </cell>
        </row>
        <row r="1471">
          <cell r="A1471">
            <v>2003</v>
          </cell>
          <cell r="B1471" t="str">
            <v>F(60,000-80,000]</v>
          </cell>
          <cell r="C1471" t="str">
            <v>AGENCIES AND OTHER SERVICES</v>
          </cell>
          <cell r="D1471" t="str">
            <v>Profit</v>
          </cell>
          <cell r="E1471" t="str">
            <v>Mpumalanga</v>
          </cell>
          <cell r="F1471">
            <v>31</v>
          </cell>
          <cell r="G1471">
            <v>15</v>
          </cell>
          <cell r="H1471">
            <v>1.0935140000000001</v>
          </cell>
          <cell r="I1471">
            <v>0.3142645</v>
          </cell>
        </row>
        <row r="1472">
          <cell r="A1472">
            <v>2003</v>
          </cell>
          <cell r="B1472" t="str">
            <v>F(60,000-80,000]</v>
          </cell>
          <cell r="C1472" t="str">
            <v>AGENCIES AND OTHER SERVICES</v>
          </cell>
          <cell r="D1472" t="str">
            <v>Profit</v>
          </cell>
          <cell r="E1472" t="str">
            <v>North West</v>
          </cell>
          <cell r="F1472">
            <v>31</v>
          </cell>
          <cell r="G1472">
            <v>4</v>
          </cell>
          <cell r="H1472">
            <v>0.25694699999999998</v>
          </cell>
          <cell r="I1472">
            <v>7.8884100000000013E-2</v>
          </cell>
        </row>
        <row r="1473">
          <cell r="A1473">
            <v>2003</v>
          </cell>
          <cell r="B1473" t="str">
            <v>F(60,000-80,000]</v>
          </cell>
          <cell r="C1473" t="str">
            <v>AGENCIES AND OTHER SERVICES</v>
          </cell>
          <cell r="D1473" t="str">
            <v>Profit</v>
          </cell>
          <cell r="E1473" t="str">
            <v>Northern Cape</v>
          </cell>
          <cell r="F1473">
            <v>31</v>
          </cell>
          <cell r="G1473">
            <v>10</v>
          </cell>
          <cell r="H1473">
            <v>0.67412499999999997</v>
          </cell>
          <cell r="I1473">
            <v>0.17752169999999998</v>
          </cell>
        </row>
        <row r="1474">
          <cell r="A1474">
            <v>2003</v>
          </cell>
          <cell r="B1474" t="str">
            <v>F(60,000-80,000]</v>
          </cell>
          <cell r="C1474" t="str">
            <v>AGENCIES AND OTHER SERVICES</v>
          </cell>
          <cell r="D1474" t="str">
            <v>Profit</v>
          </cell>
          <cell r="E1474" t="str">
            <v>Western Cape</v>
          </cell>
          <cell r="F1474">
            <v>31</v>
          </cell>
          <cell r="G1474">
            <v>97</v>
          </cell>
          <cell r="H1474">
            <v>6.8122819999999962</v>
          </cell>
          <cell r="I1474">
            <v>1.8746108100000003</v>
          </cell>
        </row>
        <row r="1475">
          <cell r="A1475">
            <v>2003</v>
          </cell>
          <cell r="B1475" t="str">
            <v>F(60,000-80,000]</v>
          </cell>
          <cell r="C1475" t="str">
            <v>AGRICULTURE, FORESTRY AND FISHING</v>
          </cell>
          <cell r="D1475" t="str">
            <v>Profit</v>
          </cell>
          <cell r="E1475" t="str">
            <v>Eastern Cape</v>
          </cell>
          <cell r="F1475">
            <v>31</v>
          </cell>
          <cell r="G1475">
            <v>8</v>
          </cell>
          <cell r="H1475">
            <v>0.53827199999999997</v>
          </cell>
          <cell r="I1475">
            <v>0.1426983</v>
          </cell>
        </row>
        <row r="1476">
          <cell r="A1476">
            <v>2003</v>
          </cell>
          <cell r="B1476" t="str">
            <v>F(60,000-80,000]</v>
          </cell>
          <cell r="C1476" t="str">
            <v>AGRICULTURE, FORESTRY AND FISHING</v>
          </cell>
          <cell r="D1476" t="str">
            <v>Profit</v>
          </cell>
          <cell r="E1476" t="str">
            <v>Free State</v>
          </cell>
          <cell r="F1476">
            <v>31</v>
          </cell>
          <cell r="G1476">
            <v>22</v>
          </cell>
          <cell r="H1476">
            <v>1.5633979999999996</v>
          </cell>
          <cell r="I1476">
            <v>0.43840214999999999</v>
          </cell>
        </row>
        <row r="1477">
          <cell r="A1477">
            <v>2003</v>
          </cell>
          <cell r="B1477" t="str">
            <v>F(60,000-80,000]</v>
          </cell>
          <cell r="C1477" t="str">
            <v>AGRICULTURE, FORESTRY AND FISHING</v>
          </cell>
          <cell r="D1477" t="str">
            <v>Profit</v>
          </cell>
          <cell r="E1477" t="str">
            <v>Gauteng</v>
          </cell>
          <cell r="F1477">
            <v>31</v>
          </cell>
          <cell r="G1477">
            <v>11</v>
          </cell>
          <cell r="H1477">
            <v>0.77384399999999987</v>
          </cell>
          <cell r="I1477">
            <v>0.22726350000000001</v>
          </cell>
        </row>
        <row r="1478">
          <cell r="A1478">
            <v>2003</v>
          </cell>
          <cell r="B1478" t="str">
            <v>F(60,000-80,000]</v>
          </cell>
          <cell r="C1478" t="str">
            <v>AGRICULTURE, FORESTRY AND FISHING</v>
          </cell>
          <cell r="D1478" t="str">
            <v>Profit</v>
          </cell>
          <cell r="E1478" t="str">
            <v>KwaZulu Natal</v>
          </cell>
          <cell r="F1478">
            <v>31</v>
          </cell>
          <cell r="G1478">
            <v>19</v>
          </cell>
          <cell r="H1478">
            <v>1.3476939999999999</v>
          </cell>
          <cell r="I1478">
            <v>0.37823535000000003</v>
          </cell>
        </row>
        <row r="1479">
          <cell r="A1479">
            <v>2003</v>
          </cell>
          <cell r="B1479" t="str">
            <v>F(60,000-80,000]</v>
          </cell>
          <cell r="C1479" t="str">
            <v>AGRICULTURE, FORESTRY AND FISHING</v>
          </cell>
          <cell r="D1479" t="str">
            <v>Profit</v>
          </cell>
          <cell r="E1479" t="str">
            <v>Limpopo</v>
          </cell>
          <cell r="F1479">
            <v>31</v>
          </cell>
          <cell r="G1479">
            <v>2</v>
          </cell>
          <cell r="H1479">
            <v>0.13062499999999999</v>
          </cell>
          <cell r="I1479">
            <v>3.9262039999999998E-2</v>
          </cell>
        </row>
        <row r="1480">
          <cell r="A1480">
            <v>2003</v>
          </cell>
          <cell r="B1480" t="str">
            <v>F(60,000-80,000]</v>
          </cell>
          <cell r="C1480" t="str">
            <v>AGRICULTURE, FORESTRY AND FISHING</v>
          </cell>
          <cell r="D1480" t="str">
            <v>Profit</v>
          </cell>
          <cell r="E1480" t="str">
            <v>Mpumalanga</v>
          </cell>
          <cell r="F1480">
            <v>31</v>
          </cell>
          <cell r="G1480">
            <v>14</v>
          </cell>
          <cell r="H1480">
            <v>1.0104739999999999</v>
          </cell>
          <cell r="I1480">
            <v>0.295761</v>
          </cell>
        </row>
        <row r="1481">
          <cell r="A1481">
            <v>2003</v>
          </cell>
          <cell r="B1481" t="str">
            <v>F(60,000-80,000]</v>
          </cell>
          <cell r="C1481" t="str">
            <v>AGRICULTURE, FORESTRY AND FISHING</v>
          </cell>
          <cell r="D1481" t="str">
            <v>Profit</v>
          </cell>
          <cell r="E1481" t="str">
            <v>North West</v>
          </cell>
          <cell r="F1481">
            <v>31</v>
          </cell>
          <cell r="G1481">
            <v>7</v>
          </cell>
          <cell r="H1481">
            <v>0.46143200000000006</v>
          </cell>
          <cell r="I1481">
            <v>0.1390296</v>
          </cell>
        </row>
        <row r="1482">
          <cell r="A1482">
            <v>2003</v>
          </cell>
          <cell r="B1482" t="str">
            <v>F(60,000-80,000]</v>
          </cell>
          <cell r="C1482" t="str">
            <v>AGRICULTURE, FORESTRY AND FISHING</v>
          </cell>
          <cell r="D1482" t="str">
            <v>Profit</v>
          </cell>
          <cell r="E1482" t="str">
            <v>Northern Cape</v>
          </cell>
          <cell r="F1482">
            <v>31</v>
          </cell>
          <cell r="G1482">
            <v>9</v>
          </cell>
          <cell r="H1482">
            <v>0.62873099999999993</v>
          </cell>
          <cell r="I1482">
            <v>0.19221929999999998</v>
          </cell>
        </row>
        <row r="1483">
          <cell r="A1483">
            <v>2003</v>
          </cell>
          <cell r="B1483" t="str">
            <v>F(60,000-80,000]</v>
          </cell>
          <cell r="C1483" t="str">
            <v>AGRICULTURE, FORESTRY AND FISHING</v>
          </cell>
          <cell r="D1483" t="str">
            <v>Profit</v>
          </cell>
          <cell r="E1483" t="str">
            <v>Western Cape</v>
          </cell>
          <cell r="F1483">
            <v>31</v>
          </cell>
          <cell r="G1483">
            <v>37</v>
          </cell>
          <cell r="H1483">
            <v>2.5380460000000005</v>
          </cell>
          <cell r="I1483">
            <v>0.66103578000000018</v>
          </cell>
        </row>
        <row r="1484">
          <cell r="A1484">
            <v>2003</v>
          </cell>
          <cell r="B1484" t="str">
            <v>F(60,000-80,000]</v>
          </cell>
          <cell r="C1484" t="str">
            <v>BRICKS, CERAMIC, GLASS, CEMENT</v>
          </cell>
          <cell r="D1484" t="str">
            <v>Profit</v>
          </cell>
          <cell r="E1484" t="str">
            <v>Eastern Cape</v>
          </cell>
          <cell r="F1484">
            <v>31</v>
          </cell>
          <cell r="G1484">
            <v>1</v>
          </cell>
          <cell r="H1484">
            <v>6.0505000000000003E-2</v>
          </cell>
          <cell r="I1484">
            <v>9.0757500000000005E-3</v>
          </cell>
        </row>
        <row r="1485">
          <cell r="A1485">
            <v>2003</v>
          </cell>
          <cell r="B1485" t="str">
            <v>F(60,000-80,000]</v>
          </cell>
          <cell r="C1485" t="str">
            <v>BRICKS, CERAMIC, GLASS, CEMENT</v>
          </cell>
          <cell r="D1485" t="str">
            <v>Profit</v>
          </cell>
          <cell r="E1485" t="str">
            <v>Gauteng</v>
          </cell>
          <cell r="F1485">
            <v>31</v>
          </cell>
          <cell r="G1485">
            <v>12</v>
          </cell>
          <cell r="H1485">
            <v>0.84535800000000005</v>
          </cell>
          <cell r="I1485">
            <v>0.21625815000000001</v>
          </cell>
        </row>
        <row r="1486">
          <cell r="A1486">
            <v>2003</v>
          </cell>
          <cell r="B1486" t="str">
            <v>F(60,000-80,000]</v>
          </cell>
          <cell r="C1486" t="str">
            <v>BRICKS, CERAMIC, GLASS, CEMENT</v>
          </cell>
          <cell r="D1486" t="str">
            <v>Profit</v>
          </cell>
          <cell r="E1486" t="str">
            <v>KwaZulu Natal</v>
          </cell>
          <cell r="F1486">
            <v>31</v>
          </cell>
          <cell r="G1486">
            <v>4</v>
          </cell>
          <cell r="H1486">
            <v>0.29222300000000001</v>
          </cell>
          <cell r="I1486">
            <v>8.9466900000000016E-2</v>
          </cell>
        </row>
        <row r="1487">
          <cell r="A1487">
            <v>2003</v>
          </cell>
          <cell r="B1487" t="str">
            <v>F(60,000-80,000]</v>
          </cell>
          <cell r="C1487" t="str">
            <v>BRICKS, CERAMIC, GLASS, CEMENT</v>
          </cell>
          <cell r="D1487" t="str">
            <v>Profit</v>
          </cell>
          <cell r="E1487" t="str">
            <v>Limpopo</v>
          </cell>
          <cell r="F1487">
            <v>31</v>
          </cell>
          <cell r="G1487">
            <v>1</v>
          </cell>
          <cell r="H1487">
            <v>6.132E-2</v>
          </cell>
          <cell r="I1487">
            <v>1.8395999999999999E-2</v>
          </cell>
        </row>
        <row r="1488">
          <cell r="A1488">
            <v>2003</v>
          </cell>
          <cell r="B1488" t="str">
            <v>F(60,000-80,000]</v>
          </cell>
          <cell r="C1488" t="str">
            <v>BRICKS, CERAMIC, GLASS, CEMENT</v>
          </cell>
          <cell r="D1488" t="str">
            <v>Profit</v>
          </cell>
          <cell r="E1488" t="str">
            <v>Northern Cape</v>
          </cell>
          <cell r="F1488">
            <v>31</v>
          </cell>
          <cell r="G1488">
            <v>2</v>
          </cell>
          <cell r="H1488">
            <v>0.13009900000000002</v>
          </cell>
          <cell r="I1488">
            <v>3.9029700000000001E-2</v>
          </cell>
        </row>
        <row r="1489">
          <cell r="A1489">
            <v>2003</v>
          </cell>
          <cell r="B1489" t="str">
            <v>F(60,000-80,000]</v>
          </cell>
          <cell r="C1489" t="str">
            <v>BRICKS, CERAMIC, GLASS, CEMENT</v>
          </cell>
          <cell r="D1489" t="str">
            <v>Profit</v>
          </cell>
          <cell r="E1489" t="str">
            <v>Western Cape</v>
          </cell>
          <cell r="F1489">
            <v>31</v>
          </cell>
          <cell r="G1489">
            <v>5</v>
          </cell>
          <cell r="H1489">
            <v>0.36360299999999995</v>
          </cell>
          <cell r="I1489">
            <v>0.11208089999999998</v>
          </cell>
        </row>
        <row r="1490">
          <cell r="A1490">
            <v>2003</v>
          </cell>
          <cell r="B1490" t="str">
            <v>F(60,000-80,000]</v>
          </cell>
          <cell r="C1490" t="str">
            <v>CATERING AND ACCOMMODATION</v>
          </cell>
          <cell r="D1490" t="str">
            <v>Profit</v>
          </cell>
          <cell r="E1490" t="str">
            <v>Eastern Cape</v>
          </cell>
          <cell r="F1490">
            <v>31</v>
          </cell>
          <cell r="G1490">
            <v>10</v>
          </cell>
          <cell r="H1490">
            <v>0.67771800000000004</v>
          </cell>
          <cell r="I1490">
            <v>0.17569979999999999</v>
          </cell>
        </row>
        <row r="1491">
          <cell r="A1491">
            <v>2003</v>
          </cell>
          <cell r="B1491" t="str">
            <v>F(60,000-80,000]</v>
          </cell>
          <cell r="C1491" t="str">
            <v>CATERING AND ACCOMMODATION</v>
          </cell>
          <cell r="D1491" t="str">
            <v>Profit</v>
          </cell>
          <cell r="E1491" t="str">
            <v>Free State</v>
          </cell>
          <cell r="F1491">
            <v>31</v>
          </cell>
          <cell r="G1491">
            <v>3</v>
          </cell>
          <cell r="H1491">
            <v>0.196606</v>
          </cell>
          <cell r="I1491">
            <v>4.9871700000000005E-2</v>
          </cell>
        </row>
        <row r="1492">
          <cell r="A1492">
            <v>2003</v>
          </cell>
          <cell r="B1492" t="str">
            <v>F(60,000-80,000]</v>
          </cell>
          <cell r="C1492" t="str">
            <v>CATERING AND ACCOMMODATION</v>
          </cell>
          <cell r="D1492" t="str">
            <v>Profit</v>
          </cell>
          <cell r="E1492" t="str">
            <v>Gauteng</v>
          </cell>
          <cell r="F1492">
            <v>31</v>
          </cell>
          <cell r="G1492">
            <v>40</v>
          </cell>
          <cell r="H1492">
            <v>2.8148990000000009</v>
          </cell>
          <cell r="I1492">
            <v>0.80771355000000011</v>
          </cell>
        </row>
        <row r="1493">
          <cell r="A1493">
            <v>2003</v>
          </cell>
          <cell r="B1493" t="str">
            <v>F(60,000-80,000]</v>
          </cell>
          <cell r="C1493" t="str">
            <v>CATERING AND ACCOMMODATION</v>
          </cell>
          <cell r="D1493" t="str">
            <v>Profit</v>
          </cell>
          <cell r="E1493" t="str">
            <v>KwaZulu Natal</v>
          </cell>
          <cell r="F1493">
            <v>31</v>
          </cell>
          <cell r="G1493">
            <v>11</v>
          </cell>
          <cell r="H1493">
            <v>0.73289199999999999</v>
          </cell>
          <cell r="I1493">
            <v>0.21359040000000001</v>
          </cell>
        </row>
        <row r="1494">
          <cell r="A1494">
            <v>2003</v>
          </cell>
          <cell r="B1494" t="str">
            <v>F(60,000-80,000]</v>
          </cell>
          <cell r="C1494" t="str">
            <v>CATERING AND ACCOMMODATION</v>
          </cell>
          <cell r="D1494" t="str">
            <v>Profit</v>
          </cell>
          <cell r="E1494" t="str">
            <v>Mpumalanga</v>
          </cell>
          <cell r="F1494">
            <v>31</v>
          </cell>
          <cell r="G1494">
            <v>6</v>
          </cell>
          <cell r="H1494">
            <v>0.418848</v>
          </cell>
          <cell r="I1494">
            <v>0.11999549999999999</v>
          </cell>
        </row>
        <row r="1495">
          <cell r="A1495">
            <v>2003</v>
          </cell>
          <cell r="B1495" t="str">
            <v>F(60,000-80,000]</v>
          </cell>
          <cell r="C1495" t="str">
            <v>CATERING AND ACCOMMODATION</v>
          </cell>
          <cell r="D1495" t="str">
            <v>Profit</v>
          </cell>
          <cell r="E1495" t="str">
            <v>North West</v>
          </cell>
          <cell r="F1495">
            <v>31</v>
          </cell>
          <cell r="G1495">
            <v>2</v>
          </cell>
          <cell r="H1495">
            <v>0.13697799999999999</v>
          </cell>
          <cell r="I1495">
            <v>4.1693400000000005E-2</v>
          </cell>
        </row>
        <row r="1496">
          <cell r="A1496">
            <v>2003</v>
          </cell>
          <cell r="B1496" t="str">
            <v>F(60,000-80,000]</v>
          </cell>
          <cell r="C1496" t="str">
            <v>CATERING AND ACCOMMODATION</v>
          </cell>
          <cell r="D1496" t="str">
            <v>Profit</v>
          </cell>
          <cell r="E1496" t="str">
            <v>Northern Cape</v>
          </cell>
          <cell r="F1496">
            <v>31</v>
          </cell>
          <cell r="G1496">
            <v>1</v>
          </cell>
          <cell r="H1496">
            <v>6.9417000000000006E-2</v>
          </cell>
          <cell r="I1496">
            <v>1.2212549999999999E-2</v>
          </cell>
        </row>
        <row r="1497">
          <cell r="A1497">
            <v>2003</v>
          </cell>
          <cell r="B1497" t="str">
            <v>F(60,000-80,000]</v>
          </cell>
          <cell r="C1497" t="str">
            <v>CATERING AND ACCOMMODATION</v>
          </cell>
          <cell r="D1497" t="str">
            <v>Profit</v>
          </cell>
          <cell r="E1497" t="str">
            <v>Western Cape</v>
          </cell>
          <cell r="F1497">
            <v>31</v>
          </cell>
          <cell r="G1497">
            <v>31</v>
          </cell>
          <cell r="H1497">
            <v>2.1641810000000001</v>
          </cell>
          <cell r="I1497">
            <v>0.63080144999999987</v>
          </cell>
        </row>
        <row r="1498">
          <cell r="A1498">
            <v>2003</v>
          </cell>
          <cell r="B1498" t="str">
            <v>F(60,000-80,000]</v>
          </cell>
          <cell r="C1498" t="str">
            <v>CHEMICALS, RUBBER AND PLASTIC</v>
          </cell>
          <cell r="D1498" t="str">
            <v>Profit</v>
          </cell>
          <cell r="E1498" t="str">
            <v>Eastern Cape</v>
          </cell>
          <cell r="F1498">
            <v>31</v>
          </cell>
          <cell r="G1498">
            <v>3</v>
          </cell>
          <cell r="H1498">
            <v>0.20755400000000002</v>
          </cell>
          <cell r="I1498">
            <v>6.2266199999999994E-2</v>
          </cell>
        </row>
        <row r="1499">
          <cell r="A1499">
            <v>2003</v>
          </cell>
          <cell r="B1499" t="str">
            <v>F(60,000-80,000]</v>
          </cell>
          <cell r="C1499" t="str">
            <v>CHEMICALS, RUBBER AND PLASTIC</v>
          </cell>
          <cell r="D1499" t="str">
            <v>Profit</v>
          </cell>
          <cell r="E1499" t="str">
            <v>Free State</v>
          </cell>
          <cell r="F1499">
            <v>31</v>
          </cell>
          <cell r="G1499">
            <v>2</v>
          </cell>
          <cell r="H1499">
            <v>0.14014399999999999</v>
          </cell>
          <cell r="I1499">
            <v>3.2182050000000004E-2</v>
          </cell>
        </row>
        <row r="1500">
          <cell r="A1500">
            <v>2003</v>
          </cell>
          <cell r="B1500" t="str">
            <v>F(60,000-80,000]</v>
          </cell>
          <cell r="C1500" t="str">
            <v>CHEMICALS, RUBBER AND PLASTIC</v>
          </cell>
          <cell r="D1500" t="str">
            <v>Profit</v>
          </cell>
          <cell r="E1500" t="str">
            <v>Gauteng</v>
          </cell>
          <cell r="F1500">
            <v>31</v>
          </cell>
          <cell r="G1500">
            <v>30</v>
          </cell>
          <cell r="H1500">
            <v>2.125515</v>
          </cell>
          <cell r="I1500">
            <v>0.60303329999999988</v>
          </cell>
        </row>
        <row r="1501">
          <cell r="A1501">
            <v>2003</v>
          </cell>
          <cell r="B1501" t="str">
            <v>F(60,000-80,000]</v>
          </cell>
          <cell r="C1501" t="str">
            <v>CHEMICALS, RUBBER AND PLASTIC</v>
          </cell>
          <cell r="D1501" t="str">
            <v>Profit</v>
          </cell>
          <cell r="E1501" t="str">
            <v>KwaZulu Natal</v>
          </cell>
          <cell r="F1501">
            <v>31</v>
          </cell>
          <cell r="G1501">
            <v>10</v>
          </cell>
          <cell r="H1501">
            <v>0.70736499999999991</v>
          </cell>
          <cell r="I1501">
            <v>0.2122095</v>
          </cell>
        </row>
        <row r="1502">
          <cell r="A1502">
            <v>2003</v>
          </cell>
          <cell r="B1502" t="str">
            <v>F(60,000-80,000]</v>
          </cell>
          <cell r="C1502" t="str">
            <v>CHEMICALS, RUBBER AND PLASTIC</v>
          </cell>
          <cell r="D1502" t="str">
            <v>Profit</v>
          </cell>
          <cell r="E1502" t="str">
            <v>Western Cape</v>
          </cell>
          <cell r="F1502">
            <v>31</v>
          </cell>
          <cell r="G1502">
            <v>8</v>
          </cell>
          <cell r="H1502">
            <v>0.55323999999999995</v>
          </cell>
          <cell r="I1502">
            <v>0.14054439000000002</v>
          </cell>
        </row>
        <row r="1503">
          <cell r="A1503">
            <v>2003</v>
          </cell>
          <cell r="B1503" t="str">
            <v>F(60,000-80,000]</v>
          </cell>
          <cell r="C1503" t="str">
            <v>CLOTHING AND FOOTWEAR</v>
          </cell>
          <cell r="D1503" t="str">
            <v>Profit</v>
          </cell>
          <cell r="E1503" t="str">
            <v>Eastern Cape</v>
          </cell>
          <cell r="F1503">
            <v>31</v>
          </cell>
          <cell r="G1503">
            <v>3</v>
          </cell>
          <cell r="H1503">
            <v>0.200715</v>
          </cell>
          <cell r="I1503">
            <v>5.0401949999999994E-2</v>
          </cell>
        </row>
        <row r="1504">
          <cell r="A1504">
            <v>2003</v>
          </cell>
          <cell r="B1504" t="str">
            <v>F(60,000-80,000]</v>
          </cell>
          <cell r="C1504" t="str">
            <v>CLOTHING AND FOOTWEAR</v>
          </cell>
          <cell r="D1504" t="str">
            <v>Profit</v>
          </cell>
          <cell r="E1504" t="str">
            <v>Gauteng</v>
          </cell>
          <cell r="F1504">
            <v>31</v>
          </cell>
          <cell r="G1504">
            <v>13</v>
          </cell>
          <cell r="H1504">
            <v>0.87818799999999997</v>
          </cell>
          <cell r="I1504">
            <v>0.25649918999999999</v>
          </cell>
        </row>
        <row r="1505">
          <cell r="A1505">
            <v>2003</v>
          </cell>
          <cell r="B1505" t="str">
            <v>F(60,000-80,000]</v>
          </cell>
          <cell r="C1505" t="str">
            <v>CLOTHING AND FOOTWEAR</v>
          </cell>
          <cell r="D1505" t="str">
            <v>Profit</v>
          </cell>
          <cell r="E1505" t="str">
            <v>KwaZulu Natal</v>
          </cell>
          <cell r="F1505">
            <v>31</v>
          </cell>
          <cell r="G1505">
            <v>10</v>
          </cell>
          <cell r="H1505">
            <v>0.67991400000000002</v>
          </cell>
          <cell r="I1505">
            <v>0.19711560000000003</v>
          </cell>
        </row>
        <row r="1506">
          <cell r="A1506">
            <v>2003</v>
          </cell>
          <cell r="B1506" t="str">
            <v>F(60,000-80,000]</v>
          </cell>
          <cell r="C1506" t="str">
            <v>CLOTHING AND FOOTWEAR</v>
          </cell>
          <cell r="D1506" t="str">
            <v>Profit</v>
          </cell>
          <cell r="E1506" t="str">
            <v>Western Cape</v>
          </cell>
          <cell r="F1506">
            <v>31</v>
          </cell>
          <cell r="G1506">
            <v>9</v>
          </cell>
          <cell r="H1506">
            <v>0.64718799999999999</v>
          </cell>
          <cell r="I1506">
            <v>0.16515539999999998</v>
          </cell>
        </row>
        <row r="1507">
          <cell r="A1507">
            <v>2003</v>
          </cell>
          <cell r="B1507" t="str">
            <v>F(60,000-80,000]</v>
          </cell>
          <cell r="C1507" t="str">
            <v>COAL AND PETROLEUM</v>
          </cell>
          <cell r="D1507" t="str">
            <v>Profit</v>
          </cell>
          <cell r="E1507" t="str">
            <v>Gauteng</v>
          </cell>
          <cell r="F1507">
            <v>31</v>
          </cell>
          <cell r="G1507">
            <v>1</v>
          </cell>
          <cell r="H1507">
            <v>7.2549000000000002E-2</v>
          </cell>
          <cell r="I1507">
            <v>2.1764700000000001E-2</v>
          </cell>
        </row>
        <row r="1508">
          <cell r="A1508">
            <v>2003</v>
          </cell>
          <cell r="B1508" t="str">
            <v>F(60,000-80,000]</v>
          </cell>
          <cell r="C1508" t="str">
            <v>COAL AND PETROLEUM</v>
          </cell>
          <cell r="D1508" t="str">
            <v>Profit</v>
          </cell>
          <cell r="E1508" t="str">
            <v>KwaZulu Natal</v>
          </cell>
          <cell r="F1508">
            <v>31</v>
          </cell>
          <cell r="G1508">
            <v>1</v>
          </cell>
          <cell r="H1508">
            <v>6.2447000000000003E-2</v>
          </cell>
          <cell r="I1508">
            <v>1.87341E-2</v>
          </cell>
        </row>
        <row r="1509">
          <cell r="A1509">
            <v>2003</v>
          </cell>
          <cell r="B1509" t="str">
            <v>F(60,000-80,000]</v>
          </cell>
          <cell r="C1509" t="str">
            <v>COAL AND PETROLEUM</v>
          </cell>
          <cell r="D1509" t="str">
            <v>Profit</v>
          </cell>
          <cell r="E1509" t="str">
            <v>Mpumalanga</v>
          </cell>
          <cell r="F1509">
            <v>31</v>
          </cell>
          <cell r="G1509">
            <v>1</v>
          </cell>
          <cell r="H1509">
            <v>6.3515000000000002E-2</v>
          </cell>
          <cell r="I1509">
            <v>1.9054499999999999E-2</v>
          </cell>
        </row>
        <row r="1510">
          <cell r="A1510">
            <v>2003</v>
          </cell>
          <cell r="B1510" t="str">
            <v>F(60,000-80,000]</v>
          </cell>
          <cell r="C1510" t="str">
            <v>COAL AND PETROLEUM</v>
          </cell>
          <cell r="D1510" t="str">
            <v>Profit</v>
          </cell>
          <cell r="E1510" t="str">
            <v>Western Cape</v>
          </cell>
          <cell r="F1510">
            <v>31</v>
          </cell>
          <cell r="G1510">
            <v>1</v>
          </cell>
          <cell r="H1510">
            <v>7.1575E-2</v>
          </cell>
          <cell r="I1510">
            <v>2.1472499999999999E-2</v>
          </cell>
        </row>
        <row r="1511">
          <cell r="A1511">
            <v>2003</v>
          </cell>
          <cell r="B1511" t="str">
            <v>F(60,000-80,000]</v>
          </cell>
          <cell r="C1511" t="str">
            <v>CONSTRUCTION</v>
          </cell>
          <cell r="D1511" t="str">
            <v>Profit</v>
          </cell>
          <cell r="E1511" t="str">
            <v>Eastern Cape</v>
          </cell>
          <cell r="F1511">
            <v>31</v>
          </cell>
          <cell r="G1511">
            <v>14</v>
          </cell>
          <cell r="H1511">
            <v>0.99526300000000012</v>
          </cell>
          <cell r="I1511">
            <v>0.24007125000000001</v>
          </cell>
        </row>
        <row r="1512">
          <cell r="A1512">
            <v>2003</v>
          </cell>
          <cell r="B1512" t="str">
            <v>F(60,000-80,000]</v>
          </cell>
          <cell r="C1512" t="str">
            <v>CONSTRUCTION</v>
          </cell>
          <cell r="D1512" t="str">
            <v>Profit</v>
          </cell>
          <cell r="E1512" t="str">
            <v>Free State</v>
          </cell>
          <cell r="F1512">
            <v>31</v>
          </cell>
          <cell r="G1512">
            <v>10</v>
          </cell>
          <cell r="H1512">
            <v>0.69603199999999987</v>
          </cell>
          <cell r="I1512">
            <v>0.19742367</v>
          </cell>
        </row>
        <row r="1513">
          <cell r="A1513">
            <v>2003</v>
          </cell>
          <cell r="B1513" t="str">
            <v>F(60,000-80,000]</v>
          </cell>
          <cell r="C1513" t="str">
            <v>CONSTRUCTION</v>
          </cell>
          <cell r="D1513" t="str">
            <v>Profit</v>
          </cell>
          <cell r="E1513" t="str">
            <v>Gauteng</v>
          </cell>
          <cell r="F1513">
            <v>31</v>
          </cell>
          <cell r="G1513">
            <v>123</v>
          </cell>
          <cell r="H1513">
            <v>8.584206</v>
          </cell>
          <cell r="I1513">
            <v>2.4808738200000007</v>
          </cell>
        </row>
        <row r="1514">
          <cell r="A1514">
            <v>2003</v>
          </cell>
          <cell r="B1514" t="str">
            <v>F(60,000-80,000]</v>
          </cell>
          <cell r="C1514" t="str">
            <v>CONSTRUCTION</v>
          </cell>
          <cell r="D1514" t="str">
            <v>Profit</v>
          </cell>
          <cell r="E1514" t="str">
            <v>KwaZulu Natal</v>
          </cell>
          <cell r="F1514">
            <v>31</v>
          </cell>
          <cell r="G1514">
            <v>44</v>
          </cell>
          <cell r="H1514">
            <v>3.0223960000000001</v>
          </cell>
          <cell r="I1514">
            <v>0.83999589999999991</v>
          </cell>
        </row>
        <row r="1515">
          <cell r="A1515">
            <v>2003</v>
          </cell>
          <cell r="B1515" t="str">
            <v>F(60,000-80,000]</v>
          </cell>
          <cell r="C1515" t="str">
            <v>CONSTRUCTION</v>
          </cell>
          <cell r="D1515" t="str">
            <v>Profit</v>
          </cell>
          <cell r="E1515" t="str">
            <v>Limpopo</v>
          </cell>
          <cell r="F1515">
            <v>31</v>
          </cell>
          <cell r="G1515">
            <v>11</v>
          </cell>
          <cell r="H1515">
            <v>0.75144100000000014</v>
          </cell>
          <cell r="I1515">
            <v>0.17764209000000003</v>
          </cell>
        </row>
        <row r="1516">
          <cell r="A1516">
            <v>2003</v>
          </cell>
          <cell r="B1516" t="str">
            <v>F(60,000-80,000]</v>
          </cell>
          <cell r="C1516" t="str">
            <v>CONSTRUCTION</v>
          </cell>
          <cell r="D1516" t="str">
            <v>Profit</v>
          </cell>
          <cell r="E1516" t="str">
            <v>Mpumalanga</v>
          </cell>
          <cell r="F1516">
            <v>31</v>
          </cell>
          <cell r="G1516">
            <v>33</v>
          </cell>
          <cell r="H1516">
            <v>2.3164700000000003</v>
          </cell>
          <cell r="I1516">
            <v>0.63373086000000001</v>
          </cell>
        </row>
        <row r="1517">
          <cell r="A1517">
            <v>2003</v>
          </cell>
          <cell r="B1517" t="str">
            <v>F(60,000-80,000]</v>
          </cell>
          <cell r="C1517" t="str">
            <v>CONSTRUCTION</v>
          </cell>
          <cell r="D1517" t="str">
            <v>Profit</v>
          </cell>
          <cell r="E1517" t="str">
            <v>North West</v>
          </cell>
          <cell r="F1517">
            <v>31</v>
          </cell>
          <cell r="G1517">
            <v>7</v>
          </cell>
          <cell r="H1517">
            <v>0.47572199999999998</v>
          </cell>
          <cell r="I1517">
            <v>0.1346823</v>
          </cell>
        </row>
        <row r="1518">
          <cell r="A1518">
            <v>2003</v>
          </cell>
          <cell r="B1518" t="str">
            <v>F(60,000-80,000]</v>
          </cell>
          <cell r="C1518" t="str">
            <v>CONSTRUCTION</v>
          </cell>
          <cell r="D1518" t="str">
            <v>Profit</v>
          </cell>
          <cell r="E1518" t="str">
            <v>Northern Cape</v>
          </cell>
          <cell r="F1518">
            <v>31</v>
          </cell>
          <cell r="G1518">
            <v>12</v>
          </cell>
          <cell r="H1518">
            <v>0.86000900000000002</v>
          </cell>
          <cell r="I1518">
            <v>0.24325556000000004</v>
          </cell>
        </row>
        <row r="1519">
          <cell r="A1519">
            <v>2003</v>
          </cell>
          <cell r="B1519" t="str">
            <v>F(60,000-80,000]</v>
          </cell>
          <cell r="C1519" t="str">
            <v>CONSTRUCTION</v>
          </cell>
          <cell r="D1519" t="str">
            <v>Profit</v>
          </cell>
          <cell r="E1519" t="str">
            <v>Western Cape</v>
          </cell>
          <cell r="F1519">
            <v>31</v>
          </cell>
          <cell r="G1519">
            <v>53</v>
          </cell>
          <cell r="H1519">
            <v>3.7096200000000006</v>
          </cell>
          <cell r="I1519">
            <v>1.0113813</v>
          </cell>
        </row>
        <row r="1520">
          <cell r="A1520">
            <v>2003</v>
          </cell>
          <cell r="B1520" t="str">
            <v>F(60,000-80,000]</v>
          </cell>
          <cell r="C1520" t="str">
            <v>EDUCATIONAL SERVICES</v>
          </cell>
          <cell r="D1520" t="str">
            <v>Profit</v>
          </cell>
          <cell r="E1520" t="str">
            <v>Eastern Cape</v>
          </cell>
          <cell r="F1520">
            <v>31</v>
          </cell>
          <cell r="G1520">
            <v>1</v>
          </cell>
          <cell r="H1520">
            <v>7.2746000000000005E-2</v>
          </cell>
          <cell r="I1520">
            <v>2.1823800000000001E-2</v>
          </cell>
        </row>
        <row r="1521">
          <cell r="A1521">
            <v>2003</v>
          </cell>
          <cell r="B1521" t="str">
            <v>F(60,000-80,000]</v>
          </cell>
          <cell r="C1521" t="str">
            <v>EDUCATIONAL SERVICES</v>
          </cell>
          <cell r="D1521" t="str">
            <v>Profit</v>
          </cell>
          <cell r="E1521" t="str">
            <v>Gauteng</v>
          </cell>
          <cell r="F1521">
            <v>31</v>
          </cell>
          <cell r="G1521">
            <v>18</v>
          </cell>
          <cell r="H1521">
            <v>1.2401850000000003</v>
          </cell>
          <cell r="I1521">
            <v>0.34400544</v>
          </cell>
        </row>
        <row r="1522">
          <cell r="A1522">
            <v>2003</v>
          </cell>
          <cell r="B1522" t="str">
            <v>F(60,000-80,000]</v>
          </cell>
          <cell r="C1522" t="str">
            <v>EDUCATIONAL SERVICES</v>
          </cell>
          <cell r="D1522" t="str">
            <v>Profit</v>
          </cell>
          <cell r="E1522" t="str">
            <v>KwaZulu Natal</v>
          </cell>
          <cell r="F1522">
            <v>31</v>
          </cell>
          <cell r="G1522">
            <v>4</v>
          </cell>
          <cell r="H1522">
            <v>0.296072</v>
          </cell>
          <cell r="I1522">
            <v>7.081815000000001E-2</v>
          </cell>
        </row>
        <row r="1523">
          <cell r="A1523">
            <v>2003</v>
          </cell>
          <cell r="B1523" t="str">
            <v>F(60,000-80,000]</v>
          </cell>
          <cell r="C1523" t="str">
            <v>EDUCATIONAL SERVICES</v>
          </cell>
          <cell r="D1523" t="str">
            <v>Profit</v>
          </cell>
          <cell r="E1523" t="str">
            <v>Limpopo</v>
          </cell>
          <cell r="F1523">
            <v>31</v>
          </cell>
          <cell r="G1523">
            <v>3</v>
          </cell>
          <cell r="H1523">
            <v>0.228075</v>
          </cell>
          <cell r="I1523">
            <v>5.838285E-2</v>
          </cell>
        </row>
        <row r="1524">
          <cell r="A1524">
            <v>2003</v>
          </cell>
          <cell r="B1524" t="str">
            <v>F(60,000-80,000]</v>
          </cell>
          <cell r="C1524" t="str">
            <v>EDUCATIONAL SERVICES</v>
          </cell>
          <cell r="D1524" t="str">
            <v>Profit</v>
          </cell>
          <cell r="E1524" t="str">
            <v>Mpumalanga</v>
          </cell>
          <cell r="F1524">
            <v>31</v>
          </cell>
          <cell r="G1524">
            <v>2</v>
          </cell>
          <cell r="H1524">
            <v>0.15892800000000001</v>
          </cell>
          <cell r="I1524">
            <v>4.9478400000000006E-2</v>
          </cell>
        </row>
        <row r="1525">
          <cell r="A1525">
            <v>2003</v>
          </cell>
          <cell r="B1525" t="str">
            <v>F(60,000-80,000]</v>
          </cell>
          <cell r="C1525" t="str">
            <v>EDUCATIONAL SERVICES</v>
          </cell>
          <cell r="D1525" t="str">
            <v>Profit</v>
          </cell>
          <cell r="E1525" t="str">
            <v>Northern Cape</v>
          </cell>
          <cell r="F1525">
            <v>31</v>
          </cell>
          <cell r="G1525">
            <v>1</v>
          </cell>
          <cell r="H1525">
            <v>7.0683999999999997E-2</v>
          </cell>
          <cell r="I1525">
            <v>1.18026E-2</v>
          </cell>
        </row>
        <row r="1526">
          <cell r="A1526">
            <v>2003</v>
          </cell>
          <cell r="B1526" t="str">
            <v>F(60,000-80,000]</v>
          </cell>
          <cell r="C1526" t="str">
            <v>EDUCATIONAL SERVICES</v>
          </cell>
          <cell r="D1526" t="str">
            <v>Profit</v>
          </cell>
          <cell r="E1526" t="str">
            <v>Western Cape</v>
          </cell>
          <cell r="F1526">
            <v>31</v>
          </cell>
          <cell r="G1526">
            <v>9</v>
          </cell>
          <cell r="H1526">
            <v>0.63676100000000002</v>
          </cell>
          <cell r="I1526">
            <v>0.1831245</v>
          </cell>
        </row>
        <row r="1527">
          <cell r="A1527">
            <v>2003</v>
          </cell>
          <cell r="B1527" t="str">
            <v>F(60,000-80,000]</v>
          </cell>
          <cell r="C1527" t="str">
            <v>ELECTRONICS, GLASS AND WATER</v>
          </cell>
          <cell r="D1527" t="str">
            <v>Profit</v>
          </cell>
          <cell r="E1527" t="str">
            <v>Eastern Cape</v>
          </cell>
          <cell r="F1527">
            <v>31</v>
          </cell>
          <cell r="G1527">
            <v>1</v>
          </cell>
          <cell r="H1527">
            <v>7.1958999999999995E-2</v>
          </cell>
          <cell r="I1527">
            <v>1.1393850000000001E-2</v>
          </cell>
        </row>
        <row r="1528">
          <cell r="A1528">
            <v>2003</v>
          </cell>
          <cell r="B1528" t="str">
            <v>F(60,000-80,000]</v>
          </cell>
          <cell r="C1528" t="str">
            <v>ELECTRONICS, GLASS AND WATER</v>
          </cell>
          <cell r="D1528" t="str">
            <v>Profit</v>
          </cell>
          <cell r="E1528" t="str">
            <v>Gauteng</v>
          </cell>
          <cell r="F1528">
            <v>31</v>
          </cell>
          <cell r="G1528">
            <v>9</v>
          </cell>
          <cell r="H1528">
            <v>0.62448800000000004</v>
          </cell>
          <cell r="I1528">
            <v>0.19034640000000003</v>
          </cell>
        </row>
        <row r="1529">
          <cell r="A1529">
            <v>2003</v>
          </cell>
          <cell r="B1529" t="str">
            <v>F(60,000-80,000]</v>
          </cell>
          <cell r="C1529" t="str">
            <v>ELECTRONICS, GLASS AND WATER</v>
          </cell>
          <cell r="D1529" t="str">
            <v>Profit</v>
          </cell>
          <cell r="E1529" t="str">
            <v>KwaZulu Natal</v>
          </cell>
          <cell r="F1529">
            <v>31</v>
          </cell>
          <cell r="G1529">
            <v>2</v>
          </cell>
          <cell r="H1529">
            <v>0.14228399999999999</v>
          </cell>
          <cell r="I1529">
            <v>3.5844150000000005E-2</v>
          </cell>
        </row>
        <row r="1530">
          <cell r="A1530">
            <v>2003</v>
          </cell>
          <cell r="B1530" t="str">
            <v>F(60,000-80,000]</v>
          </cell>
          <cell r="C1530" t="str">
            <v>ELECTRONICS, GLASS AND WATER</v>
          </cell>
          <cell r="D1530" t="str">
            <v>Profit</v>
          </cell>
          <cell r="E1530" t="str">
            <v>Mpumalanga</v>
          </cell>
          <cell r="F1530">
            <v>31</v>
          </cell>
          <cell r="G1530">
            <v>1</v>
          </cell>
          <cell r="H1530">
            <v>6.1497000000000003E-2</v>
          </cell>
          <cell r="I1530">
            <v>1.9049099999999999E-2</v>
          </cell>
        </row>
        <row r="1531">
          <cell r="A1531">
            <v>2003</v>
          </cell>
          <cell r="B1531" t="str">
            <v>F(60,000-80,000]</v>
          </cell>
          <cell r="C1531" t="str">
            <v>ELECTRONICS, GLASS AND WATER</v>
          </cell>
          <cell r="D1531" t="str">
            <v>Profit</v>
          </cell>
          <cell r="E1531" t="str">
            <v>Northern Cape</v>
          </cell>
          <cell r="F1531">
            <v>31</v>
          </cell>
          <cell r="G1531">
            <v>1</v>
          </cell>
          <cell r="H1531">
            <v>6.9914000000000004E-2</v>
          </cell>
          <cell r="I1531">
            <v>1.0487100000000001E-2</v>
          </cell>
        </row>
        <row r="1532">
          <cell r="A1532">
            <v>2003</v>
          </cell>
          <cell r="B1532" t="str">
            <v>F(60,000-80,000]</v>
          </cell>
          <cell r="C1532" t="str">
            <v>ELECTRONICS, GLASS AND WATER</v>
          </cell>
          <cell r="D1532" t="str">
            <v>Profit</v>
          </cell>
          <cell r="E1532" t="str">
            <v>Western Cape</v>
          </cell>
          <cell r="F1532">
            <v>31</v>
          </cell>
          <cell r="G1532">
            <v>3</v>
          </cell>
          <cell r="H1532">
            <v>0.20747299999999999</v>
          </cell>
          <cell r="I1532">
            <v>4.17972E-2</v>
          </cell>
        </row>
        <row r="1533">
          <cell r="A1533">
            <v>2003</v>
          </cell>
          <cell r="B1533" t="str">
            <v>F(60,000-80,000]</v>
          </cell>
          <cell r="C1533" t="str">
            <v>EMPLOYMENT (SALARY)</v>
          </cell>
          <cell r="D1533" t="str">
            <v>Profit</v>
          </cell>
          <cell r="E1533" t="str">
            <v>Free State</v>
          </cell>
          <cell r="F1533">
            <v>31</v>
          </cell>
          <cell r="G1533">
            <v>1</v>
          </cell>
          <cell r="H1533">
            <v>6.0359000000000003E-2</v>
          </cell>
          <cell r="I1533">
            <v>1.8107700000000001E-2</v>
          </cell>
        </row>
        <row r="1534">
          <cell r="A1534">
            <v>2003</v>
          </cell>
          <cell r="B1534" t="str">
            <v>F(60,000-80,000]</v>
          </cell>
          <cell r="C1534" t="str">
            <v>EMPLOYMENT (SALARY)</v>
          </cell>
          <cell r="D1534" t="str">
            <v>Profit</v>
          </cell>
          <cell r="E1534" t="str">
            <v>Gauteng</v>
          </cell>
          <cell r="F1534">
            <v>31</v>
          </cell>
          <cell r="G1534">
            <v>2</v>
          </cell>
          <cell r="H1534">
            <v>0.13839599999999999</v>
          </cell>
          <cell r="I1534">
            <v>3.0575100000000001E-2</v>
          </cell>
        </row>
        <row r="1535">
          <cell r="A1535">
            <v>2003</v>
          </cell>
          <cell r="B1535" t="str">
            <v>F(60,000-80,000]</v>
          </cell>
          <cell r="C1535" t="str">
            <v>EMPLOYMENT (SALARY)</v>
          </cell>
          <cell r="D1535" t="str">
            <v>Profit</v>
          </cell>
          <cell r="E1535" t="str">
            <v>Mpumalanga</v>
          </cell>
          <cell r="F1535">
            <v>31</v>
          </cell>
          <cell r="G1535">
            <v>2</v>
          </cell>
          <cell r="H1535">
            <v>0.14888299999999999</v>
          </cell>
          <cell r="I1535">
            <v>4.58649E-2</v>
          </cell>
        </row>
        <row r="1536">
          <cell r="A1536">
            <v>2003</v>
          </cell>
          <cell r="B1536" t="str">
            <v>F(60,000-80,000]</v>
          </cell>
          <cell r="C1536" t="str">
            <v>FINANCING, INSURANCE, REAL ESTATE</v>
          </cell>
          <cell r="D1536" t="str">
            <v>Profit</v>
          </cell>
          <cell r="F1536">
            <v>31</v>
          </cell>
          <cell r="G1536">
            <v>1</v>
          </cell>
          <cell r="H1536">
            <v>7.9907000000000006E-2</v>
          </cell>
          <cell r="I1536">
            <v>2.39721E-2</v>
          </cell>
        </row>
        <row r="1537">
          <cell r="A1537">
            <v>2003</v>
          </cell>
          <cell r="B1537" t="str">
            <v>F(60,000-80,000]</v>
          </cell>
          <cell r="C1537" t="str">
            <v>FINANCING, INSURANCE, REAL ESTATE</v>
          </cell>
          <cell r="D1537" t="str">
            <v>Profit</v>
          </cell>
          <cell r="E1537" t="str">
            <v>Eastern Cape</v>
          </cell>
          <cell r="F1537">
            <v>31</v>
          </cell>
          <cell r="G1537">
            <v>147</v>
          </cell>
          <cell r="H1537">
            <v>10.279156000000006</v>
          </cell>
          <cell r="I1537">
            <v>3.0280080000000016</v>
          </cell>
        </row>
        <row r="1538">
          <cell r="A1538">
            <v>2003</v>
          </cell>
          <cell r="B1538" t="str">
            <v>F(60,000-80,000]</v>
          </cell>
          <cell r="C1538" t="str">
            <v>FINANCING, INSURANCE, REAL ESTATE</v>
          </cell>
          <cell r="D1538" t="str">
            <v>Profit</v>
          </cell>
          <cell r="E1538" t="str">
            <v>Free State</v>
          </cell>
          <cell r="F1538">
            <v>31</v>
          </cell>
          <cell r="G1538">
            <v>61</v>
          </cell>
          <cell r="H1538">
            <v>4.1694179999999994</v>
          </cell>
          <cell r="I1538">
            <v>1.1808438100000003</v>
          </cell>
        </row>
        <row r="1539">
          <cell r="A1539">
            <v>2003</v>
          </cell>
          <cell r="B1539" t="str">
            <v>F(60,000-80,000]</v>
          </cell>
          <cell r="C1539" t="str">
            <v>FINANCING, INSURANCE, REAL ESTATE</v>
          </cell>
          <cell r="D1539" t="str">
            <v>Profit</v>
          </cell>
          <cell r="E1539" t="str">
            <v>Gauteng</v>
          </cell>
          <cell r="F1539">
            <v>31</v>
          </cell>
          <cell r="G1539">
            <v>1393</v>
          </cell>
          <cell r="H1539">
            <v>97.172191000000154</v>
          </cell>
          <cell r="I1539">
            <v>29.085812469999937</v>
          </cell>
        </row>
        <row r="1540">
          <cell r="A1540">
            <v>2003</v>
          </cell>
          <cell r="B1540" t="str">
            <v>F(60,000-80,000]</v>
          </cell>
          <cell r="C1540" t="str">
            <v>FINANCING, INSURANCE, REAL ESTATE</v>
          </cell>
          <cell r="D1540" t="str">
            <v>Profit</v>
          </cell>
          <cell r="E1540" t="str">
            <v>KwaZulu Natal</v>
          </cell>
          <cell r="F1540">
            <v>31</v>
          </cell>
          <cell r="G1540">
            <v>293</v>
          </cell>
          <cell r="H1540">
            <v>20.38319000000001</v>
          </cell>
          <cell r="I1540">
            <v>6.0576063800000011</v>
          </cell>
        </row>
        <row r="1541">
          <cell r="A1541">
            <v>2003</v>
          </cell>
          <cell r="B1541" t="str">
            <v>F(60,000-80,000]</v>
          </cell>
          <cell r="C1541" t="str">
            <v>FINANCING, INSURANCE, REAL ESTATE</v>
          </cell>
          <cell r="D1541" t="str">
            <v>Profit</v>
          </cell>
          <cell r="E1541" t="str">
            <v>Limpopo</v>
          </cell>
          <cell r="F1541">
            <v>31</v>
          </cell>
          <cell r="G1541">
            <v>42</v>
          </cell>
          <cell r="H1541">
            <v>2.9427999999999996</v>
          </cell>
          <cell r="I1541">
            <v>0.87631347999999998</v>
          </cell>
        </row>
        <row r="1542">
          <cell r="A1542">
            <v>2003</v>
          </cell>
          <cell r="B1542" t="str">
            <v>F(60,000-80,000]</v>
          </cell>
          <cell r="C1542" t="str">
            <v>FINANCING, INSURANCE, REAL ESTATE</v>
          </cell>
          <cell r="D1542" t="str">
            <v>Profit</v>
          </cell>
          <cell r="E1542" t="str">
            <v>Mpumalanga</v>
          </cell>
          <cell r="F1542">
            <v>31</v>
          </cell>
          <cell r="G1542">
            <v>131</v>
          </cell>
          <cell r="H1542">
            <v>9.148989000000002</v>
          </cell>
          <cell r="I1542">
            <v>2.6863132500000009</v>
          </cell>
        </row>
        <row r="1543">
          <cell r="A1543">
            <v>2003</v>
          </cell>
          <cell r="B1543" t="str">
            <v>F(60,000-80,000]</v>
          </cell>
          <cell r="C1543" t="str">
            <v>FINANCING, INSURANCE, REAL ESTATE</v>
          </cell>
          <cell r="D1543" t="str">
            <v>Profit</v>
          </cell>
          <cell r="E1543" t="str">
            <v>North West</v>
          </cell>
          <cell r="F1543">
            <v>31</v>
          </cell>
          <cell r="G1543">
            <v>50</v>
          </cell>
          <cell r="H1543">
            <v>3.427303999999999</v>
          </cell>
          <cell r="I1543">
            <v>1.0269045000000003</v>
          </cell>
        </row>
        <row r="1544">
          <cell r="A1544">
            <v>2003</v>
          </cell>
          <cell r="B1544" t="str">
            <v>F(60,000-80,000]</v>
          </cell>
          <cell r="C1544" t="str">
            <v>FINANCING, INSURANCE, REAL ESTATE</v>
          </cell>
          <cell r="D1544" t="str">
            <v>Profit</v>
          </cell>
          <cell r="E1544" t="str">
            <v>Northern Cape</v>
          </cell>
          <cell r="F1544">
            <v>31</v>
          </cell>
          <cell r="G1544">
            <v>41</v>
          </cell>
          <cell r="H1544">
            <v>2.7893559999999997</v>
          </cell>
          <cell r="I1544">
            <v>0.83980680000000019</v>
          </cell>
        </row>
        <row r="1545">
          <cell r="A1545">
            <v>2003</v>
          </cell>
          <cell r="B1545" t="str">
            <v>F(60,000-80,000]</v>
          </cell>
          <cell r="C1545" t="str">
            <v>FINANCING, INSURANCE, REAL ESTATE</v>
          </cell>
          <cell r="D1545" t="str">
            <v>Profit</v>
          </cell>
          <cell r="E1545" t="str">
            <v>Western Cape</v>
          </cell>
          <cell r="F1545">
            <v>31</v>
          </cell>
          <cell r="G1545">
            <v>586</v>
          </cell>
          <cell r="H1545">
            <v>40.63475200000002</v>
          </cell>
          <cell r="I1545">
            <v>12.155015269999993</v>
          </cell>
        </row>
        <row r="1546">
          <cell r="A1546">
            <v>2003</v>
          </cell>
          <cell r="B1546" t="str">
            <v>F(60,000-80,000]</v>
          </cell>
          <cell r="C1546" t="str">
            <v>FOOD, DRINK AND TOBACCO</v>
          </cell>
          <cell r="D1546" t="str">
            <v>Profit</v>
          </cell>
          <cell r="E1546" t="str">
            <v>Eastern Cape</v>
          </cell>
          <cell r="F1546">
            <v>31</v>
          </cell>
          <cell r="G1546">
            <v>1</v>
          </cell>
          <cell r="H1546">
            <v>6.4717999999999998E-2</v>
          </cell>
          <cell r="I1546">
            <v>1.9415400000000003E-2</v>
          </cell>
        </row>
        <row r="1547">
          <cell r="A1547">
            <v>2003</v>
          </cell>
          <cell r="B1547" t="str">
            <v>F(60,000-80,000]</v>
          </cell>
          <cell r="C1547" t="str">
            <v>FOOD, DRINK AND TOBACCO</v>
          </cell>
          <cell r="D1547" t="str">
            <v>Profit</v>
          </cell>
          <cell r="E1547" t="str">
            <v>Free State</v>
          </cell>
          <cell r="F1547">
            <v>31</v>
          </cell>
          <cell r="G1547">
            <v>2</v>
          </cell>
          <cell r="H1547">
            <v>0.147424</v>
          </cell>
          <cell r="I1547">
            <v>4.5427200000000001E-2</v>
          </cell>
        </row>
        <row r="1548">
          <cell r="A1548">
            <v>2003</v>
          </cell>
          <cell r="B1548" t="str">
            <v>F(60,000-80,000]</v>
          </cell>
          <cell r="C1548" t="str">
            <v>FOOD, DRINK AND TOBACCO</v>
          </cell>
          <cell r="D1548" t="str">
            <v>Profit</v>
          </cell>
          <cell r="E1548" t="str">
            <v>Gauteng</v>
          </cell>
          <cell r="F1548">
            <v>31</v>
          </cell>
          <cell r="G1548">
            <v>24</v>
          </cell>
          <cell r="H1548">
            <v>1.656819</v>
          </cell>
          <cell r="I1548">
            <v>0.49294623000000015</v>
          </cell>
        </row>
        <row r="1549">
          <cell r="A1549">
            <v>2003</v>
          </cell>
          <cell r="B1549" t="str">
            <v>F(60,000-80,000]</v>
          </cell>
          <cell r="C1549" t="str">
            <v>FOOD, DRINK AND TOBACCO</v>
          </cell>
          <cell r="D1549" t="str">
            <v>Profit</v>
          </cell>
          <cell r="E1549" t="str">
            <v>KwaZulu Natal</v>
          </cell>
          <cell r="F1549">
            <v>31</v>
          </cell>
          <cell r="G1549">
            <v>7</v>
          </cell>
          <cell r="H1549">
            <v>0.459955</v>
          </cell>
          <cell r="I1549">
            <v>0.12257526000000001</v>
          </cell>
        </row>
        <row r="1550">
          <cell r="A1550">
            <v>2003</v>
          </cell>
          <cell r="B1550" t="str">
            <v>F(60,000-80,000]</v>
          </cell>
          <cell r="C1550" t="str">
            <v>FOOD, DRINK AND TOBACCO</v>
          </cell>
          <cell r="D1550" t="str">
            <v>Profit</v>
          </cell>
          <cell r="E1550" t="str">
            <v>Limpopo</v>
          </cell>
          <cell r="F1550">
            <v>31</v>
          </cell>
          <cell r="G1550">
            <v>2</v>
          </cell>
          <cell r="H1550">
            <v>0.138154</v>
          </cell>
          <cell r="I1550">
            <v>4.5046199999999995E-2</v>
          </cell>
        </row>
        <row r="1551">
          <cell r="A1551">
            <v>2003</v>
          </cell>
          <cell r="B1551" t="str">
            <v>F(60,000-80,000]</v>
          </cell>
          <cell r="C1551" t="str">
            <v>FOOD, DRINK AND TOBACCO</v>
          </cell>
          <cell r="D1551" t="str">
            <v>Profit</v>
          </cell>
          <cell r="E1551" t="str">
            <v>Mpumalanga</v>
          </cell>
          <cell r="F1551">
            <v>31</v>
          </cell>
          <cell r="G1551">
            <v>3</v>
          </cell>
          <cell r="H1551">
            <v>0.22136299999999998</v>
          </cell>
          <cell r="I1551">
            <v>6.6408899999999993E-2</v>
          </cell>
        </row>
        <row r="1552">
          <cell r="A1552">
            <v>2003</v>
          </cell>
          <cell r="B1552" t="str">
            <v>F(60,000-80,000]</v>
          </cell>
          <cell r="C1552" t="str">
            <v>FOOD, DRINK AND TOBACCO</v>
          </cell>
          <cell r="D1552" t="str">
            <v>Profit</v>
          </cell>
          <cell r="E1552" t="str">
            <v>Northern Cape</v>
          </cell>
          <cell r="F1552">
            <v>31</v>
          </cell>
          <cell r="G1552">
            <v>2</v>
          </cell>
          <cell r="H1552">
            <v>0.14400200000000002</v>
          </cell>
          <cell r="I1552">
            <v>4.3800599999999995E-2</v>
          </cell>
        </row>
        <row r="1553">
          <cell r="A1553">
            <v>2003</v>
          </cell>
          <cell r="B1553" t="str">
            <v>F(60,000-80,000]</v>
          </cell>
          <cell r="C1553" t="str">
            <v>FOOD, DRINK AND TOBACCO</v>
          </cell>
          <cell r="D1553" t="str">
            <v>Profit</v>
          </cell>
          <cell r="E1553" t="str">
            <v>Western Cape</v>
          </cell>
          <cell r="F1553">
            <v>31</v>
          </cell>
          <cell r="G1553">
            <v>17</v>
          </cell>
          <cell r="H1553">
            <v>1.2053810000000003</v>
          </cell>
          <cell r="I1553">
            <v>0.33611132999999999</v>
          </cell>
        </row>
        <row r="1554">
          <cell r="A1554">
            <v>2003</v>
          </cell>
          <cell r="B1554" t="str">
            <v>F(60,000-80,000]</v>
          </cell>
          <cell r="C1554" t="str">
            <v>LEATHER, GOODS AND FUR</v>
          </cell>
          <cell r="D1554" t="str">
            <v>Profit</v>
          </cell>
          <cell r="E1554" t="str">
            <v>Gauteng</v>
          </cell>
          <cell r="F1554">
            <v>31</v>
          </cell>
          <cell r="G1554">
            <v>4</v>
          </cell>
          <cell r="H1554">
            <v>0.304927</v>
          </cell>
          <cell r="I1554">
            <v>9.3278100000000003E-2</v>
          </cell>
        </row>
        <row r="1555">
          <cell r="A1555">
            <v>2003</v>
          </cell>
          <cell r="B1555" t="str">
            <v>F(60,000-80,000]</v>
          </cell>
          <cell r="C1555" t="str">
            <v>LEATHER, GOODS AND FUR</v>
          </cell>
          <cell r="D1555" t="str">
            <v>Profit</v>
          </cell>
          <cell r="E1555" t="str">
            <v>KwaZulu Natal</v>
          </cell>
          <cell r="F1555">
            <v>31</v>
          </cell>
          <cell r="G1555">
            <v>3</v>
          </cell>
          <cell r="H1555">
            <v>0.20069999999999999</v>
          </cell>
          <cell r="I1555">
            <v>4.945335E-2</v>
          </cell>
        </row>
        <row r="1556">
          <cell r="A1556">
            <v>2003</v>
          </cell>
          <cell r="B1556" t="str">
            <v>F(60,000-80,000]</v>
          </cell>
          <cell r="C1556" t="str">
            <v>LEATHER, GOODS AND FUR</v>
          </cell>
          <cell r="D1556" t="str">
            <v>Profit</v>
          </cell>
          <cell r="E1556" t="str">
            <v>Western Cape</v>
          </cell>
          <cell r="F1556">
            <v>31</v>
          </cell>
          <cell r="G1556">
            <v>1</v>
          </cell>
          <cell r="H1556">
            <v>6.1522E-2</v>
          </cell>
          <cell r="I1556">
            <v>1.84566E-2</v>
          </cell>
        </row>
        <row r="1557">
          <cell r="A1557">
            <v>2003</v>
          </cell>
          <cell r="B1557" t="str">
            <v>F(60,000-80,000]</v>
          </cell>
          <cell r="C1557" t="str">
            <v>LONG TERM INSURANCE</v>
          </cell>
          <cell r="D1557" t="str">
            <v>Profit</v>
          </cell>
          <cell r="E1557" t="str">
            <v>Free State</v>
          </cell>
          <cell r="F1557">
            <v>31</v>
          </cell>
          <cell r="G1557">
            <v>1</v>
          </cell>
          <cell r="H1557">
            <v>6.9544999999999996E-2</v>
          </cell>
        </row>
        <row r="1558">
          <cell r="A1558">
            <v>2003</v>
          </cell>
          <cell r="B1558" t="str">
            <v>F(60,000-80,000]</v>
          </cell>
          <cell r="C1558" t="str">
            <v>LONG TERM INSURANCE</v>
          </cell>
          <cell r="D1558" t="str">
            <v>Profit</v>
          </cell>
          <cell r="E1558" t="str">
            <v>Gauteng</v>
          </cell>
          <cell r="F1558">
            <v>31</v>
          </cell>
          <cell r="G1558">
            <v>1</v>
          </cell>
          <cell r="H1558">
            <v>6.4879999999999993E-2</v>
          </cell>
          <cell r="I1558">
            <v>2.0063999999999999E-2</v>
          </cell>
        </row>
        <row r="1559">
          <cell r="A1559">
            <v>2003</v>
          </cell>
          <cell r="B1559" t="str">
            <v>F(60,000-80,000]</v>
          </cell>
          <cell r="C1559" t="str">
            <v>MACHINERY AND RELATED ITEMS</v>
          </cell>
          <cell r="D1559" t="str">
            <v>Profit</v>
          </cell>
          <cell r="E1559" t="str">
            <v>Eastern Cape</v>
          </cell>
          <cell r="F1559">
            <v>31</v>
          </cell>
          <cell r="G1559">
            <v>4</v>
          </cell>
          <cell r="H1559">
            <v>0.27468899999999996</v>
          </cell>
          <cell r="I1559">
            <v>7.2691200000000011E-2</v>
          </cell>
        </row>
        <row r="1560">
          <cell r="A1560">
            <v>2003</v>
          </cell>
          <cell r="B1560" t="str">
            <v>F(60,000-80,000]</v>
          </cell>
          <cell r="C1560" t="str">
            <v>MACHINERY AND RELATED ITEMS</v>
          </cell>
          <cell r="D1560" t="str">
            <v>Profit</v>
          </cell>
          <cell r="E1560" t="str">
            <v>Free State</v>
          </cell>
          <cell r="F1560">
            <v>31</v>
          </cell>
          <cell r="G1560">
            <v>4</v>
          </cell>
          <cell r="H1560">
            <v>0.28709300000000004</v>
          </cell>
          <cell r="I1560">
            <v>7.4340000000000003E-2</v>
          </cell>
        </row>
        <row r="1561">
          <cell r="A1561">
            <v>2003</v>
          </cell>
          <cell r="B1561" t="str">
            <v>F(60,000-80,000]</v>
          </cell>
          <cell r="C1561" t="str">
            <v>MACHINERY AND RELATED ITEMS</v>
          </cell>
          <cell r="D1561" t="str">
            <v>Profit</v>
          </cell>
          <cell r="E1561" t="str">
            <v>Gauteng</v>
          </cell>
          <cell r="F1561">
            <v>31</v>
          </cell>
          <cell r="G1561">
            <v>87</v>
          </cell>
          <cell r="H1561">
            <v>6.1424210000000015</v>
          </cell>
          <cell r="I1561">
            <v>1.6883348600000005</v>
          </cell>
        </row>
        <row r="1562">
          <cell r="A1562">
            <v>2003</v>
          </cell>
          <cell r="B1562" t="str">
            <v>F(60,000-80,000]</v>
          </cell>
          <cell r="C1562" t="str">
            <v>MACHINERY AND RELATED ITEMS</v>
          </cell>
          <cell r="D1562" t="str">
            <v>Profit</v>
          </cell>
          <cell r="E1562" t="str">
            <v>KwaZulu Natal</v>
          </cell>
          <cell r="F1562">
            <v>31</v>
          </cell>
          <cell r="G1562">
            <v>14</v>
          </cell>
          <cell r="H1562">
            <v>0.99194099999999974</v>
          </cell>
          <cell r="I1562">
            <v>0.28021605000000005</v>
          </cell>
        </row>
        <row r="1563">
          <cell r="A1563">
            <v>2003</v>
          </cell>
          <cell r="B1563" t="str">
            <v>F(60,000-80,000]</v>
          </cell>
          <cell r="C1563" t="str">
            <v>MACHINERY AND RELATED ITEMS</v>
          </cell>
          <cell r="D1563" t="str">
            <v>Profit</v>
          </cell>
          <cell r="E1563" t="str">
            <v>Limpopo</v>
          </cell>
          <cell r="F1563">
            <v>31</v>
          </cell>
          <cell r="G1563">
            <v>1</v>
          </cell>
          <cell r="H1563">
            <v>6.1853999999999999E-2</v>
          </cell>
          <cell r="I1563">
            <v>1.8556200000000002E-2</v>
          </cell>
        </row>
        <row r="1564">
          <cell r="A1564">
            <v>2003</v>
          </cell>
          <cell r="B1564" t="str">
            <v>F(60,000-80,000]</v>
          </cell>
          <cell r="C1564" t="str">
            <v>MACHINERY AND RELATED ITEMS</v>
          </cell>
          <cell r="D1564" t="str">
            <v>Profit</v>
          </cell>
          <cell r="E1564" t="str">
            <v>Mpumalanga</v>
          </cell>
          <cell r="F1564">
            <v>31</v>
          </cell>
          <cell r="G1564">
            <v>16</v>
          </cell>
          <cell r="H1564">
            <v>1.1270999999999998</v>
          </cell>
          <cell r="I1564">
            <v>0.32224785</v>
          </cell>
        </row>
        <row r="1565">
          <cell r="A1565">
            <v>2003</v>
          </cell>
          <cell r="B1565" t="str">
            <v>F(60,000-80,000]</v>
          </cell>
          <cell r="C1565" t="str">
            <v>MACHINERY AND RELATED ITEMS</v>
          </cell>
          <cell r="D1565" t="str">
            <v>Profit</v>
          </cell>
          <cell r="E1565" t="str">
            <v>North West</v>
          </cell>
          <cell r="F1565">
            <v>31</v>
          </cell>
          <cell r="G1565">
            <v>4</v>
          </cell>
          <cell r="H1565">
            <v>0.27902399999999999</v>
          </cell>
          <cell r="I1565">
            <v>8.3707199999999995E-2</v>
          </cell>
        </row>
        <row r="1566">
          <cell r="A1566">
            <v>2003</v>
          </cell>
          <cell r="B1566" t="str">
            <v>F(60,000-80,000]</v>
          </cell>
          <cell r="C1566" t="str">
            <v>MACHINERY AND RELATED ITEMS</v>
          </cell>
          <cell r="D1566" t="str">
            <v>Profit</v>
          </cell>
          <cell r="E1566" t="str">
            <v>Northern Cape</v>
          </cell>
          <cell r="F1566">
            <v>31</v>
          </cell>
          <cell r="G1566">
            <v>3</v>
          </cell>
          <cell r="H1566">
            <v>0.22782000000000002</v>
          </cell>
          <cell r="I1566">
            <v>6.834599999999999E-2</v>
          </cell>
        </row>
        <row r="1567">
          <cell r="A1567">
            <v>2003</v>
          </cell>
          <cell r="B1567" t="str">
            <v>F(60,000-80,000]</v>
          </cell>
          <cell r="C1567" t="str">
            <v>MACHINERY AND RELATED ITEMS</v>
          </cell>
          <cell r="D1567" t="str">
            <v>Profit</v>
          </cell>
          <cell r="E1567" t="str">
            <v>Western Cape</v>
          </cell>
          <cell r="F1567">
            <v>31</v>
          </cell>
          <cell r="G1567">
            <v>28</v>
          </cell>
          <cell r="H1567">
            <v>1.9597450000000001</v>
          </cell>
          <cell r="I1567">
            <v>0.49639695</v>
          </cell>
        </row>
        <row r="1568">
          <cell r="A1568">
            <v>2003</v>
          </cell>
          <cell r="B1568" t="str">
            <v>F(60,000-80,000]</v>
          </cell>
          <cell r="C1568" t="str">
            <v>MEDICAL, DENTAL AND HEALTH AND VETERINARY SERVICE</v>
          </cell>
          <cell r="D1568" t="str">
            <v>Profit</v>
          </cell>
          <cell r="E1568" t="str">
            <v>Eastern Cape</v>
          </cell>
          <cell r="F1568">
            <v>31</v>
          </cell>
          <cell r="G1568">
            <v>10</v>
          </cell>
          <cell r="H1568">
            <v>0.71150399999999991</v>
          </cell>
          <cell r="I1568">
            <v>0.21705120000000003</v>
          </cell>
        </row>
        <row r="1569">
          <cell r="A1569">
            <v>2003</v>
          </cell>
          <cell r="B1569" t="str">
            <v>F(60,000-80,000]</v>
          </cell>
          <cell r="C1569" t="str">
            <v>MEDICAL, DENTAL AND HEALTH AND VETERINARY SERVICE</v>
          </cell>
          <cell r="D1569" t="str">
            <v>Profit</v>
          </cell>
          <cell r="E1569" t="str">
            <v>Free State</v>
          </cell>
          <cell r="F1569">
            <v>31</v>
          </cell>
          <cell r="G1569">
            <v>10</v>
          </cell>
          <cell r="H1569">
            <v>0.68712600000000013</v>
          </cell>
          <cell r="I1569">
            <v>0.20401890000000003</v>
          </cell>
        </row>
        <row r="1570">
          <cell r="A1570">
            <v>2003</v>
          </cell>
          <cell r="B1570" t="str">
            <v>F(60,000-80,000]</v>
          </cell>
          <cell r="C1570" t="str">
            <v>MEDICAL, DENTAL AND HEALTH AND VETERINARY SERVICE</v>
          </cell>
          <cell r="D1570" t="str">
            <v>Profit</v>
          </cell>
          <cell r="E1570" t="str">
            <v>Gauteng</v>
          </cell>
          <cell r="F1570">
            <v>31</v>
          </cell>
          <cell r="G1570">
            <v>50</v>
          </cell>
          <cell r="H1570">
            <v>3.4931299999999998</v>
          </cell>
          <cell r="I1570">
            <v>1.0360132500000001</v>
          </cell>
        </row>
        <row r="1571">
          <cell r="A1571">
            <v>2003</v>
          </cell>
          <cell r="B1571" t="str">
            <v>F(60,000-80,000]</v>
          </cell>
          <cell r="C1571" t="str">
            <v>MEDICAL, DENTAL AND HEALTH AND VETERINARY SERVICE</v>
          </cell>
          <cell r="D1571" t="str">
            <v>Profit</v>
          </cell>
          <cell r="E1571" t="str">
            <v>KwaZulu Natal</v>
          </cell>
          <cell r="F1571">
            <v>31</v>
          </cell>
          <cell r="G1571">
            <v>8</v>
          </cell>
          <cell r="H1571">
            <v>0.56997999999999993</v>
          </cell>
          <cell r="I1571">
            <v>0.16391565</v>
          </cell>
        </row>
        <row r="1572">
          <cell r="A1572">
            <v>2003</v>
          </cell>
          <cell r="B1572" t="str">
            <v>F(60,000-80,000]</v>
          </cell>
          <cell r="C1572" t="str">
            <v>MEDICAL, DENTAL AND HEALTH AND VETERINARY SERVICE</v>
          </cell>
          <cell r="D1572" t="str">
            <v>Profit</v>
          </cell>
          <cell r="E1572" t="str">
            <v>Mpumalanga</v>
          </cell>
          <cell r="F1572">
            <v>31</v>
          </cell>
          <cell r="G1572">
            <v>14</v>
          </cell>
          <cell r="H1572">
            <v>0.96999800000000036</v>
          </cell>
          <cell r="I1572">
            <v>0.29579939999999993</v>
          </cell>
        </row>
        <row r="1573">
          <cell r="A1573">
            <v>2003</v>
          </cell>
          <cell r="B1573" t="str">
            <v>F(60,000-80,000]</v>
          </cell>
          <cell r="C1573" t="str">
            <v>MEDICAL, DENTAL AND HEALTH AND VETERINARY SERVICE</v>
          </cell>
          <cell r="D1573" t="str">
            <v>Profit</v>
          </cell>
          <cell r="E1573" t="str">
            <v>North West</v>
          </cell>
          <cell r="F1573">
            <v>31</v>
          </cell>
          <cell r="G1573">
            <v>2</v>
          </cell>
          <cell r="H1573">
            <v>0.13563700000000001</v>
          </cell>
          <cell r="I1573">
            <v>2.9622449999999998E-2</v>
          </cell>
        </row>
        <row r="1574">
          <cell r="A1574">
            <v>2003</v>
          </cell>
          <cell r="B1574" t="str">
            <v>F(60,000-80,000]</v>
          </cell>
          <cell r="C1574" t="str">
            <v>MEDICAL, DENTAL AND HEALTH AND VETERINARY SERVICE</v>
          </cell>
          <cell r="D1574" t="str">
            <v>Profit</v>
          </cell>
          <cell r="E1574" t="str">
            <v>Northern Cape</v>
          </cell>
          <cell r="F1574">
            <v>31</v>
          </cell>
          <cell r="G1574">
            <v>7</v>
          </cell>
          <cell r="H1574">
            <v>0.51717500000000005</v>
          </cell>
          <cell r="I1574">
            <v>0.15695249999999999</v>
          </cell>
        </row>
        <row r="1575">
          <cell r="A1575">
            <v>2003</v>
          </cell>
          <cell r="B1575" t="str">
            <v>F(60,000-80,000]</v>
          </cell>
          <cell r="C1575" t="str">
            <v>MEDICAL, DENTAL AND HEALTH AND VETERINARY SERVICE</v>
          </cell>
          <cell r="D1575" t="str">
            <v>Profit</v>
          </cell>
          <cell r="E1575" t="str">
            <v>Western Cape</v>
          </cell>
          <cell r="F1575">
            <v>31</v>
          </cell>
          <cell r="G1575">
            <v>40</v>
          </cell>
          <cell r="H1575">
            <v>2.7666059999999999</v>
          </cell>
          <cell r="I1575">
            <v>0.84281650000000019</v>
          </cell>
        </row>
        <row r="1576">
          <cell r="A1576">
            <v>2003</v>
          </cell>
          <cell r="B1576" t="str">
            <v>F(60,000-80,000]</v>
          </cell>
          <cell r="C1576" t="str">
            <v>METAL</v>
          </cell>
          <cell r="D1576" t="str">
            <v>Profit</v>
          </cell>
          <cell r="E1576" t="str">
            <v>Eastern Cape</v>
          </cell>
          <cell r="F1576">
            <v>31</v>
          </cell>
          <cell r="G1576">
            <v>7</v>
          </cell>
          <cell r="H1576">
            <v>0.48914799999999992</v>
          </cell>
          <cell r="I1576">
            <v>0.1176183</v>
          </cell>
        </row>
        <row r="1577">
          <cell r="A1577">
            <v>2003</v>
          </cell>
          <cell r="B1577" t="str">
            <v>F(60,000-80,000]</v>
          </cell>
          <cell r="C1577" t="str">
            <v>METAL</v>
          </cell>
          <cell r="D1577" t="str">
            <v>Profit</v>
          </cell>
          <cell r="E1577" t="str">
            <v>Free State</v>
          </cell>
          <cell r="F1577">
            <v>31</v>
          </cell>
          <cell r="G1577">
            <v>1</v>
          </cell>
          <cell r="H1577">
            <v>7.8405000000000002E-2</v>
          </cell>
          <cell r="I1577">
            <v>2.3521500000000001E-2</v>
          </cell>
        </row>
        <row r="1578">
          <cell r="A1578">
            <v>2003</v>
          </cell>
          <cell r="B1578" t="str">
            <v>F(60,000-80,000]</v>
          </cell>
          <cell r="C1578" t="str">
            <v>METAL</v>
          </cell>
          <cell r="D1578" t="str">
            <v>Profit</v>
          </cell>
          <cell r="E1578" t="str">
            <v>Gauteng</v>
          </cell>
          <cell r="F1578">
            <v>31</v>
          </cell>
          <cell r="G1578">
            <v>81</v>
          </cell>
          <cell r="H1578">
            <v>5.7274529999999988</v>
          </cell>
          <cell r="I1578">
            <v>1.5892652200000006</v>
          </cell>
        </row>
        <row r="1579">
          <cell r="A1579">
            <v>2003</v>
          </cell>
          <cell r="B1579" t="str">
            <v>F(60,000-80,000]</v>
          </cell>
          <cell r="C1579" t="str">
            <v>METAL</v>
          </cell>
          <cell r="D1579" t="str">
            <v>Profit</v>
          </cell>
          <cell r="E1579" t="str">
            <v>KwaZulu Natal</v>
          </cell>
          <cell r="F1579">
            <v>31</v>
          </cell>
          <cell r="G1579">
            <v>12</v>
          </cell>
          <cell r="H1579">
            <v>0.84541600000000006</v>
          </cell>
          <cell r="I1579">
            <v>0.2493486</v>
          </cell>
        </row>
        <row r="1580">
          <cell r="A1580">
            <v>2003</v>
          </cell>
          <cell r="B1580" t="str">
            <v>F(60,000-80,000]</v>
          </cell>
          <cell r="C1580" t="str">
            <v>METAL</v>
          </cell>
          <cell r="D1580" t="str">
            <v>Profit</v>
          </cell>
          <cell r="E1580" t="str">
            <v>Limpopo</v>
          </cell>
          <cell r="F1580">
            <v>31</v>
          </cell>
          <cell r="G1580">
            <v>1</v>
          </cell>
          <cell r="H1580">
            <v>6.4799999999999996E-2</v>
          </cell>
          <cell r="I1580">
            <v>1.9439999999999999E-2</v>
          </cell>
        </row>
        <row r="1581">
          <cell r="A1581">
            <v>2003</v>
          </cell>
          <cell r="B1581" t="str">
            <v>F(60,000-80,000]</v>
          </cell>
          <cell r="C1581" t="str">
            <v>METAL</v>
          </cell>
          <cell r="D1581" t="str">
            <v>Profit</v>
          </cell>
          <cell r="E1581" t="str">
            <v>Mpumalanga</v>
          </cell>
          <cell r="F1581">
            <v>31</v>
          </cell>
          <cell r="G1581">
            <v>8</v>
          </cell>
          <cell r="H1581">
            <v>0.56369400000000003</v>
          </cell>
          <cell r="I1581">
            <v>0.16324914000000001</v>
          </cell>
        </row>
        <row r="1582">
          <cell r="A1582">
            <v>2003</v>
          </cell>
          <cell r="B1582" t="str">
            <v>F(60,000-80,000]</v>
          </cell>
          <cell r="C1582" t="str">
            <v>METAL</v>
          </cell>
          <cell r="D1582" t="str">
            <v>Profit</v>
          </cell>
          <cell r="E1582" t="str">
            <v>North West</v>
          </cell>
          <cell r="F1582">
            <v>31</v>
          </cell>
          <cell r="G1582">
            <v>2</v>
          </cell>
          <cell r="H1582">
            <v>0.14213599999999998</v>
          </cell>
          <cell r="I1582">
            <v>3.4506750000000003E-2</v>
          </cell>
        </row>
        <row r="1583">
          <cell r="A1583">
            <v>2003</v>
          </cell>
          <cell r="B1583" t="str">
            <v>F(60,000-80,000]</v>
          </cell>
          <cell r="C1583" t="str">
            <v>METAL</v>
          </cell>
          <cell r="D1583" t="str">
            <v>Profit</v>
          </cell>
          <cell r="E1583" t="str">
            <v>Western Cape</v>
          </cell>
          <cell r="F1583">
            <v>31</v>
          </cell>
          <cell r="G1583">
            <v>16</v>
          </cell>
          <cell r="H1583">
            <v>1.1171870000000002</v>
          </cell>
          <cell r="I1583">
            <v>0.31887569999999998</v>
          </cell>
        </row>
        <row r="1584">
          <cell r="A1584">
            <v>2003</v>
          </cell>
          <cell r="B1584" t="str">
            <v>F(60,000-80,000]</v>
          </cell>
          <cell r="C1584" t="str">
            <v>MINING AND QUARRYING</v>
          </cell>
          <cell r="D1584" t="str">
            <v>Profit</v>
          </cell>
          <cell r="E1584" t="str">
            <v>Eastern Cape</v>
          </cell>
          <cell r="F1584">
            <v>31</v>
          </cell>
          <cell r="G1584">
            <v>1</v>
          </cell>
          <cell r="H1584">
            <v>6.9919999999999996E-2</v>
          </cell>
          <cell r="I1584">
            <v>1.6476000000000001E-2</v>
          </cell>
        </row>
        <row r="1585">
          <cell r="A1585">
            <v>2003</v>
          </cell>
          <cell r="B1585" t="str">
            <v>F(60,000-80,000]</v>
          </cell>
          <cell r="C1585" t="str">
            <v>MINING AND QUARRYING</v>
          </cell>
          <cell r="D1585" t="str">
            <v>Profit</v>
          </cell>
          <cell r="E1585" t="str">
            <v>Gauteng</v>
          </cell>
          <cell r="F1585">
            <v>31</v>
          </cell>
          <cell r="G1585">
            <v>1</v>
          </cell>
          <cell r="H1585">
            <v>6.0628000000000001E-2</v>
          </cell>
        </row>
        <row r="1586">
          <cell r="A1586">
            <v>2003</v>
          </cell>
          <cell r="B1586" t="str">
            <v>F(60,000-80,000]</v>
          </cell>
          <cell r="C1586" t="str">
            <v>MINING AND QUARRYING</v>
          </cell>
          <cell r="D1586" t="str">
            <v>Profit</v>
          </cell>
          <cell r="E1586" t="str">
            <v>Mpumalanga</v>
          </cell>
          <cell r="F1586">
            <v>31</v>
          </cell>
          <cell r="G1586">
            <v>2</v>
          </cell>
          <cell r="H1586">
            <v>0.13251000000000002</v>
          </cell>
          <cell r="I1586">
            <v>1.8600999999999999E-2</v>
          </cell>
        </row>
        <row r="1587">
          <cell r="A1587">
            <v>2003</v>
          </cell>
          <cell r="B1587" t="str">
            <v>F(60,000-80,000]</v>
          </cell>
          <cell r="C1587" t="str">
            <v>MINING AND QUARRYING</v>
          </cell>
          <cell r="D1587" t="str">
            <v>Profit</v>
          </cell>
          <cell r="E1587" t="str">
            <v>North West</v>
          </cell>
          <cell r="F1587">
            <v>31</v>
          </cell>
          <cell r="G1587">
            <v>4</v>
          </cell>
          <cell r="H1587">
            <v>0.28872600000000004</v>
          </cell>
          <cell r="I1587">
            <v>8.8417799999999991E-2</v>
          </cell>
        </row>
        <row r="1588">
          <cell r="A1588">
            <v>2003</v>
          </cell>
          <cell r="B1588" t="str">
            <v>F(60,000-80,000]</v>
          </cell>
          <cell r="C1588" t="str">
            <v>MINING AND QUARRYING</v>
          </cell>
          <cell r="D1588" t="str">
            <v>Profit</v>
          </cell>
          <cell r="E1588" t="str">
            <v>Northern Cape</v>
          </cell>
          <cell r="F1588">
            <v>31</v>
          </cell>
          <cell r="G1588">
            <v>1</v>
          </cell>
          <cell r="H1588">
            <v>6.5322000000000005E-2</v>
          </cell>
          <cell r="I1588">
            <v>1.9596599999999999E-2</v>
          </cell>
        </row>
        <row r="1589">
          <cell r="A1589">
            <v>2003</v>
          </cell>
          <cell r="B1589" t="str">
            <v>F(60,000-80,000]</v>
          </cell>
          <cell r="C1589" t="str">
            <v>NORMAL INCOME PER IRP5</v>
          </cell>
          <cell r="D1589" t="str">
            <v>Profit</v>
          </cell>
          <cell r="E1589" t="str">
            <v>Gauteng</v>
          </cell>
          <cell r="F1589">
            <v>31</v>
          </cell>
          <cell r="G1589">
            <v>2</v>
          </cell>
          <cell r="H1589">
            <v>0.14465500000000001</v>
          </cell>
          <cell r="I1589">
            <v>4.3396499999999998E-2</v>
          </cell>
        </row>
        <row r="1590">
          <cell r="A1590">
            <v>2003</v>
          </cell>
          <cell r="B1590" t="str">
            <v>F(60,000-80,000]</v>
          </cell>
          <cell r="C1590" t="str">
            <v>OTHER MANUFACTURING INDUSTRIES</v>
          </cell>
          <cell r="D1590" t="str">
            <v>Profit</v>
          </cell>
          <cell r="E1590" t="str">
            <v>Eastern Cape</v>
          </cell>
          <cell r="F1590">
            <v>31</v>
          </cell>
          <cell r="G1590">
            <v>4</v>
          </cell>
          <cell r="H1590">
            <v>0.27526</v>
          </cell>
          <cell r="I1590">
            <v>7.1129999999999999E-2</v>
          </cell>
        </row>
        <row r="1591">
          <cell r="A1591">
            <v>2003</v>
          </cell>
          <cell r="B1591" t="str">
            <v>F(60,000-80,000]</v>
          </cell>
          <cell r="C1591" t="str">
            <v>OTHER MANUFACTURING INDUSTRIES</v>
          </cell>
          <cell r="D1591" t="str">
            <v>Profit</v>
          </cell>
          <cell r="E1591" t="str">
            <v>Free State</v>
          </cell>
          <cell r="F1591">
            <v>31</v>
          </cell>
          <cell r="G1591">
            <v>1</v>
          </cell>
          <cell r="H1591">
            <v>6.5822000000000006E-2</v>
          </cell>
          <cell r="I1591">
            <v>1.1073299999999999E-2</v>
          </cell>
        </row>
        <row r="1592">
          <cell r="A1592">
            <v>2003</v>
          </cell>
          <cell r="B1592" t="str">
            <v>F(60,000-80,000]</v>
          </cell>
          <cell r="C1592" t="str">
            <v>OTHER MANUFACTURING INDUSTRIES</v>
          </cell>
          <cell r="D1592" t="str">
            <v>Profit</v>
          </cell>
          <cell r="E1592" t="str">
            <v>Gauteng</v>
          </cell>
          <cell r="F1592">
            <v>31</v>
          </cell>
          <cell r="G1592">
            <v>76</v>
          </cell>
          <cell r="H1592">
            <v>5.2492800000000006</v>
          </cell>
          <cell r="I1592">
            <v>1.5112494000000001</v>
          </cell>
        </row>
        <row r="1593">
          <cell r="A1593">
            <v>2003</v>
          </cell>
          <cell r="B1593" t="str">
            <v>F(60,000-80,000]</v>
          </cell>
          <cell r="C1593" t="str">
            <v>OTHER MANUFACTURING INDUSTRIES</v>
          </cell>
          <cell r="D1593" t="str">
            <v>Profit</v>
          </cell>
          <cell r="E1593" t="str">
            <v>KwaZulu Natal</v>
          </cell>
          <cell r="F1593">
            <v>31</v>
          </cell>
          <cell r="G1593">
            <v>10</v>
          </cell>
          <cell r="H1593">
            <v>0.68106200000000006</v>
          </cell>
          <cell r="I1593">
            <v>0.17788455</v>
          </cell>
        </row>
        <row r="1594">
          <cell r="A1594">
            <v>2003</v>
          </cell>
          <cell r="B1594" t="str">
            <v>F(60,000-80,000]</v>
          </cell>
          <cell r="C1594" t="str">
            <v>OTHER MANUFACTURING INDUSTRIES</v>
          </cell>
          <cell r="D1594" t="str">
            <v>Profit</v>
          </cell>
          <cell r="E1594" t="str">
            <v>Mpumalanga</v>
          </cell>
          <cell r="F1594">
            <v>31</v>
          </cell>
          <cell r="G1594">
            <v>1</v>
          </cell>
          <cell r="H1594">
            <v>6.9111000000000006E-2</v>
          </cell>
          <cell r="I1594">
            <v>1.036665E-2</v>
          </cell>
        </row>
        <row r="1595">
          <cell r="A1595">
            <v>2003</v>
          </cell>
          <cell r="B1595" t="str">
            <v>F(60,000-80,000]</v>
          </cell>
          <cell r="C1595" t="str">
            <v>OTHER MANUFACTURING INDUSTRIES</v>
          </cell>
          <cell r="D1595" t="str">
            <v>Profit</v>
          </cell>
          <cell r="E1595" t="str">
            <v>Northern Cape</v>
          </cell>
          <cell r="F1595">
            <v>31</v>
          </cell>
          <cell r="G1595">
            <v>1</v>
          </cell>
          <cell r="H1595">
            <v>7.8008999999999995E-2</v>
          </cell>
          <cell r="I1595">
            <v>2.3402700000000002E-2</v>
          </cell>
        </row>
        <row r="1596">
          <cell r="A1596">
            <v>2003</v>
          </cell>
          <cell r="B1596" t="str">
            <v>F(60,000-80,000]</v>
          </cell>
          <cell r="C1596" t="str">
            <v>OTHER MANUFACTURING INDUSTRIES</v>
          </cell>
          <cell r="D1596" t="str">
            <v>Profit</v>
          </cell>
          <cell r="E1596" t="str">
            <v>Western Cape</v>
          </cell>
          <cell r="F1596">
            <v>31</v>
          </cell>
          <cell r="G1596">
            <v>19</v>
          </cell>
          <cell r="H1596">
            <v>1.3153159999999997</v>
          </cell>
          <cell r="I1596">
            <v>0.34585418999999995</v>
          </cell>
        </row>
        <row r="1597">
          <cell r="A1597">
            <v>2003</v>
          </cell>
          <cell r="B1597" t="str">
            <v>F(60,000-80,000]</v>
          </cell>
          <cell r="C1597" t="str">
            <v>PAPER, PRINTING AND PUBLISHING</v>
          </cell>
          <cell r="D1597" t="str">
            <v>Profit</v>
          </cell>
          <cell r="E1597" t="str">
            <v>Eastern Cape</v>
          </cell>
          <cell r="F1597">
            <v>31</v>
          </cell>
          <cell r="G1597">
            <v>3</v>
          </cell>
          <cell r="H1597">
            <v>0.207314</v>
          </cell>
          <cell r="I1597">
            <v>5.1856050000000001E-2</v>
          </cell>
        </row>
        <row r="1598">
          <cell r="A1598">
            <v>2003</v>
          </cell>
          <cell r="B1598" t="str">
            <v>F(60,000-80,000]</v>
          </cell>
          <cell r="C1598" t="str">
            <v>PAPER, PRINTING AND PUBLISHING</v>
          </cell>
          <cell r="D1598" t="str">
            <v>Profit</v>
          </cell>
          <cell r="E1598" t="str">
            <v>Gauteng</v>
          </cell>
          <cell r="F1598">
            <v>31</v>
          </cell>
          <cell r="G1598">
            <v>38</v>
          </cell>
          <cell r="H1598">
            <v>2.6144820000000006</v>
          </cell>
          <cell r="I1598">
            <v>0.69436704999999999</v>
          </cell>
        </row>
        <row r="1599">
          <cell r="A1599">
            <v>2003</v>
          </cell>
          <cell r="B1599" t="str">
            <v>F(60,000-80,000]</v>
          </cell>
          <cell r="C1599" t="str">
            <v>PAPER, PRINTING AND PUBLISHING</v>
          </cell>
          <cell r="D1599" t="str">
            <v>Profit</v>
          </cell>
          <cell r="E1599" t="str">
            <v>KwaZulu Natal</v>
          </cell>
          <cell r="F1599">
            <v>31</v>
          </cell>
          <cell r="G1599">
            <v>7</v>
          </cell>
          <cell r="H1599">
            <v>0.46807800000000005</v>
          </cell>
          <cell r="I1599">
            <v>0.1243065</v>
          </cell>
        </row>
        <row r="1600">
          <cell r="A1600">
            <v>2003</v>
          </cell>
          <cell r="B1600" t="str">
            <v>F(60,000-80,000]</v>
          </cell>
          <cell r="C1600" t="str">
            <v>PAPER, PRINTING AND PUBLISHING</v>
          </cell>
          <cell r="D1600" t="str">
            <v>Profit</v>
          </cell>
          <cell r="E1600" t="str">
            <v>Limpopo</v>
          </cell>
          <cell r="F1600">
            <v>31</v>
          </cell>
          <cell r="G1600">
            <v>1</v>
          </cell>
          <cell r="H1600">
            <v>6.6695000000000004E-2</v>
          </cell>
          <cell r="I1600">
            <v>2.1808500000000001E-2</v>
          </cell>
        </row>
        <row r="1601">
          <cell r="A1601">
            <v>2003</v>
          </cell>
          <cell r="B1601" t="str">
            <v>F(60,000-80,000]</v>
          </cell>
          <cell r="C1601" t="str">
            <v>PAPER, PRINTING AND PUBLISHING</v>
          </cell>
          <cell r="D1601" t="str">
            <v>Profit</v>
          </cell>
          <cell r="E1601" t="str">
            <v>Mpumalanga</v>
          </cell>
          <cell r="F1601">
            <v>31</v>
          </cell>
          <cell r="G1601">
            <v>1</v>
          </cell>
          <cell r="H1601">
            <v>7.0877999999999997E-2</v>
          </cell>
          <cell r="I1601">
            <v>1.0631700000000001E-2</v>
          </cell>
        </row>
        <row r="1602">
          <cell r="A1602">
            <v>2003</v>
          </cell>
          <cell r="B1602" t="str">
            <v>F(60,000-80,000]</v>
          </cell>
          <cell r="C1602" t="str">
            <v>PAPER, PRINTING AND PUBLISHING</v>
          </cell>
          <cell r="D1602" t="str">
            <v>Profit</v>
          </cell>
          <cell r="E1602" t="str">
            <v>Western Cape</v>
          </cell>
          <cell r="F1602">
            <v>31</v>
          </cell>
          <cell r="G1602">
            <v>12</v>
          </cell>
          <cell r="H1602">
            <v>0.86076900000000012</v>
          </cell>
          <cell r="I1602">
            <v>0.18417885000000001</v>
          </cell>
        </row>
        <row r="1603">
          <cell r="A1603">
            <v>2003</v>
          </cell>
          <cell r="B1603" t="str">
            <v>F(60,000-80,000]</v>
          </cell>
          <cell r="C1603" t="str">
            <v>PERSONAL AND HOUSEHOLD SERVICES</v>
          </cell>
          <cell r="D1603" t="str">
            <v>Profit</v>
          </cell>
          <cell r="E1603" t="str">
            <v>Gauteng</v>
          </cell>
          <cell r="F1603">
            <v>31</v>
          </cell>
          <cell r="G1603">
            <v>19</v>
          </cell>
          <cell r="H1603">
            <v>1.351199</v>
          </cell>
          <cell r="I1603">
            <v>0.4203597</v>
          </cell>
        </row>
        <row r="1604">
          <cell r="A1604">
            <v>2003</v>
          </cell>
          <cell r="B1604" t="str">
            <v>F(60,000-80,000]</v>
          </cell>
          <cell r="C1604" t="str">
            <v>PERSONAL AND HOUSEHOLD SERVICES</v>
          </cell>
          <cell r="D1604" t="str">
            <v>Profit</v>
          </cell>
          <cell r="E1604" t="str">
            <v>KwaZulu Natal</v>
          </cell>
          <cell r="F1604">
            <v>31</v>
          </cell>
          <cell r="G1604">
            <v>2</v>
          </cell>
          <cell r="H1604">
            <v>0.12737599999999999</v>
          </cell>
          <cell r="I1604">
            <v>2.8521600000000001E-2</v>
          </cell>
        </row>
        <row r="1605">
          <cell r="A1605">
            <v>2003</v>
          </cell>
          <cell r="B1605" t="str">
            <v>F(60,000-80,000]</v>
          </cell>
          <cell r="C1605" t="str">
            <v>PERSONAL AND HOUSEHOLD SERVICES</v>
          </cell>
          <cell r="D1605" t="str">
            <v>Profit</v>
          </cell>
          <cell r="E1605" t="str">
            <v>Mpumalanga</v>
          </cell>
          <cell r="F1605">
            <v>31</v>
          </cell>
          <cell r="G1605">
            <v>3</v>
          </cell>
          <cell r="H1605">
            <v>0.22431699999999999</v>
          </cell>
          <cell r="I1605">
            <v>5.9070399999999995E-2</v>
          </cell>
        </row>
        <row r="1606">
          <cell r="A1606">
            <v>2003</v>
          </cell>
          <cell r="B1606" t="str">
            <v>F(60,000-80,000]</v>
          </cell>
          <cell r="C1606" t="str">
            <v>PERSONAL AND HOUSEHOLD SERVICES</v>
          </cell>
          <cell r="D1606" t="str">
            <v>Profit</v>
          </cell>
          <cell r="E1606" t="str">
            <v>North West</v>
          </cell>
          <cell r="F1606">
            <v>31</v>
          </cell>
          <cell r="G1606">
            <v>2</v>
          </cell>
          <cell r="H1606">
            <v>0.145674</v>
          </cell>
          <cell r="I1606">
            <v>3.3092250000000004E-2</v>
          </cell>
        </row>
        <row r="1607">
          <cell r="A1607">
            <v>2003</v>
          </cell>
          <cell r="B1607" t="str">
            <v>F(60,000-80,000]</v>
          </cell>
          <cell r="C1607" t="str">
            <v>PERSONAL AND HOUSEHOLD SERVICES</v>
          </cell>
          <cell r="D1607" t="str">
            <v>Profit</v>
          </cell>
          <cell r="E1607" t="str">
            <v>Western Cape</v>
          </cell>
          <cell r="F1607">
            <v>31</v>
          </cell>
          <cell r="G1607">
            <v>8</v>
          </cell>
          <cell r="H1607">
            <v>0.55959300000000001</v>
          </cell>
          <cell r="I1607">
            <v>0.15818719000000001</v>
          </cell>
        </row>
        <row r="1608">
          <cell r="A1608">
            <v>2003</v>
          </cell>
          <cell r="B1608" t="str">
            <v>F(60,000-80,000]</v>
          </cell>
          <cell r="C1608" t="str">
            <v>RECREATIONAL AND CULTURAL SERVICES</v>
          </cell>
          <cell r="D1608" t="str">
            <v>Profit</v>
          </cell>
          <cell r="E1608" t="str">
            <v>Eastern Cape</v>
          </cell>
          <cell r="F1608">
            <v>31</v>
          </cell>
          <cell r="G1608">
            <v>1</v>
          </cell>
          <cell r="H1608">
            <v>6.5702999999999998E-2</v>
          </cell>
          <cell r="I1608">
            <v>2.1510900000000003E-2</v>
          </cell>
        </row>
        <row r="1609">
          <cell r="A1609">
            <v>2003</v>
          </cell>
          <cell r="B1609" t="str">
            <v>F(60,000-80,000]</v>
          </cell>
          <cell r="C1609" t="str">
            <v>RECREATIONAL AND CULTURAL SERVICES</v>
          </cell>
          <cell r="D1609" t="str">
            <v>Profit</v>
          </cell>
          <cell r="E1609" t="str">
            <v>Free State</v>
          </cell>
          <cell r="F1609">
            <v>31</v>
          </cell>
          <cell r="G1609">
            <v>1</v>
          </cell>
          <cell r="H1609">
            <v>7.7093999999999996E-2</v>
          </cell>
          <cell r="I1609">
            <v>2.3128200000000002E-2</v>
          </cell>
        </row>
        <row r="1610">
          <cell r="A1610">
            <v>2003</v>
          </cell>
          <cell r="B1610" t="str">
            <v>F(60,000-80,000]</v>
          </cell>
          <cell r="C1610" t="str">
            <v>RECREATIONAL AND CULTURAL SERVICES</v>
          </cell>
          <cell r="D1610" t="str">
            <v>Profit</v>
          </cell>
          <cell r="E1610" t="str">
            <v>Gauteng</v>
          </cell>
          <cell r="F1610">
            <v>31</v>
          </cell>
          <cell r="G1610">
            <v>25</v>
          </cell>
          <cell r="H1610">
            <v>1.7836179999999999</v>
          </cell>
          <cell r="I1610">
            <v>0.52291949999999998</v>
          </cell>
        </row>
        <row r="1611">
          <cell r="A1611">
            <v>2003</v>
          </cell>
          <cell r="B1611" t="str">
            <v>F(60,000-80,000]</v>
          </cell>
          <cell r="C1611" t="str">
            <v>RECREATIONAL AND CULTURAL SERVICES</v>
          </cell>
          <cell r="D1611" t="str">
            <v>Profit</v>
          </cell>
          <cell r="E1611" t="str">
            <v>KwaZulu Natal</v>
          </cell>
          <cell r="F1611">
            <v>31</v>
          </cell>
          <cell r="G1611">
            <v>2</v>
          </cell>
          <cell r="H1611">
            <v>0.12137000000000001</v>
          </cell>
          <cell r="I1611">
            <v>3.6410999999999999E-2</v>
          </cell>
        </row>
        <row r="1612">
          <cell r="A1612">
            <v>2003</v>
          </cell>
          <cell r="B1612" t="str">
            <v>F(60,000-80,000]</v>
          </cell>
          <cell r="C1612" t="str">
            <v>RECREATIONAL AND CULTURAL SERVICES</v>
          </cell>
          <cell r="D1612" t="str">
            <v>Profit</v>
          </cell>
          <cell r="E1612" t="str">
            <v>Mpumalanga</v>
          </cell>
          <cell r="F1612">
            <v>31</v>
          </cell>
          <cell r="G1612">
            <v>2</v>
          </cell>
          <cell r="H1612">
            <v>0.15437699999999999</v>
          </cell>
          <cell r="I1612">
            <v>4.7513100000000003E-2</v>
          </cell>
        </row>
        <row r="1613">
          <cell r="A1613">
            <v>2003</v>
          </cell>
          <cell r="B1613" t="str">
            <v>F(60,000-80,000]</v>
          </cell>
          <cell r="C1613" t="str">
            <v>RECREATIONAL AND CULTURAL SERVICES</v>
          </cell>
          <cell r="D1613" t="str">
            <v>Profit</v>
          </cell>
          <cell r="E1613" t="str">
            <v>Western Cape</v>
          </cell>
          <cell r="F1613">
            <v>31</v>
          </cell>
          <cell r="G1613">
            <v>19</v>
          </cell>
          <cell r="H1613">
            <v>1.2798670000000001</v>
          </cell>
          <cell r="I1613">
            <v>0.36423434000000005</v>
          </cell>
        </row>
        <row r="1614">
          <cell r="A1614">
            <v>2003</v>
          </cell>
          <cell r="B1614" t="str">
            <v>F(60,000-80,000]</v>
          </cell>
          <cell r="C1614" t="str">
            <v>RESEARCH AND SCIENTIFIC INSTITUTES</v>
          </cell>
          <cell r="D1614" t="str">
            <v>Profit</v>
          </cell>
          <cell r="E1614" t="str">
            <v>Gauteng</v>
          </cell>
          <cell r="F1614">
            <v>31</v>
          </cell>
          <cell r="G1614">
            <v>4</v>
          </cell>
          <cell r="H1614">
            <v>0.28606999999999999</v>
          </cell>
          <cell r="I1614">
            <v>8.7020999999999987E-2</v>
          </cell>
        </row>
        <row r="1615">
          <cell r="A1615">
            <v>2003</v>
          </cell>
          <cell r="B1615" t="str">
            <v>F(60,000-80,000]</v>
          </cell>
          <cell r="C1615" t="str">
            <v>RESEARCH AND SCIENTIFIC INSTITUTES</v>
          </cell>
          <cell r="D1615" t="str">
            <v>Profit</v>
          </cell>
          <cell r="E1615" t="str">
            <v>KwaZulu Natal</v>
          </cell>
          <cell r="F1615">
            <v>31</v>
          </cell>
          <cell r="G1615">
            <v>1</v>
          </cell>
          <cell r="H1615">
            <v>7.0442000000000005E-2</v>
          </cell>
          <cell r="I1615">
            <v>2.2932599999999997E-2</v>
          </cell>
        </row>
        <row r="1616">
          <cell r="A1616">
            <v>2003</v>
          </cell>
          <cell r="B1616" t="str">
            <v>F(60,000-80,000]</v>
          </cell>
          <cell r="C1616" t="str">
            <v>RESEARCH AND SCIENTIFIC INSTITUTES</v>
          </cell>
          <cell r="D1616" t="str">
            <v>Profit</v>
          </cell>
          <cell r="E1616" t="str">
            <v>Western Cape</v>
          </cell>
          <cell r="F1616">
            <v>31</v>
          </cell>
          <cell r="G1616">
            <v>2</v>
          </cell>
          <cell r="H1616">
            <v>0.14017099999999999</v>
          </cell>
          <cell r="I1616">
            <v>4.20513E-2</v>
          </cell>
        </row>
        <row r="1617">
          <cell r="A1617">
            <v>2003</v>
          </cell>
          <cell r="B1617" t="str">
            <v>F(60,000-80,000]</v>
          </cell>
          <cell r="C1617" t="str">
            <v>RETAIL TRADE</v>
          </cell>
          <cell r="D1617" t="str">
            <v>Profit</v>
          </cell>
          <cell r="E1617" t="str">
            <v>Eastern Cape</v>
          </cell>
          <cell r="F1617">
            <v>31</v>
          </cell>
          <cell r="G1617">
            <v>49</v>
          </cell>
          <cell r="H1617">
            <v>3.486184999999999</v>
          </cell>
          <cell r="I1617">
            <v>0.95713290000000018</v>
          </cell>
        </row>
        <row r="1618">
          <cell r="A1618">
            <v>2003</v>
          </cell>
          <cell r="B1618" t="str">
            <v>F(60,000-80,000]</v>
          </cell>
          <cell r="C1618" t="str">
            <v>RETAIL TRADE</v>
          </cell>
          <cell r="D1618" t="str">
            <v>Profit</v>
          </cell>
          <cell r="E1618" t="str">
            <v>Free State</v>
          </cell>
          <cell r="F1618">
            <v>31</v>
          </cell>
          <cell r="G1618">
            <v>92</v>
          </cell>
          <cell r="H1618">
            <v>6.4456700000000016</v>
          </cell>
          <cell r="I1618">
            <v>1.8481545600000002</v>
          </cell>
        </row>
        <row r="1619">
          <cell r="A1619">
            <v>2003</v>
          </cell>
          <cell r="B1619" t="str">
            <v>F(60,000-80,000]</v>
          </cell>
          <cell r="C1619" t="str">
            <v>RETAIL TRADE</v>
          </cell>
          <cell r="D1619" t="str">
            <v>Profit</v>
          </cell>
          <cell r="E1619" t="str">
            <v>Gauteng</v>
          </cell>
          <cell r="F1619">
            <v>31</v>
          </cell>
          <cell r="G1619">
            <v>317</v>
          </cell>
          <cell r="H1619">
            <v>21.935363999999993</v>
          </cell>
          <cell r="I1619">
            <v>6.4981969000000026</v>
          </cell>
        </row>
        <row r="1620">
          <cell r="A1620">
            <v>2003</v>
          </cell>
          <cell r="B1620" t="str">
            <v>F(60,000-80,000]</v>
          </cell>
          <cell r="C1620" t="str">
            <v>RETAIL TRADE</v>
          </cell>
          <cell r="D1620" t="str">
            <v>Profit</v>
          </cell>
          <cell r="E1620" t="str">
            <v>KwaZulu Natal</v>
          </cell>
          <cell r="F1620">
            <v>31</v>
          </cell>
          <cell r="G1620">
            <v>91</v>
          </cell>
          <cell r="H1620">
            <v>6.3494609999999998</v>
          </cell>
          <cell r="I1620">
            <v>1.7602870500000001</v>
          </cell>
        </row>
        <row r="1621">
          <cell r="A1621">
            <v>2003</v>
          </cell>
          <cell r="B1621" t="str">
            <v>F(60,000-80,000]</v>
          </cell>
          <cell r="C1621" t="str">
            <v>RETAIL TRADE</v>
          </cell>
          <cell r="D1621" t="str">
            <v>Profit</v>
          </cell>
          <cell r="E1621" t="str">
            <v>Limpopo</v>
          </cell>
          <cell r="F1621">
            <v>31</v>
          </cell>
          <cell r="G1621">
            <v>8</v>
          </cell>
          <cell r="H1621">
            <v>0.55935100000000004</v>
          </cell>
          <cell r="I1621">
            <v>0.1588842</v>
          </cell>
        </row>
        <row r="1622">
          <cell r="A1622">
            <v>2003</v>
          </cell>
          <cell r="B1622" t="str">
            <v>F(60,000-80,000]</v>
          </cell>
          <cell r="C1622" t="str">
            <v>RETAIL TRADE</v>
          </cell>
          <cell r="D1622" t="str">
            <v>Profit</v>
          </cell>
          <cell r="E1622" t="str">
            <v>Mpumalanga</v>
          </cell>
          <cell r="F1622">
            <v>31</v>
          </cell>
          <cell r="G1622">
            <v>68</v>
          </cell>
          <cell r="H1622">
            <v>4.7808999999999999</v>
          </cell>
          <cell r="I1622">
            <v>1.28635195</v>
          </cell>
        </row>
        <row r="1623">
          <cell r="A1623">
            <v>2003</v>
          </cell>
          <cell r="B1623" t="str">
            <v>F(60,000-80,000]</v>
          </cell>
          <cell r="C1623" t="str">
            <v>RETAIL TRADE</v>
          </cell>
          <cell r="D1623" t="str">
            <v>Profit</v>
          </cell>
          <cell r="E1623" t="str">
            <v>North West</v>
          </cell>
          <cell r="F1623">
            <v>31</v>
          </cell>
          <cell r="G1623">
            <v>61</v>
          </cell>
          <cell r="H1623">
            <v>4.2349969999999999</v>
          </cell>
          <cell r="I1623">
            <v>1.1639480100000006</v>
          </cell>
        </row>
        <row r="1624">
          <cell r="A1624">
            <v>2003</v>
          </cell>
          <cell r="B1624" t="str">
            <v>F(60,000-80,000]</v>
          </cell>
          <cell r="C1624" t="str">
            <v>RETAIL TRADE</v>
          </cell>
          <cell r="D1624" t="str">
            <v>Profit</v>
          </cell>
          <cell r="E1624" t="str">
            <v>Northern Cape</v>
          </cell>
          <cell r="F1624">
            <v>31</v>
          </cell>
          <cell r="G1624">
            <v>19</v>
          </cell>
          <cell r="H1624">
            <v>1.2739210000000003</v>
          </cell>
          <cell r="I1624">
            <v>0.33135786</v>
          </cell>
        </row>
        <row r="1625">
          <cell r="A1625">
            <v>2003</v>
          </cell>
          <cell r="B1625" t="str">
            <v>F(60,000-80,000]</v>
          </cell>
          <cell r="C1625" t="str">
            <v>RETAIL TRADE</v>
          </cell>
          <cell r="D1625" t="str">
            <v>Profit</v>
          </cell>
          <cell r="E1625" t="str">
            <v>Western Cape</v>
          </cell>
          <cell r="F1625">
            <v>31</v>
          </cell>
          <cell r="G1625">
            <v>150</v>
          </cell>
          <cell r="H1625">
            <v>10.476324999999999</v>
          </cell>
          <cell r="I1625">
            <v>2.9777691000000006</v>
          </cell>
        </row>
        <row r="1626">
          <cell r="A1626">
            <v>2003</v>
          </cell>
          <cell r="B1626" t="str">
            <v>F(60,000-80,000]</v>
          </cell>
          <cell r="C1626" t="str">
            <v>SCIENTIFIC, OPTICAL AND SIMILAR EQUIPMENT</v>
          </cell>
          <cell r="D1626" t="str">
            <v>Profit</v>
          </cell>
          <cell r="E1626" t="str">
            <v>Eastern Cape</v>
          </cell>
          <cell r="F1626">
            <v>31</v>
          </cell>
          <cell r="G1626">
            <v>1</v>
          </cell>
          <cell r="H1626">
            <v>7.0019999999999999E-2</v>
          </cell>
          <cell r="I1626">
            <v>1.0503E-2</v>
          </cell>
        </row>
        <row r="1627">
          <cell r="A1627">
            <v>2003</v>
          </cell>
          <cell r="B1627" t="str">
            <v>F(60,000-80,000]</v>
          </cell>
          <cell r="C1627" t="str">
            <v>SCIENTIFIC, OPTICAL AND SIMILAR EQUIPMENT</v>
          </cell>
          <cell r="D1627" t="str">
            <v>Profit</v>
          </cell>
          <cell r="E1627" t="str">
            <v>Free State</v>
          </cell>
          <cell r="F1627">
            <v>31</v>
          </cell>
          <cell r="G1627">
            <v>1</v>
          </cell>
          <cell r="H1627">
            <v>7.4589000000000003E-2</v>
          </cell>
          <cell r="I1627">
            <v>2.2376699999999999E-2</v>
          </cell>
        </row>
        <row r="1628">
          <cell r="A1628">
            <v>2003</v>
          </cell>
          <cell r="B1628" t="str">
            <v>F(60,000-80,000]</v>
          </cell>
          <cell r="C1628" t="str">
            <v>SCIENTIFIC, OPTICAL AND SIMILAR EQUIPMENT</v>
          </cell>
          <cell r="D1628" t="str">
            <v>Profit</v>
          </cell>
          <cell r="E1628" t="str">
            <v>Gauteng</v>
          </cell>
          <cell r="F1628">
            <v>31</v>
          </cell>
          <cell r="G1628">
            <v>8</v>
          </cell>
          <cell r="H1628">
            <v>0.55087399999999997</v>
          </cell>
          <cell r="I1628">
            <v>0.14657790000000001</v>
          </cell>
        </row>
        <row r="1629">
          <cell r="A1629">
            <v>2003</v>
          </cell>
          <cell r="B1629" t="str">
            <v>F(60,000-80,000]</v>
          </cell>
          <cell r="C1629" t="str">
            <v>SCIENTIFIC, OPTICAL AND SIMILAR EQUIPMENT</v>
          </cell>
          <cell r="D1629" t="str">
            <v>Profit</v>
          </cell>
          <cell r="E1629" t="str">
            <v>KwaZulu Natal</v>
          </cell>
          <cell r="F1629">
            <v>31</v>
          </cell>
          <cell r="G1629">
            <v>2</v>
          </cell>
          <cell r="H1629">
            <v>0.13875399999999999</v>
          </cell>
          <cell r="I1629">
            <v>3.3804000000000001E-2</v>
          </cell>
        </row>
        <row r="1630">
          <cell r="A1630">
            <v>2003</v>
          </cell>
          <cell r="B1630" t="str">
            <v>F(60,000-80,000]</v>
          </cell>
          <cell r="C1630" t="str">
            <v>SCIENTIFIC, OPTICAL AND SIMILAR EQUIPMENT</v>
          </cell>
          <cell r="D1630" t="str">
            <v>Profit</v>
          </cell>
          <cell r="E1630" t="str">
            <v>North West</v>
          </cell>
          <cell r="F1630">
            <v>31</v>
          </cell>
          <cell r="G1630">
            <v>1</v>
          </cell>
          <cell r="H1630">
            <v>7.6568999999999998E-2</v>
          </cell>
          <cell r="I1630">
            <v>2.29707E-2</v>
          </cell>
        </row>
        <row r="1631">
          <cell r="A1631">
            <v>2003</v>
          </cell>
          <cell r="B1631" t="str">
            <v>F(60,000-80,000]</v>
          </cell>
          <cell r="C1631" t="str">
            <v>SCIENTIFIC, OPTICAL AND SIMILAR EQUIPMENT</v>
          </cell>
          <cell r="D1631" t="str">
            <v>Profit</v>
          </cell>
          <cell r="E1631" t="str">
            <v>Western Cape</v>
          </cell>
          <cell r="F1631">
            <v>31</v>
          </cell>
          <cell r="G1631">
            <v>3</v>
          </cell>
          <cell r="H1631">
            <v>0.21124300000000001</v>
          </cell>
          <cell r="I1631">
            <v>6.5172900000000006E-2</v>
          </cell>
        </row>
        <row r="1632">
          <cell r="A1632">
            <v>2003</v>
          </cell>
          <cell r="B1632" t="str">
            <v>F(60,000-80,000]</v>
          </cell>
          <cell r="C1632" t="str">
            <v>SOCIAL AND RELATED COMMUNITY SERVICES</v>
          </cell>
          <cell r="D1632" t="str">
            <v>Profit</v>
          </cell>
          <cell r="E1632" t="str">
            <v>Eastern Cape</v>
          </cell>
          <cell r="F1632">
            <v>31</v>
          </cell>
          <cell r="G1632">
            <v>1</v>
          </cell>
          <cell r="H1632">
            <v>6.2211000000000002E-2</v>
          </cell>
          <cell r="I1632">
            <v>1.8663300000000001E-2</v>
          </cell>
        </row>
        <row r="1633">
          <cell r="A1633">
            <v>2003</v>
          </cell>
          <cell r="B1633" t="str">
            <v>F(60,000-80,000]</v>
          </cell>
          <cell r="C1633" t="str">
            <v>SOCIAL AND RELATED COMMUNITY SERVICES</v>
          </cell>
          <cell r="D1633" t="str">
            <v>Profit</v>
          </cell>
          <cell r="E1633" t="str">
            <v>Gauteng</v>
          </cell>
          <cell r="F1633">
            <v>31</v>
          </cell>
          <cell r="G1633">
            <v>20</v>
          </cell>
          <cell r="H1633">
            <v>1.4003750000000001</v>
          </cell>
          <cell r="I1633">
            <v>0.42576717000000014</v>
          </cell>
        </row>
        <row r="1634">
          <cell r="A1634">
            <v>2003</v>
          </cell>
          <cell r="B1634" t="str">
            <v>F(60,000-80,000]</v>
          </cell>
          <cell r="C1634" t="str">
            <v>SOCIAL AND RELATED COMMUNITY SERVICES</v>
          </cell>
          <cell r="D1634" t="str">
            <v>Profit</v>
          </cell>
          <cell r="E1634" t="str">
            <v>KwaZulu Natal</v>
          </cell>
          <cell r="F1634">
            <v>31</v>
          </cell>
          <cell r="G1634">
            <v>10</v>
          </cell>
          <cell r="H1634">
            <v>0.70820200000000011</v>
          </cell>
          <cell r="I1634">
            <v>0.2172606</v>
          </cell>
        </row>
        <row r="1635">
          <cell r="A1635">
            <v>2003</v>
          </cell>
          <cell r="B1635" t="str">
            <v>F(60,000-80,000]</v>
          </cell>
          <cell r="C1635" t="str">
            <v>SOCIAL AND RELATED COMMUNITY SERVICES</v>
          </cell>
          <cell r="D1635" t="str">
            <v>Profit</v>
          </cell>
          <cell r="E1635" t="str">
            <v>Limpopo</v>
          </cell>
          <cell r="F1635">
            <v>31</v>
          </cell>
          <cell r="G1635">
            <v>1</v>
          </cell>
          <cell r="H1635">
            <v>6.9126000000000007E-2</v>
          </cell>
          <cell r="I1635">
            <v>2.1337800000000001E-2</v>
          </cell>
        </row>
        <row r="1636">
          <cell r="A1636">
            <v>2003</v>
          </cell>
          <cell r="B1636" t="str">
            <v>F(60,000-80,000]</v>
          </cell>
          <cell r="C1636" t="str">
            <v>SOCIAL AND RELATED COMMUNITY SERVICES</v>
          </cell>
          <cell r="D1636" t="str">
            <v>Profit</v>
          </cell>
          <cell r="E1636" t="str">
            <v>Western Cape</v>
          </cell>
          <cell r="F1636">
            <v>31</v>
          </cell>
          <cell r="G1636">
            <v>17</v>
          </cell>
          <cell r="H1636">
            <v>1.1543650000000001</v>
          </cell>
          <cell r="I1636">
            <v>0.35203182</v>
          </cell>
        </row>
        <row r="1637">
          <cell r="A1637">
            <v>2003</v>
          </cell>
          <cell r="B1637" t="str">
            <v>F(60,000-80,000]</v>
          </cell>
          <cell r="C1637" t="str">
            <v>SPECIALIZED REPAIR SERVICES</v>
          </cell>
          <cell r="D1637" t="str">
            <v>Profit</v>
          </cell>
          <cell r="E1637" t="str">
            <v>Eastern Cape</v>
          </cell>
          <cell r="F1637">
            <v>31</v>
          </cell>
          <cell r="G1637">
            <v>3</v>
          </cell>
          <cell r="H1637">
            <v>0.21944799999999998</v>
          </cell>
          <cell r="I1637">
            <v>3.4717200000000004E-2</v>
          </cell>
        </row>
        <row r="1638">
          <cell r="A1638">
            <v>2003</v>
          </cell>
          <cell r="B1638" t="str">
            <v>F(60,000-80,000]</v>
          </cell>
          <cell r="C1638" t="str">
            <v>SPECIALIZED REPAIR SERVICES</v>
          </cell>
          <cell r="D1638" t="str">
            <v>Profit</v>
          </cell>
          <cell r="E1638" t="str">
            <v>Free State</v>
          </cell>
          <cell r="F1638">
            <v>31</v>
          </cell>
          <cell r="G1638">
            <v>3</v>
          </cell>
          <cell r="H1638">
            <v>0.21094499999999999</v>
          </cell>
          <cell r="I1638">
            <v>5.6184600000000001E-2</v>
          </cell>
        </row>
        <row r="1639">
          <cell r="A1639">
            <v>2003</v>
          </cell>
          <cell r="B1639" t="str">
            <v>F(60,000-80,000]</v>
          </cell>
          <cell r="C1639" t="str">
            <v>SPECIALIZED REPAIR SERVICES</v>
          </cell>
          <cell r="D1639" t="str">
            <v>Profit</v>
          </cell>
          <cell r="E1639" t="str">
            <v>Gauteng</v>
          </cell>
          <cell r="F1639">
            <v>31</v>
          </cell>
          <cell r="G1639">
            <v>38</v>
          </cell>
          <cell r="H1639">
            <v>2.6029939999999998</v>
          </cell>
          <cell r="I1639">
            <v>0.70875695000000005</v>
          </cell>
        </row>
        <row r="1640">
          <cell r="A1640">
            <v>2003</v>
          </cell>
          <cell r="B1640" t="str">
            <v>F(60,000-80,000]</v>
          </cell>
          <cell r="C1640" t="str">
            <v>SPECIALIZED REPAIR SERVICES</v>
          </cell>
          <cell r="D1640" t="str">
            <v>Profit</v>
          </cell>
          <cell r="E1640" t="str">
            <v>KwaZulu Natal</v>
          </cell>
          <cell r="F1640">
            <v>31</v>
          </cell>
          <cell r="G1640">
            <v>14</v>
          </cell>
          <cell r="H1640">
            <v>0.96851500000000013</v>
          </cell>
          <cell r="I1640">
            <v>0.23183144999999999</v>
          </cell>
        </row>
        <row r="1641">
          <cell r="A1641">
            <v>2003</v>
          </cell>
          <cell r="B1641" t="str">
            <v>F(60,000-80,000]</v>
          </cell>
          <cell r="C1641" t="str">
            <v>SPECIALIZED REPAIR SERVICES</v>
          </cell>
          <cell r="D1641" t="str">
            <v>Profit</v>
          </cell>
          <cell r="E1641" t="str">
            <v>Mpumalanga</v>
          </cell>
          <cell r="F1641">
            <v>31</v>
          </cell>
          <cell r="G1641">
            <v>4</v>
          </cell>
          <cell r="H1641">
            <v>0.27890599999999999</v>
          </cell>
          <cell r="I1641">
            <v>8.4871799999999997E-2</v>
          </cell>
        </row>
        <row r="1642">
          <cell r="A1642">
            <v>2003</v>
          </cell>
          <cell r="B1642" t="str">
            <v>F(60,000-80,000]</v>
          </cell>
          <cell r="C1642" t="str">
            <v>SPECIALIZED REPAIR SERVICES</v>
          </cell>
          <cell r="D1642" t="str">
            <v>Profit</v>
          </cell>
          <cell r="E1642" t="str">
            <v>North West</v>
          </cell>
          <cell r="F1642">
            <v>31</v>
          </cell>
          <cell r="G1642">
            <v>2</v>
          </cell>
          <cell r="H1642">
            <v>0.13437299999999999</v>
          </cell>
          <cell r="I1642">
            <v>3.0248249999999997E-2</v>
          </cell>
        </row>
        <row r="1643">
          <cell r="A1643">
            <v>2003</v>
          </cell>
          <cell r="B1643" t="str">
            <v>F(60,000-80,000]</v>
          </cell>
          <cell r="C1643" t="str">
            <v>SPECIALIZED REPAIR SERVICES</v>
          </cell>
          <cell r="D1643" t="str">
            <v>Profit</v>
          </cell>
          <cell r="E1643" t="str">
            <v>Northern Cape</v>
          </cell>
          <cell r="F1643">
            <v>31</v>
          </cell>
          <cell r="G1643">
            <v>2</v>
          </cell>
          <cell r="H1643">
            <v>0.13425799999999999</v>
          </cell>
          <cell r="I1643">
            <v>4.0277400000000005E-2</v>
          </cell>
        </row>
        <row r="1644">
          <cell r="A1644">
            <v>2003</v>
          </cell>
          <cell r="B1644" t="str">
            <v>F(60,000-80,000]</v>
          </cell>
          <cell r="C1644" t="str">
            <v>SPECIALIZED REPAIR SERVICES</v>
          </cell>
          <cell r="D1644" t="str">
            <v>Profit</v>
          </cell>
          <cell r="E1644" t="str">
            <v>Western Cape</v>
          </cell>
          <cell r="F1644">
            <v>31</v>
          </cell>
          <cell r="G1644">
            <v>12</v>
          </cell>
          <cell r="H1644">
            <v>0.84485699999999997</v>
          </cell>
          <cell r="I1644">
            <v>0.20571390000000003</v>
          </cell>
        </row>
        <row r="1645">
          <cell r="A1645">
            <v>2003</v>
          </cell>
          <cell r="B1645" t="str">
            <v>F(60,000-80,000]</v>
          </cell>
          <cell r="C1645" t="str">
            <v>TEXTILES</v>
          </cell>
          <cell r="D1645" t="str">
            <v>Profit</v>
          </cell>
          <cell r="E1645" t="str">
            <v>Gauteng</v>
          </cell>
          <cell r="F1645">
            <v>31</v>
          </cell>
          <cell r="G1645">
            <v>9</v>
          </cell>
          <cell r="H1645">
            <v>0.60876600000000003</v>
          </cell>
          <cell r="I1645">
            <v>0.17994315</v>
          </cell>
        </row>
        <row r="1646">
          <cell r="A1646">
            <v>2003</v>
          </cell>
          <cell r="B1646" t="str">
            <v>F(60,000-80,000]</v>
          </cell>
          <cell r="C1646" t="str">
            <v>TEXTILES</v>
          </cell>
          <cell r="D1646" t="str">
            <v>Profit</v>
          </cell>
          <cell r="E1646" t="str">
            <v>KwaZulu Natal</v>
          </cell>
          <cell r="F1646">
            <v>31</v>
          </cell>
          <cell r="G1646">
            <v>5</v>
          </cell>
          <cell r="H1646">
            <v>0.35026200000000002</v>
          </cell>
          <cell r="I1646">
            <v>0.10747860000000001</v>
          </cell>
        </row>
        <row r="1647">
          <cell r="A1647">
            <v>2003</v>
          </cell>
          <cell r="B1647" t="str">
            <v>F(60,000-80,000]</v>
          </cell>
          <cell r="C1647" t="str">
            <v>TEXTILES</v>
          </cell>
          <cell r="D1647" t="str">
            <v>Profit</v>
          </cell>
          <cell r="E1647" t="str">
            <v>Western Cape</v>
          </cell>
          <cell r="F1647">
            <v>31</v>
          </cell>
          <cell r="G1647">
            <v>6</v>
          </cell>
          <cell r="H1647">
            <v>0.39601299999999995</v>
          </cell>
          <cell r="I1647">
            <v>0.10273574999999999</v>
          </cell>
        </row>
        <row r="1648">
          <cell r="A1648">
            <v>2003</v>
          </cell>
          <cell r="B1648" t="str">
            <v>F(60,000-80,000]</v>
          </cell>
          <cell r="C1648" t="str">
            <v>TRANSPORT EQUIPMENT</v>
          </cell>
          <cell r="D1648" t="str">
            <v>Profit</v>
          </cell>
          <cell r="E1648" t="str">
            <v>Gauteng</v>
          </cell>
          <cell r="F1648">
            <v>31</v>
          </cell>
          <cell r="G1648">
            <v>2</v>
          </cell>
          <cell r="H1648">
            <v>0.15222000000000002</v>
          </cell>
          <cell r="I1648">
            <v>4.5665999999999998E-2</v>
          </cell>
        </row>
        <row r="1649">
          <cell r="A1649">
            <v>2003</v>
          </cell>
          <cell r="B1649" t="str">
            <v>F(60,000-80,000]</v>
          </cell>
          <cell r="C1649" t="str">
            <v>TRANSPORT EQUIPMENT</v>
          </cell>
          <cell r="D1649" t="str">
            <v>Profit</v>
          </cell>
          <cell r="E1649" t="str">
            <v>KwaZulu Natal</v>
          </cell>
          <cell r="F1649">
            <v>31</v>
          </cell>
          <cell r="G1649">
            <v>1</v>
          </cell>
          <cell r="H1649">
            <v>6.0054999999999997E-2</v>
          </cell>
          <cell r="I1649">
            <v>1.080825E-2</v>
          </cell>
        </row>
        <row r="1650">
          <cell r="A1650">
            <v>2003</v>
          </cell>
          <cell r="B1650" t="str">
            <v>F(60,000-80,000]</v>
          </cell>
          <cell r="C1650" t="str">
            <v>TRANSPORT EQUIPMENT</v>
          </cell>
          <cell r="D1650" t="str">
            <v>Profit</v>
          </cell>
          <cell r="E1650" t="str">
            <v>Western Cape</v>
          </cell>
          <cell r="F1650">
            <v>31</v>
          </cell>
          <cell r="G1650">
            <v>5</v>
          </cell>
          <cell r="H1650">
            <v>0.36692000000000002</v>
          </cell>
          <cell r="I1650">
            <v>0.1029303</v>
          </cell>
        </row>
        <row r="1651">
          <cell r="A1651">
            <v>2003</v>
          </cell>
          <cell r="B1651" t="str">
            <v>F(60,000-80,000]</v>
          </cell>
          <cell r="C1651" t="str">
            <v>TRANSPORT, STORAGE AND COMMUNICATIONS</v>
          </cell>
          <cell r="D1651" t="str">
            <v>Profit</v>
          </cell>
          <cell r="E1651" t="str">
            <v>Eastern Cape</v>
          </cell>
          <cell r="F1651">
            <v>31</v>
          </cell>
          <cell r="G1651">
            <v>5</v>
          </cell>
          <cell r="H1651">
            <v>0.348715</v>
          </cell>
          <cell r="I1651">
            <v>9.8258550000000014E-2</v>
          </cell>
        </row>
        <row r="1652">
          <cell r="A1652">
            <v>2003</v>
          </cell>
          <cell r="B1652" t="str">
            <v>F(60,000-80,000]</v>
          </cell>
          <cell r="C1652" t="str">
            <v>TRANSPORT, STORAGE AND COMMUNICATIONS</v>
          </cell>
          <cell r="D1652" t="str">
            <v>Profit</v>
          </cell>
          <cell r="E1652" t="str">
            <v>Free State</v>
          </cell>
          <cell r="F1652">
            <v>31</v>
          </cell>
          <cell r="G1652">
            <v>4</v>
          </cell>
          <cell r="H1652">
            <v>0.27721000000000001</v>
          </cell>
          <cell r="I1652">
            <v>8.4362999999999994E-2</v>
          </cell>
        </row>
        <row r="1653">
          <cell r="A1653">
            <v>2003</v>
          </cell>
          <cell r="B1653" t="str">
            <v>F(60,000-80,000]</v>
          </cell>
          <cell r="C1653" t="str">
            <v>TRANSPORT, STORAGE AND COMMUNICATIONS</v>
          </cell>
          <cell r="D1653" t="str">
            <v>Profit</v>
          </cell>
          <cell r="E1653" t="str">
            <v>Gauteng</v>
          </cell>
          <cell r="F1653">
            <v>31</v>
          </cell>
          <cell r="G1653">
            <v>98</v>
          </cell>
          <cell r="H1653">
            <v>6.7168459999999985</v>
          </cell>
          <cell r="I1653">
            <v>1.9316662299999994</v>
          </cell>
        </row>
        <row r="1654">
          <cell r="A1654">
            <v>2003</v>
          </cell>
          <cell r="B1654" t="str">
            <v>F(60,000-80,000]</v>
          </cell>
          <cell r="C1654" t="str">
            <v>TRANSPORT, STORAGE AND COMMUNICATIONS</v>
          </cell>
          <cell r="D1654" t="str">
            <v>Profit</v>
          </cell>
          <cell r="E1654" t="str">
            <v>KwaZulu Natal</v>
          </cell>
          <cell r="F1654">
            <v>31</v>
          </cell>
          <cell r="G1654">
            <v>41</v>
          </cell>
          <cell r="H1654">
            <v>2.8710880000000003</v>
          </cell>
          <cell r="I1654">
            <v>0.80467533000000024</v>
          </cell>
        </row>
        <row r="1655">
          <cell r="A1655">
            <v>2003</v>
          </cell>
          <cell r="B1655" t="str">
            <v>F(60,000-80,000]</v>
          </cell>
          <cell r="C1655" t="str">
            <v>TRANSPORT, STORAGE AND COMMUNICATIONS</v>
          </cell>
          <cell r="D1655" t="str">
            <v>Profit</v>
          </cell>
          <cell r="E1655" t="str">
            <v>Limpopo</v>
          </cell>
          <cell r="F1655">
            <v>31</v>
          </cell>
          <cell r="G1655">
            <v>2</v>
          </cell>
          <cell r="H1655">
            <v>0.14133600000000002</v>
          </cell>
          <cell r="I1655">
            <v>4.4200799999999998E-2</v>
          </cell>
        </row>
        <row r="1656">
          <cell r="A1656">
            <v>2003</v>
          </cell>
          <cell r="B1656" t="str">
            <v>F(60,000-80,000]</v>
          </cell>
          <cell r="C1656" t="str">
            <v>TRANSPORT, STORAGE AND COMMUNICATIONS</v>
          </cell>
          <cell r="D1656" t="str">
            <v>Profit</v>
          </cell>
          <cell r="E1656" t="str">
            <v>Mpumalanga</v>
          </cell>
          <cell r="F1656">
            <v>31</v>
          </cell>
          <cell r="G1656">
            <v>15</v>
          </cell>
          <cell r="H1656">
            <v>1.0278719999999999</v>
          </cell>
          <cell r="I1656">
            <v>0.27740628000000001</v>
          </cell>
        </row>
        <row r="1657">
          <cell r="A1657">
            <v>2003</v>
          </cell>
          <cell r="B1657" t="str">
            <v>F(60,000-80,000]</v>
          </cell>
          <cell r="C1657" t="str">
            <v>TRANSPORT, STORAGE AND COMMUNICATIONS</v>
          </cell>
          <cell r="D1657" t="str">
            <v>Profit</v>
          </cell>
          <cell r="E1657" t="str">
            <v>North West</v>
          </cell>
          <cell r="F1657">
            <v>31</v>
          </cell>
          <cell r="G1657">
            <v>4</v>
          </cell>
          <cell r="H1657">
            <v>0.26143</v>
          </cell>
          <cell r="I1657">
            <v>6.5499509999999997E-2</v>
          </cell>
        </row>
        <row r="1658">
          <cell r="A1658">
            <v>2003</v>
          </cell>
          <cell r="B1658" t="str">
            <v>F(60,000-80,000]</v>
          </cell>
          <cell r="C1658" t="str">
            <v>TRANSPORT, STORAGE AND COMMUNICATIONS</v>
          </cell>
          <cell r="D1658" t="str">
            <v>Profit</v>
          </cell>
          <cell r="E1658" t="str">
            <v>Northern Cape</v>
          </cell>
          <cell r="F1658">
            <v>31</v>
          </cell>
          <cell r="G1658">
            <v>4</v>
          </cell>
          <cell r="H1658">
            <v>0.25376499999999996</v>
          </cell>
          <cell r="I1658">
            <v>6.7891499999999994E-2</v>
          </cell>
        </row>
        <row r="1659">
          <cell r="A1659">
            <v>2003</v>
          </cell>
          <cell r="B1659" t="str">
            <v>F(60,000-80,000]</v>
          </cell>
          <cell r="C1659" t="str">
            <v>TRANSPORT, STORAGE AND COMMUNICATIONS</v>
          </cell>
          <cell r="D1659" t="str">
            <v>Profit</v>
          </cell>
          <cell r="E1659" t="str">
            <v>Western Cape</v>
          </cell>
          <cell r="F1659">
            <v>31</v>
          </cell>
          <cell r="G1659">
            <v>37</v>
          </cell>
          <cell r="H1659">
            <v>2.589220000000001</v>
          </cell>
          <cell r="I1659">
            <v>0.70423489000000017</v>
          </cell>
        </row>
        <row r="1660">
          <cell r="A1660">
            <v>2003</v>
          </cell>
          <cell r="B1660" t="str">
            <v>F(60,000-80,000]</v>
          </cell>
          <cell r="C1660" t="str">
            <v>UNKNOWN</v>
          </cell>
          <cell r="D1660" t="str">
            <v>Profit</v>
          </cell>
          <cell r="E1660" t="str">
            <v>Free State</v>
          </cell>
          <cell r="F1660">
            <v>31</v>
          </cell>
          <cell r="G1660">
            <v>1</v>
          </cell>
          <cell r="H1660">
            <v>6.0253000000000001E-2</v>
          </cell>
          <cell r="I1660">
            <v>1.8075900000000002E-2</v>
          </cell>
        </row>
        <row r="1661">
          <cell r="A1661">
            <v>2003</v>
          </cell>
          <cell r="B1661" t="str">
            <v>F(60,000-80,000]</v>
          </cell>
          <cell r="C1661" t="str">
            <v>UNKNOWN</v>
          </cell>
          <cell r="D1661" t="str">
            <v>Profit</v>
          </cell>
          <cell r="E1661" t="str">
            <v>Gauteng</v>
          </cell>
          <cell r="F1661">
            <v>31</v>
          </cell>
          <cell r="G1661">
            <v>20</v>
          </cell>
          <cell r="H1661">
            <v>1.3812839999999997</v>
          </cell>
          <cell r="I1661">
            <v>0.42912986000000003</v>
          </cell>
        </row>
        <row r="1662">
          <cell r="A1662">
            <v>2003</v>
          </cell>
          <cell r="B1662" t="str">
            <v>F(60,000-80,000]</v>
          </cell>
          <cell r="C1662" t="str">
            <v>UNKNOWN</v>
          </cell>
          <cell r="D1662" t="str">
            <v>Profit</v>
          </cell>
          <cell r="E1662" t="str">
            <v>KwaZulu Natal</v>
          </cell>
          <cell r="F1662">
            <v>31</v>
          </cell>
          <cell r="G1662">
            <v>1</v>
          </cell>
          <cell r="H1662">
            <v>6.1295000000000002E-2</v>
          </cell>
          <cell r="I1662">
            <v>2.0188500000000002E-2</v>
          </cell>
        </row>
        <row r="1663">
          <cell r="A1663">
            <v>2003</v>
          </cell>
          <cell r="B1663" t="str">
            <v>F(60,000-80,000]</v>
          </cell>
          <cell r="C1663" t="str">
            <v>UNKNOWN</v>
          </cell>
          <cell r="D1663" t="str">
            <v>Profit</v>
          </cell>
          <cell r="E1663" t="str">
            <v>Limpopo</v>
          </cell>
          <cell r="F1663">
            <v>31</v>
          </cell>
          <cell r="G1663">
            <v>1</v>
          </cell>
          <cell r="H1663">
            <v>6.8012000000000003E-2</v>
          </cell>
          <cell r="I1663">
            <v>2.0403599999999997E-2</v>
          </cell>
        </row>
        <row r="1664">
          <cell r="A1664">
            <v>2003</v>
          </cell>
          <cell r="B1664" t="str">
            <v>F(60,000-80,000]</v>
          </cell>
          <cell r="C1664" t="str">
            <v>UNKNOWN</v>
          </cell>
          <cell r="D1664" t="str">
            <v>Profit</v>
          </cell>
          <cell r="E1664" t="str">
            <v>Western Cape</v>
          </cell>
          <cell r="F1664">
            <v>31</v>
          </cell>
          <cell r="G1664">
            <v>6</v>
          </cell>
          <cell r="H1664">
            <v>0.42719999999999991</v>
          </cell>
          <cell r="I1664">
            <v>0.12816062</v>
          </cell>
        </row>
        <row r="1665">
          <cell r="A1665">
            <v>2003</v>
          </cell>
          <cell r="B1665" t="str">
            <v>F(60,000-80,000]</v>
          </cell>
          <cell r="C1665" t="str">
            <v>VEHICLE, PARTS AND ACCESSORIES</v>
          </cell>
          <cell r="D1665" t="str">
            <v>Profit</v>
          </cell>
          <cell r="E1665" t="str">
            <v>Eastern Cape</v>
          </cell>
          <cell r="F1665">
            <v>31</v>
          </cell>
          <cell r="G1665">
            <v>6</v>
          </cell>
          <cell r="H1665">
            <v>0.42062500000000003</v>
          </cell>
          <cell r="I1665">
            <v>0.1267875</v>
          </cell>
        </row>
        <row r="1666">
          <cell r="A1666">
            <v>2003</v>
          </cell>
          <cell r="B1666" t="str">
            <v>F(60,000-80,000]</v>
          </cell>
          <cell r="C1666" t="str">
            <v>VEHICLE, PARTS AND ACCESSORIES</v>
          </cell>
          <cell r="D1666" t="str">
            <v>Profit</v>
          </cell>
          <cell r="E1666" t="str">
            <v>Free State</v>
          </cell>
          <cell r="F1666">
            <v>31</v>
          </cell>
          <cell r="G1666">
            <v>4</v>
          </cell>
          <cell r="H1666">
            <v>0.281163</v>
          </cell>
          <cell r="I1666">
            <v>8.4948899999999994E-2</v>
          </cell>
        </row>
        <row r="1667">
          <cell r="A1667">
            <v>2003</v>
          </cell>
          <cell r="B1667" t="str">
            <v>F(60,000-80,000]</v>
          </cell>
          <cell r="C1667" t="str">
            <v>VEHICLE, PARTS AND ACCESSORIES</v>
          </cell>
          <cell r="D1667" t="str">
            <v>Profit</v>
          </cell>
          <cell r="E1667" t="str">
            <v>Gauteng</v>
          </cell>
          <cell r="F1667">
            <v>31</v>
          </cell>
          <cell r="G1667">
            <v>44</v>
          </cell>
          <cell r="H1667">
            <v>3.086452</v>
          </cell>
          <cell r="I1667">
            <v>0.84088466000000028</v>
          </cell>
        </row>
        <row r="1668">
          <cell r="A1668">
            <v>2003</v>
          </cell>
          <cell r="B1668" t="str">
            <v>F(60,000-80,000]</v>
          </cell>
          <cell r="C1668" t="str">
            <v>VEHICLE, PARTS AND ACCESSORIES</v>
          </cell>
          <cell r="D1668" t="str">
            <v>Profit</v>
          </cell>
          <cell r="E1668" t="str">
            <v>KwaZulu Natal</v>
          </cell>
          <cell r="F1668">
            <v>31</v>
          </cell>
          <cell r="G1668">
            <v>20</v>
          </cell>
          <cell r="H1668">
            <v>1.3946369999999997</v>
          </cell>
          <cell r="I1668">
            <v>0.36183894000000011</v>
          </cell>
        </row>
        <row r="1669">
          <cell r="A1669">
            <v>2003</v>
          </cell>
          <cell r="B1669" t="str">
            <v>F(60,000-80,000]</v>
          </cell>
          <cell r="C1669" t="str">
            <v>VEHICLE, PARTS AND ACCESSORIES</v>
          </cell>
          <cell r="D1669" t="str">
            <v>Profit</v>
          </cell>
          <cell r="E1669" t="str">
            <v>Limpopo</v>
          </cell>
          <cell r="F1669">
            <v>31</v>
          </cell>
          <cell r="G1669">
            <v>1</v>
          </cell>
          <cell r="H1669">
            <v>6.1712999999999997E-2</v>
          </cell>
          <cell r="I1669">
            <v>1.1056950000000001E-2</v>
          </cell>
        </row>
        <row r="1670">
          <cell r="A1670">
            <v>2003</v>
          </cell>
          <cell r="B1670" t="str">
            <v>F(60,000-80,000]</v>
          </cell>
          <cell r="C1670" t="str">
            <v>VEHICLE, PARTS AND ACCESSORIES</v>
          </cell>
          <cell r="D1670" t="str">
            <v>Profit</v>
          </cell>
          <cell r="E1670" t="str">
            <v>Mpumalanga</v>
          </cell>
          <cell r="F1670">
            <v>31</v>
          </cell>
          <cell r="G1670">
            <v>8</v>
          </cell>
          <cell r="H1670">
            <v>0.54039200000000009</v>
          </cell>
          <cell r="I1670">
            <v>0.15234239999999999</v>
          </cell>
        </row>
        <row r="1671">
          <cell r="A1671">
            <v>2003</v>
          </cell>
          <cell r="B1671" t="str">
            <v>F(60,000-80,000]</v>
          </cell>
          <cell r="C1671" t="str">
            <v>VEHICLE, PARTS AND ACCESSORIES</v>
          </cell>
          <cell r="D1671" t="str">
            <v>Profit</v>
          </cell>
          <cell r="E1671" t="str">
            <v>North West</v>
          </cell>
          <cell r="F1671">
            <v>31</v>
          </cell>
          <cell r="G1671">
            <v>3</v>
          </cell>
          <cell r="H1671">
            <v>0.20963500000000002</v>
          </cell>
          <cell r="I1671">
            <v>6.2890500000000002E-2</v>
          </cell>
        </row>
        <row r="1672">
          <cell r="A1672">
            <v>2003</v>
          </cell>
          <cell r="B1672" t="str">
            <v>F(60,000-80,000]</v>
          </cell>
          <cell r="C1672" t="str">
            <v>VEHICLE, PARTS AND ACCESSORIES</v>
          </cell>
          <cell r="D1672" t="str">
            <v>Profit</v>
          </cell>
          <cell r="E1672" t="str">
            <v>Northern Cape</v>
          </cell>
          <cell r="F1672">
            <v>31</v>
          </cell>
          <cell r="G1672">
            <v>1</v>
          </cell>
          <cell r="H1672">
            <v>6.3732999999999998E-2</v>
          </cell>
          <cell r="I1672">
            <v>1.9119900000000002E-2</v>
          </cell>
        </row>
        <row r="1673">
          <cell r="A1673">
            <v>2003</v>
          </cell>
          <cell r="B1673" t="str">
            <v>F(60,000-80,000]</v>
          </cell>
          <cell r="C1673" t="str">
            <v>VEHICLE, PARTS AND ACCESSORIES</v>
          </cell>
          <cell r="D1673" t="str">
            <v>Profit</v>
          </cell>
          <cell r="E1673" t="str">
            <v>Western Cape</v>
          </cell>
          <cell r="F1673">
            <v>31</v>
          </cell>
          <cell r="G1673">
            <v>22</v>
          </cell>
          <cell r="H1673">
            <v>1.5173139999999998</v>
          </cell>
          <cell r="I1673">
            <v>0.41192459999999986</v>
          </cell>
        </row>
        <row r="1674">
          <cell r="A1674">
            <v>2003</v>
          </cell>
          <cell r="B1674" t="str">
            <v>F(60,000-80,000]</v>
          </cell>
          <cell r="C1674" t="str">
            <v>WHOLESALE TRADE</v>
          </cell>
          <cell r="D1674" t="str">
            <v>Profit</v>
          </cell>
          <cell r="E1674" t="str">
            <v>Eastern Cape</v>
          </cell>
          <cell r="F1674">
            <v>31</v>
          </cell>
          <cell r="G1674">
            <v>8</v>
          </cell>
          <cell r="H1674">
            <v>0.55116399999999999</v>
          </cell>
          <cell r="I1674">
            <v>0.16248125999999999</v>
          </cell>
        </row>
        <row r="1675">
          <cell r="A1675">
            <v>2003</v>
          </cell>
          <cell r="B1675" t="str">
            <v>F(60,000-80,000]</v>
          </cell>
          <cell r="C1675" t="str">
            <v>WHOLESALE TRADE</v>
          </cell>
          <cell r="D1675" t="str">
            <v>Profit</v>
          </cell>
          <cell r="E1675" t="str">
            <v>Free State</v>
          </cell>
          <cell r="F1675">
            <v>31</v>
          </cell>
          <cell r="G1675">
            <v>1</v>
          </cell>
          <cell r="H1675">
            <v>7.1314000000000002E-2</v>
          </cell>
          <cell r="I1675">
            <v>2.1394200000000002E-2</v>
          </cell>
        </row>
        <row r="1676">
          <cell r="A1676">
            <v>2003</v>
          </cell>
          <cell r="B1676" t="str">
            <v>F(60,000-80,000]</v>
          </cell>
          <cell r="C1676" t="str">
            <v>WHOLESALE TRADE</v>
          </cell>
          <cell r="D1676" t="str">
            <v>Profit</v>
          </cell>
          <cell r="E1676" t="str">
            <v>Gauteng</v>
          </cell>
          <cell r="F1676">
            <v>31</v>
          </cell>
          <cell r="G1676">
            <v>119</v>
          </cell>
          <cell r="H1676">
            <v>8.1227290000000014</v>
          </cell>
          <cell r="I1676">
            <v>2.3519530200000003</v>
          </cell>
        </row>
        <row r="1677">
          <cell r="A1677">
            <v>2003</v>
          </cell>
          <cell r="B1677" t="str">
            <v>F(60,000-80,000]</v>
          </cell>
          <cell r="C1677" t="str">
            <v>WHOLESALE TRADE</v>
          </cell>
          <cell r="D1677" t="str">
            <v>Profit</v>
          </cell>
          <cell r="E1677" t="str">
            <v>KwaZulu Natal</v>
          </cell>
          <cell r="F1677">
            <v>31</v>
          </cell>
          <cell r="G1677">
            <v>32</v>
          </cell>
          <cell r="H1677">
            <v>2.1795090000000004</v>
          </cell>
          <cell r="I1677">
            <v>0.5790459</v>
          </cell>
        </row>
        <row r="1678">
          <cell r="A1678">
            <v>2003</v>
          </cell>
          <cell r="B1678" t="str">
            <v>F(60,000-80,000]</v>
          </cell>
          <cell r="C1678" t="str">
            <v>WHOLESALE TRADE</v>
          </cell>
          <cell r="D1678" t="str">
            <v>Profit</v>
          </cell>
          <cell r="E1678" t="str">
            <v>Limpopo</v>
          </cell>
          <cell r="F1678">
            <v>31</v>
          </cell>
          <cell r="G1678">
            <v>2</v>
          </cell>
          <cell r="H1678">
            <v>0.130352</v>
          </cell>
          <cell r="I1678">
            <v>2.9898899999999999E-2</v>
          </cell>
        </row>
        <row r="1679">
          <cell r="A1679">
            <v>2003</v>
          </cell>
          <cell r="B1679" t="str">
            <v>F(60,000-80,000]</v>
          </cell>
          <cell r="C1679" t="str">
            <v>WHOLESALE TRADE</v>
          </cell>
          <cell r="D1679" t="str">
            <v>Profit</v>
          </cell>
          <cell r="E1679" t="str">
            <v>Mpumalanga</v>
          </cell>
          <cell r="F1679">
            <v>31</v>
          </cell>
          <cell r="G1679">
            <v>12</v>
          </cell>
          <cell r="H1679">
            <v>0.84851500000000013</v>
          </cell>
          <cell r="I1679">
            <v>0.24399150000000003</v>
          </cell>
        </row>
        <row r="1680">
          <cell r="A1680">
            <v>2003</v>
          </cell>
          <cell r="B1680" t="str">
            <v>F(60,000-80,000]</v>
          </cell>
          <cell r="C1680" t="str">
            <v>WHOLESALE TRADE</v>
          </cell>
          <cell r="D1680" t="str">
            <v>Profit</v>
          </cell>
          <cell r="E1680" t="str">
            <v>North West</v>
          </cell>
          <cell r="F1680">
            <v>31</v>
          </cell>
          <cell r="G1680">
            <v>10</v>
          </cell>
          <cell r="H1680">
            <v>0.69711900000000004</v>
          </cell>
          <cell r="I1680">
            <v>0.20362230000000001</v>
          </cell>
        </row>
        <row r="1681">
          <cell r="A1681">
            <v>2003</v>
          </cell>
          <cell r="B1681" t="str">
            <v>F(60,000-80,000]</v>
          </cell>
          <cell r="C1681" t="str">
            <v>WHOLESALE TRADE</v>
          </cell>
          <cell r="D1681" t="str">
            <v>Profit</v>
          </cell>
          <cell r="E1681" t="str">
            <v>Northern Cape</v>
          </cell>
          <cell r="F1681">
            <v>31</v>
          </cell>
          <cell r="G1681">
            <v>2</v>
          </cell>
          <cell r="H1681">
            <v>0.13842500000000002</v>
          </cell>
          <cell r="I1681">
            <v>4.1527499999999995E-2</v>
          </cell>
        </row>
        <row r="1682">
          <cell r="A1682">
            <v>2003</v>
          </cell>
          <cell r="B1682" t="str">
            <v>F(60,000-80,000]</v>
          </cell>
          <cell r="C1682" t="str">
            <v>WHOLESALE TRADE</v>
          </cell>
          <cell r="D1682" t="str">
            <v>Profit</v>
          </cell>
          <cell r="E1682" t="str">
            <v>Western Cape</v>
          </cell>
          <cell r="F1682">
            <v>31</v>
          </cell>
          <cell r="G1682">
            <v>32</v>
          </cell>
          <cell r="H1682">
            <v>2.1935029999999993</v>
          </cell>
          <cell r="I1682">
            <v>0.61609619999999998</v>
          </cell>
        </row>
        <row r="1683">
          <cell r="A1683">
            <v>2003</v>
          </cell>
          <cell r="B1683" t="str">
            <v>F(60,000-80,000]</v>
          </cell>
          <cell r="C1683" t="str">
            <v>WOOD PRODUCTS AND FURNITURE</v>
          </cell>
          <cell r="D1683" t="str">
            <v>Profit</v>
          </cell>
          <cell r="E1683" t="str">
            <v>Eastern Cape</v>
          </cell>
          <cell r="F1683">
            <v>31</v>
          </cell>
          <cell r="G1683">
            <v>1</v>
          </cell>
          <cell r="H1683">
            <v>6.7330000000000001E-2</v>
          </cell>
          <cell r="I1683">
            <v>2.0799000000000002E-2</v>
          </cell>
        </row>
        <row r="1684">
          <cell r="A1684">
            <v>2003</v>
          </cell>
          <cell r="B1684" t="str">
            <v>F(60,000-80,000]</v>
          </cell>
          <cell r="C1684" t="str">
            <v>WOOD PRODUCTS AND FURNITURE</v>
          </cell>
          <cell r="D1684" t="str">
            <v>Profit</v>
          </cell>
          <cell r="E1684" t="str">
            <v>Gauteng</v>
          </cell>
          <cell r="F1684">
            <v>31</v>
          </cell>
          <cell r="G1684">
            <v>7</v>
          </cell>
          <cell r="H1684">
            <v>0.44160999999999995</v>
          </cell>
          <cell r="I1684">
            <v>0.12313935000000001</v>
          </cell>
        </row>
        <row r="1685">
          <cell r="A1685">
            <v>2003</v>
          </cell>
          <cell r="B1685" t="str">
            <v>F(60,000-80,000]</v>
          </cell>
          <cell r="C1685" t="str">
            <v>WOOD PRODUCTS AND FURNITURE</v>
          </cell>
          <cell r="D1685" t="str">
            <v>Profit</v>
          </cell>
          <cell r="E1685" t="str">
            <v>KwaZulu Natal</v>
          </cell>
          <cell r="F1685">
            <v>31</v>
          </cell>
          <cell r="G1685">
            <v>9</v>
          </cell>
          <cell r="H1685">
            <v>0.63973899999999995</v>
          </cell>
          <cell r="I1685">
            <v>0.18456044999999999</v>
          </cell>
        </row>
        <row r="1686">
          <cell r="A1686">
            <v>2003</v>
          </cell>
          <cell r="B1686" t="str">
            <v>F(60,000-80,000]</v>
          </cell>
          <cell r="C1686" t="str">
            <v>WOOD PRODUCTS AND FURNITURE</v>
          </cell>
          <cell r="D1686" t="str">
            <v>Profit</v>
          </cell>
          <cell r="E1686" t="str">
            <v>Mpumalanga</v>
          </cell>
          <cell r="F1686">
            <v>31</v>
          </cell>
          <cell r="G1686">
            <v>2</v>
          </cell>
          <cell r="H1686">
            <v>0.12796199999999999</v>
          </cell>
          <cell r="I1686">
            <v>3.8388599999999995E-2</v>
          </cell>
        </row>
        <row r="1687">
          <cell r="A1687">
            <v>2003</v>
          </cell>
          <cell r="B1687" t="str">
            <v>F(60,000-80,000]</v>
          </cell>
          <cell r="C1687" t="str">
            <v>WOOD PRODUCTS AND FURNITURE</v>
          </cell>
          <cell r="D1687" t="str">
            <v>Profit</v>
          </cell>
          <cell r="E1687" t="str">
            <v>North West</v>
          </cell>
          <cell r="F1687">
            <v>31</v>
          </cell>
          <cell r="G1687">
            <v>1</v>
          </cell>
          <cell r="H1687">
            <v>6.6243999999999997E-2</v>
          </cell>
          <cell r="I1687">
            <v>1.9873200000000001E-2</v>
          </cell>
        </row>
        <row r="1688">
          <cell r="A1688">
            <v>2003</v>
          </cell>
          <cell r="B1688" t="str">
            <v>F(60,000-80,000]</v>
          </cell>
          <cell r="C1688" t="str">
            <v>WOOD PRODUCTS AND FURNITURE</v>
          </cell>
          <cell r="D1688" t="str">
            <v>Profit</v>
          </cell>
          <cell r="E1688" t="str">
            <v>Western Cape</v>
          </cell>
          <cell r="F1688">
            <v>31</v>
          </cell>
          <cell r="G1688">
            <v>10</v>
          </cell>
          <cell r="H1688">
            <v>0.66025400000000012</v>
          </cell>
          <cell r="I1688">
            <v>0.15930554999999999</v>
          </cell>
        </row>
        <row r="1689">
          <cell r="A1689">
            <v>2003</v>
          </cell>
          <cell r="B1689" t="str">
            <v>G(80,000-100,000]</v>
          </cell>
          <cell r="C1689" t="str">
            <v>AGENCIES AND OTHER SERVICES</v>
          </cell>
          <cell r="D1689" t="str">
            <v>Profit</v>
          </cell>
          <cell r="E1689" t="str">
            <v>Eastern Cape</v>
          </cell>
          <cell r="F1689">
            <v>31</v>
          </cell>
          <cell r="G1689">
            <v>38</v>
          </cell>
          <cell r="H1689">
            <v>3.4021000000000003</v>
          </cell>
          <cell r="I1689">
            <v>0.97233539999999974</v>
          </cell>
        </row>
        <row r="1690">
          <cell r="A1690">
            <v>2003</v>
          </cell>
          <cell r="B1690" t="str">
            <v>G(80,000-100,000]</v>
          </cell>
          <cell r="C1690" t="str">
            <v>AGENCIES AND OTHER SERVICES</v>
          </cell>
          <cell r="D1690" t="str">
            <v>Profit</v>
          </cell>
          <cell r="E1690" t="str">
            <v>Free State</v>
          </cell>
          <cell r="F1690">
            <v>31</v>
          </cell>
          <cell r="G1690">
            <v>7</v>
          </cell>
          <cell r="H1690">
            <v>0.62696699999999994</v>
          </cell>
          <cell r="I1690">
            <v>0.16605569999999997</v>
          </cell>
        </row>
        <row r="1691">
          <cell r="A1691">
            <v>2003</v>
          </cell>
          <cell r="B1691" t="str">
            <v>G(80,000-100,000]</v>
          </cell>
          <cell r="C1691" t="str">
            <v>AGENCIES AND OTHER SERVICES</v>
          </cell>
          <cell r="D1691" t="str">
            <v>Profit</v>
          </cell>
          <cell r="E1691" t="str">
            <v>Gauteng</v>
          </cell>
          <cell r="F1691">
            <v>31</v>
          </cell>
          <cell r="G1691">
            <v>180</v>
          </cell>
          <cell r="H1691">
            <v>16.155946000000004</v>
          </cell>
          <cell r="I1691">
            <v>4.6484020499999978</v>
          </cell>
        </row>
        <row r="1692">
          <cell r="A1692">
            <v>2003</v>
          </cell>
          <cell r="B1692" t="str">
            <v>G(80,000-100,000]</v>
          </cell>
          <cell r="C1692" t="str">
            <v>AGENCIES AND OTHER SERVICES</v>
          </cell>
          <cell r="D1692" t="str">
            <v>Profit</v>
          </cell>
          <cell r="E1692" t="str">
            <v>KwaZulu Natal</v>
          </cell>
          <cell r="F1692">
            <v>31</v>
          </cell>
          <cell r="G1692">
            <v>95</v>
          </cell>
          <cell r="H1692">
            <v>8.5391029999999972</v>
          </cell>
          <cell r="I1692">
            <v>2.3209904200000007</v>
          </cell>
        </row>
        <row r="1693">
          <cell r="A1693">
            <v>2003</v>
          </cell>
          <cell r="B1693" t="str">
            <v>G(80,000-100,000]</v>
          </cell>
          <cell r="C1693" t="str">
            <v>AGENCIES AND OTHER SERVICES</v>
          </cell>
          <cell r="D1693" t="str">
            <v>Profit</v>
          </cell>
          <cell r="E1693" t="str">
            <v>Limpopo</v>
          </cell>
          <cell r="F1693">
            <v>31</v>
          </cell>
          <cell r="G1693">
            <v>2</v>
          </cell>
          <cell r="H1693">
            <v>0.17402600000000001</v>
          </cell>
          <cell r="I1693">
            <v>4.0729500000000002E-2</v>
          </cell>
        </row>
        <row r="1694">
          <cell r="A1694">
            <v>2003</v>
          </cell>
          <cell r="B1694" t="str">
            <v>G(80,000-100,000]</v>
          </cell>
          <cell r="C1694" t="str">
            <v>AGENCIES AND OTHER SERVICES</v>
          </cell>
          <cell r="D1694" t="str">
            <v>Profit</v>
          </cell>
          <cell r="E1694" t="str">
            <v>Mpumalanga</v>
          </cell>
          <cell r="F1694">
            <v>31</v>
          </cell>
          <cell r="G1694">
            <v>22</v>
          </cell>
          <cell r="H1694">
            <v>1.9667480000000002</v>
          </cell>
          <cell r="I1694">
            <v>0.58086291000000001</v>
          </cell>
        </row>
        <row r="1695">
          <cell r="A1695">
            <v>2003</v>
          </cell>
          <cell r="B1695" t="str">
            <v>G(80,000-100,000]</v>
          </cell>
          <cell r="C1695" t="str">
            <v>AGENCIES AND OTHER SERVICES</v>
          </cell>
          <cell r="D1695" t="str">
            <v>Profit</v>
          </cell>
          <cell r="E1695" t="str">
            <v>North West</v>
          </cell>
          <cell r="F1695">
            <v>31</v>
          </cell>
          <cell r="G1695">
            <v>5</v>
          </cell>
          <cell r="H1695">
            <v>0.44470399999999999</v>
          </cell>
          <cell r="I1695">
            <v>0.12346964999999999</v>
          </cell>
        </row>
        <row r="1696">
          <cell r="A1696">
            <v>2003</v>
          </cell>
          <cell r="B1696" t="str">
            <v>G(80,000-100,000]</v>
          </cell>
          <cell r="C1696" t="str">
            <v>AGENCIES AND OTHER SERVICES</v>
          </cell>
          <cell r="D1696" t="str">
            <v>Profit</v>
          </cell>
          <cell r="E1696" t="str">
            <v>Northern Cape</v>
          </cell>
          <cell r="F1696">
            <v>31</v>
          </cell>
          <cell r="G1696">
            <v>10</v>
          </cell>
          <cell r="H1696">
            <v>0.91166899999999995</v>
          </cell>
          <cell r="I1696">
            <v>0.22767089999999998</v>
          </cell>
        </row>
        <row r="1697">
          <cell r="A1697">
            <v>2003</v>
          </cell>
          <cell r="B1697" t="str">
            <v>G(80,000-100,000]</v>
          </cell>
          <cell r="C1697" t="str">
            <v>AGENCIES AND OTHER SERVICES</v>
          </cell>
          <cell r="D1697" t="str">
            <v>Profit</v>
          </cell>
          <cell r="E1697" t="str">
            <v>Western Cape</v>
          </cell>
          <cell r="F1697">
            <v>31</v>
          </cell>
          <cell r="G1697">
            <v>76</v>
          </cell>
          <cell r="H1697">
            <v>6.884580999999999</v>
          </cell>
          <cell r="I1697">
            <v>1.9667376100000005</v>
          </cell>
        </row>
        <row r="1698">
          <cell r="A1698">
            <v>2003</v>
          </cell>
          <cell r="B1698" t="str">
            <v>G(80,000-100,000]</v>
          </cell>
          <cell r="C1698" t="str">
            <v>AGRICULTURE, FORESTRY AND FISHING</v>
          </cell>
          <cell r="D1698" t="str">
            <v>Profit</v>
          </cell>
          <cell r="E1698" t="str">
            <v>Eastern Cape</v>
          </cell>
          <cell r="F1698">
            <v>31</v>
          </cell>
          <cell r="G1698">
            <v>4</v>
          </cell>
          <cell r="H1698">
            <v>0.3453</v>
          </cell>
          <cell r="I1698">
            <v>0.10539000000000001</v>
          </cell>
        </row>
        <row r="1699">
          <cell r="A1699">
            <v>2003</v>
          </cell>
          <cell r="B1699" t="str">
            <v>G(80,000-100,000]</v>
          </cell>
          <cell r="C1699" t="str">
            <v>AGRICULTURE, FORESTRY AND FISHING</v>
          </cell>
          <cell r="D1699" t="str">
            <v>Profit</v>
          </cell>
          <cell r="E1699" t="str">
            <v>Free State</v>
          </cell>
          <cell r="F1699">
            <v>31</v>
          </cell>
          <cell r="G1699">
            <v>12</v>
          </cell>
          <cell r="H1699">
            <v>1.0788519999999999</v>
          </cell>
          <cell r="I1699">
            <v>0.30061545000000001</v>
          </cell>
        </row>
        <row r="1700">
          <cell r="A1700">
            <v>2003</v>
          </cell>
          <cell r="B1700" t="str">
            <v>G(80,000-100,000]</v>
          </cell>
          <cell r="C1700" t="str">
            <v>AGRICULTURE, FORESTRY AND FISHING</v>
          </cell>
          <cell r="D1700" t="str">
            <v>Profit</v>
          </cell>
          <cell r="E1700" t="str">
            <v>Gauteng</v>
          </cell>
          <cell r="F1700">
            <v>31</v>
          </cell>
          <cell r="G1700">
            <v>16</v>
          </cell>
          <cell r="H1700">
            <v>1.4017930000000001</v>
          </cell>
          <cell r="I1700">
            <v>0.42593789999999998</v>
          </cell>
        </row>
        <row r="1701">
          <cell r="A1701">
            <v>2003</v>
          </cell>
          <cell r="B1701" t="str">
            <v>G(80,000-100,000]</v>
          </cell>
          <cell r="C1701" t="str">
            <v>AGRICULTURE, FORESTRY AND FISHING</v>
          </cell>
          <cell r="D1701" t="str">
            <v>Profit</v>
          </cell>
          <cell r="E1701" t="str">
            <v>KwaZulu Natal</v>
          </cell>
          <cell r="F1701">
            <v>31</v>
          </cell>
          <cell r="G1701">
            <v>12</v>
          </cell>
          <cell r="H1701">
            <v>1.066381</v>
          </cell>
          <cell r="I1701">
            <v>0.25726094999999999</v>
          </cell>
        </row>
        <row r="1702">
          <cell r="A1702">
            <v>2003</v>
          </cell>
          <cell r="B1702" t="str">
            <v>G(80,000-100,000]</v>
          </cell>
          <cell r="C1702" t="str">
            <v>AGRICULTURE, FORESTRY AND FISHING</v>
          </cell>
          <cell r="D1702" t="str">
            <v>Profit</v>
          </cell>
          <cell r="E1702" t="str">
            <v>Limpopo</v>
          </cell>
          <cell r="F1702">
            <v>31</v>
          </cell>
          <cell r="G1702">
            <v>1</v>
          </cell>
          <cell r="H1702">
            <v>8.0418000000000003E-2</v>
          </cell>
          <cell r="I1702">
            <v>2.5325400000000001E-2</v>
          </cell>
        </row>
        <row r="1703">
          <cell r="A1703">
            <v>2003</v>
          </cell>
          <cell r="B1703" t="str">
            <v>G(80,000-100,000]</v>
          </cell>
          <cell r="C1703" t="str">
            <v>AGRICULTURE, FORESTRY AND FISHING</v>
          </cell>
          <cell r="D1703" t="str">
            <v>Profit</v>
          </cell>
          <cell r="E1703" t="str">
            <v>Mpumalanga</v>
          </cell>
          <cell r="F1703">
            <v>31</v>
          </cell>
          <cell r="G1703">
            <v>12</v>
          </cell>
          <cell r="H1703">
            <v>1.07721</v>
          </cell>
          <cell r="I1703">
            <v>0.31232579999999999</v>
          </cell>
        </row>
        <row r="1704">
          <cell r="A1704">
            <v>2003</v>
          </cell>
          <cell r="B1704" t="str">
            <v>G(80,000-100,000]</v>
          </cell>
          <cell r="C1704" t="str">
            <v>AGRICULTURE, FORESTRY AND FISHING</v>
          </cell>
          <cell r="D1704" t="str">
            <v>Profit</v>
          </cell>
          <cell r="E1704" t="str">
            <v>North West</v>
          </cell>
          <cell r="F1704">
            <v>31</v>
          </cell>
          <cell r="G1704">
            <v>11</v>
          </cell>
          <cell r="H1704">
            <v>1.0018869999999997</v>
          </cell>
          <cell r="I1704">
            <v>0.28965134999999997</v>
          </cell>
        </row>
        <row r="1705">
          <cell r="A1705">
            <v>2003</v>
          </cell>
          <cell r="B1705" t="str">
            <v>G(80,000-100,000]</v>
          </cell>
          <cell r="C1705" t="str">
            <v>AGRICULTURE, FORESTRY AND FISHING</v>
          </cell>
          <cell r="D1705" t="str">
            <v>Profit</v>
          </cell>
          <cell r="E1705" t="str">
            <v>Northern Cape</v>
          </cell>
          <cell r="F1705">
            <v>31</v>
          </cell>
          <cell r="G1705">
            <v>3</v>
          </cell>
          <cell r="H1705">
            <v>0.26511899999999999</v>
          </cell>
          <cell r="I1705">
            <v>6.7965599999999987E-2</v>
          </cell>
        </row>
        <row r="1706">
          <cell r="A1706">
            <v>2003</v>
          </cell>
          <cell r="B1706" t="str">
            <v>G(80,000-100,000]</v>
          </cell>
          <cell r="C1706" t="str">
            <v>AGRICULTURE, FORESTRY AND FISHING</v>
          </cell>
          <cell r="D1706" t="str">
            <v>Profit</v>
          </cell>
          <cell r="E1706" t="str">
            <v>Western Cape</v>
          </cell>
          <cell r="F1706">
            <v>31</v>
          </cell>
          <cell r="G1706">
            <v>30</v>
          </cell>
          <cell r="H1706">
            <v>2.689921</v>
          </cell>
          <cell r="I1706">
            <v>0.73831806</v>
          </cell>
        </row>
        <row r="1707">
          <cell r="A1707">
            <v>2003</v>
          </cell>
          <cell r="B1707" t="str">
            <v>G(80,000-100,000]</v>
          </cell>
          <cell r="C1707" t="str">
            <v>BRICKS, CERAMIC, GLASS, CEMENT</v>
          </cell>
          <cell r="D1707" t="str">
            <v>Profit</v>
          </cell>
          <cell r="E1707" t="str">
            <v>Gauteng</v>
          </cell>
          <cell r="F1707">
            <v>31</v>
          </cell>
          <cell r="G1707">
            <v>8</v>
          </cell>
          <cell r="H1707">
            <v>0.73834200000000005</v>
          </cell>
          <cell r="I1707">
            <v>0.21567375</v>
          </cell>
        </row>
        <row r="1708">
          <cell r="A1708">
            <v>2003</v>
          </cell>
          <cell r="B1708" t="str">
            <v>G(80,000-100,000]</v>
          </cell>
          <cell r="C1708" t="str">
            <v>BRICKS, CERAMIC, GLASS, CEMENT</v>
          </cell>
          <cell r="D1708" t="str">
            <v>Profit</v>
          </cell>
          <cell r="E1708" t="str">
            <v>KwaZulu Natal</v>
          </cell>
          <cell r="F1708">
            <v>31</v>
          </cell>
          <cell r="G1708">
            <v>4</v>
          </cell>
          <cell r="H1708">
            <v>0.35650700000000002</v>
          </cell>
          <cell r="I1708">
            <v>9.3352500000000005E-2</v>
          </cell>
        </row>
        <row r="1709">
          <cell r="A1709">
            <v>2003</v>
          </cell>
          <cell r="B1709" t="str">
            <v>G(80,000-100,000]</v>
          </cell>
          <cell r="C1709" t="str">
            <v>BRICKS, CERAMIC, GLASS, CEMENT</v>
          </cell>
          <cell r="D1709" t="str">
            <v>Profit</v>
          </cell>
          <cell r="E1709" t="str">
            <v>Mpumalanga</v>
          </cell>
          <cell r="F1709">
            <v>31</v>
          </cell>
          <cell r="G1709">
            <v>3</v>
          </cell>
          <cell r="H1709">
            <v>0.256743</v>
          </cell>
          <cell r="I1709">
            <v>7.7022900000000005E-2</v>
          </cell>
        </row>
        <row r="1710">
          <cell r="A1710">
            <v>2003</v>
          </cell>
          <cell r="B1710" t="str">
            <v>G(80,000-100,000]</v>
          </cell>
          <cell r="C1710" t="str">
            <v>BRICKS, CERAMIC, GLASS, CEMENT</v>
          </cell>
          <cell r="D1710" t="str">
            <v>Profit</v>
          </cell>
          <cell r="E1710" t="str">
            <v>North West</v>
          </cell>
          <cell r="F1710">
            <v>31</v>
          </cell>
          <cell r="G1710">
            <v>1</v>
          </cell>
          <cell r="H1710">
            <v>8.2151000000000002E-2</v>
          </cell>
          <cell r="I1710">
            <v>1.2322649999999999E-2</v>
          </cell>
        </row>
        <row r="1711">
          <cell r="A1711">
            <v>2003</v>
          </cell>
          <cell r="B1711" t="str">
            <v>G(80,000-100,000]</v>
          </cell>
          <cell r="C1711" t="str">
            <v>BRICKS, CERAMIC, GLASS, CEMENT</v>
          </cell>
          <cell r="D1711" t="str">
            <v>Profit</v>
          </cell>
          <cell r="E1711" t="str">
            <v>Western Cape</v>
          </cell>
          <cell r="F1711">
            <v>31</v>
          </cell>
          <cell r="G1711">
            <v>2</v>
          </cell>
          <cell r="H1711">
            <v>0.165017</v>
          </cell>
          <cell r="I1711">
            <v>4.9505099999999996E-2</v>
          </cell>
        </row>
        <row r="1712">
          <cell r="A1712">
            <v>2003</v>
          </cell>
          <cell r="B1712" t="str">
            <v>G(80,000-100,000]</v>
          </cell>
          <cell r="C1712" t="str">
            <v>CATERING AND ACCOMMODATION</v>
          </cell>
          <cell r="D1712" t="str">
            <v>Profit</v>
          </cell>
          <cell r="E1712" t="str">
            <v>Eastern Cape</v>
          </cell>
          <cell r="F1712">
            <v>31</v>
          </cell>
          <cell r="G1712">
            <v>3</v>
          </cell>
          <cell r="H1712">
            <v>0.263123</v>
          </cell>
          <cell r="I1712">
            <v>8.07369E-2</v>
          </cell>
        </row>
        <row r="1713">
          <cell r="A1713">
            <v>2003</v>
          </cell>
          <cell r="B1713" t="str">
            <v>G(80,000-100,000]</v>
          </cell>
          <cell r="C1713" t="str">
            <v>CATERING AND ACCOMMODATION</v>
          </cell>
          <cell r="D1713" t="str">
            <v>Profit</v>
          </cell>
          <cell r="E1713" t="str">
            <v>Free State</v>
          </cell>
          <cell r="F1713">
            <v>31</v>
          </cell>
          <cell r="G1713">
            <v>4</v>
          </cell>
          <cell r="H1713">
            <v>0.36602100000000004</v>
          </cell>
          <cell r="I1713">
            <v>9.6232350000000008E-2</v>
          </cell>
        </row>
        <row r="1714">
          <cell r="A1714">
            <v>2003</v>
          </cell>
          <cell r="B1714" t="str">
            <v>G(80,000-100,000]</v>
          </cell>
          <cell r="C1714" t="str">
            <v>CATERING AND ACCOMMODATION</v>
          </cell>
          <cell r="D1714" t="str">
            <v>Profit</v>
          </cell>
          <cell r="E1714" t="str">
            <v>Gauteng</v>
          </cell>
          <cell r="F1714">
            <v>31</v>
          </cell>
          <cell r="G1714">
            <v>29</v>
          </cell>
          <cell r="H1714">
            <v>2.5499860000000001</v>
          </cell>
          <cell r="I1714">
            <v>0.73799945999999983</v>
          </cell>
        </row>
        <row r="1715">
          <cell r="A1715">
            <v>2003</v>
          </cell>
          <cell r="B1715" t="str">
            <v>G(80,000-100,000]</v>
          </cell>
          <cell r="C1715" t="str">
            <v>CATERING AND ACCOMMODATION</v>
          </cell>
          <cell r="D1715" t="str">
            <v>Profit</v>
          </cell>
          <cell r="E1715" t="str">
            <v>KwaZulu Natal</v>
          </cell>
          <cell r="F1715">
            <v>31</v>
          </cell>
          <cell r="G1715">
            <v>10</v>
          </cell>
          <cell r="H1715">
            <v>0.89294400000000007</v>
          </cell>
          <cell r="I1715">
            <v>0.24996801999999999</v>
          </cell>
        </row>
        <row r="1716">
          <cell r="A1716">
            <v>2003</v>
          </cell>
          <cell r="B1716" t="str">
            <v>G(80,000-100,000]</v>
          </cell>
          <cell r="C1716" t="str">
            <v>CATERING AND ACCOMMODATION</v>
          </cell>
          <cell r="D1716" t="str">
            <v>Profit</v>
          </cell>
          <cell r="E1716" t="str">
            <v>Limpopo</v>
          </cell>
          <cell r="F1716">
            <v>31</v>
          </cell>
          <cell r="G1716">
            <v>1</v>
          </cell>
          <cell r="H1716">
            <v>9.1833999999999999E-2</v>
          </cell>
          <cell r="I1716">
            <v>1.9285139999999999E-2</v>
          </cell>
        </row>
        <row r="1717">
          <cell r="A1717">
            <v>2003</v>
          </cell>
          <cell r="B1717" t="str">
            <v>G(80,000-100,000]</v>
          </cell>
          <cell r="C1717" t="str">
            <v>CATERING AND ACCOMMODATION</v>
          </cell>
          <cell r="D1717" t="str">
            <v>Profit</v>
          </cell>
          <cell r="E1717" t="str">
            <v>Mpumalanga</v>
          </cell>
          <cell r="F1717">
            <v>31</v>
          </cell>
          <cell r="G1717">
            <v>5</v>
          </cell>
          <cell r="H1717">
            <v>0.45191399999999993</v>
          </cell>
          <cell r="I1717">
            <v>0.13557419999999998</v>
          </cell>
        </row>
        <row r="1718">
          <cell r="A1718">
            <v>2003</v>
          </cell>
          <cell r="B1718" t="str">
            <v>G(80,000-100,000]</v>
          </cell>
          <cell r="C1718" t="str">
            <v>CATERING AND ACCOMMODATION</v>
          </cell>
          <cell r="D1718" t="str">
            <v>Profit</v>
          </cell>
          <cell r="E1718" t="str">
            <v>North West</v>
          </cell>
          <cell r="F1718">
            <v>31</v>
          </cell>
          <cell r="G1718">
            <v>1</v>
          </cell>
          <cell r="H1718">
            <v>8.8552000000000006E-2</v>
          </cell>
          <cell r="I1718">
            <v>2.6565599999999998E-2</v>
          </cell>
        </row>
        <row r="1719">
          <cell r="A1719">
            <v>2003</v>
          </cell>
          <cell r="B1719" t="str">
            <v>G(80,000-100,000]</v>
          </cell>
          <cell r="C1719" t="str">
            <v>CATERING AND ACCOMMODATION</v>
          </cell>
          <cell r="D1719" t="str">
            <v>Profit</v>
          </cell>
          <cell r="E1719" t="str">
            <v>Northern Cape</v>
          </cell>
          <cell r="F1719">
            <v>31</v>
          </cell>
          <cell r="G1719">
            <v>2</v>
          </cell>
          <cell r="H1719">
            <v>0.185061</v>
          </cell>
          <cell r="I1719">
            <v>4.1558850000000001E-2</v>
          </cell>
        </row>
        <row r="1720">
          <cell r="A1720">
            <v>2003</v>
          </cell>
          <cell r="B1720" t="str">
            <v>G(80,000-100,000]</v>
          </cell>
          <cell r="C1720" t="str">
            <v>CATERING AND ACCOMMODATION</v>
          </cell>
          <cell r="D1720" t="str">
            <v>Profit</v>
          </cell>
          <cell r="E1720" t="str">
            <v>Western Cape</v>
          </cell>
          <cell r="F1720">
            <v>31</v>
          </cell>
          <cell r="G1720">
            <v>22</v>
          </cell>
          <cell r="H1720">
            <v>1.9819209999999998</v>
          </cell>
          <cell r="I1720">
            <v>0.56506919999999994</v>
          </cell>
        </row>
        <row r="1721">
          <cell r="A1721">
            <v>2003</v>
          </cell>
          <cell r="B1721" t="str">
            <v>G(80,000-100,000]</v>
          </cell>
          <cell r="C1721" t="str">
            <v>CHEMICALS, RUBBER AND PLASTIC</v>
          </cell>
          <cell r="D1721" t="str">
            <v>Profit</v>
          </cell>
          <cell r="E1721" t="str">
            <v>Free State</v>
          </cell>
          <cell r="F1721">
            <v>31</v>
          </cell>
          <cell r="G1721">
            <v>1</v>
          </cell>
          <cell r="H1721">
            <v>8.5932999999999995E-2</v>
          </cell>
          <cell r="I1721">
            <v>2.7579900000000001E-2</v>
          </cell>
        </row>
        <row r="1722">
          <cell r="A1722">
            <v>2003</v>
          </cell>
          <cell r="B1722" t="str">
            <v>G(80,000-100,000]</v>
          </cell>
          <cell r="C1722" t="str">
            <v>CHEMICALS, RUBBER AND PLASTIC</v>
          </cell>
          <cell r="D1722" t="str">
            <v>Profit</v>
          </cell>
          <cell r="E1722" t="str">
            <v>Gauteng</v>
          </cell>
          <cell r="F1722">
            <v>31</v>
          </cell>
          <cell r="G1722">
            <v>26</v>
          </cell>
          <cell r="H1722">
            <v>2.3112390000000005</v>
          </cell>
          <cell r="I1722">
            <v>0.6656131500000001</v>
          </cell>
        </row>
        <row r="1723">
          <cell r="A1723">
            <v>2003</v>
          </cell>
          <cell r="B1723" t="str">
            <v>G(80,000-100,000]</v>
          </cell>
          <cell r="C1723" t="str">
            <v>CHEMICALS, RUBBER AND PLASTIC</v>
          </cell>
          <cell r="D1723" t="str">
            <v>Profit</v>
          </cell>
          <cell r="E1723" t="str">
            <v>KwaZulu Natal</v>
          </cell>
          <cell r="F1723">
            <v>31</v>
          </cell>
          <cell r="G1723">
            <v>5</v>
          </cell>
          <cell r="H1723">
            <v>0.44033499999999998</v>
          </cell>
          <cell r="I1723">
            <v>0.12162930000000001</v>
          </cell>
        </row>
        <row r="1724">
          <cell r="A1724">
            <v>2003</v>
          </cell>
          <cell r="B1724" t="str">
            <v>G(80,000-100,000]</v>
          </cell>
          <cell r="C1724" t="str">
            <v>CHEMICALS, RUBBER AND PLASTIC</v>
          </cell>
          <cell r="D1724" t="str">
            <v>Profit</v>
          </cell>
          <cell r="E1724" t="str">
            <v>Mpumalanga</v>
          </cell>
          <cell r="F1724">
            <v>31</v>
          </cell>
          <cell r="G1724">
            <v>1</v>
          </cell>
          <cell r="H1724">
            <v>9.2077999999999993E-2</v>
          </cell>
          <cell r="I1724">
            <v>2.7623400000000003E-2</v>
          </cell>
        </row>
        <row r="1725">
          <cell r="A1725">
            <v>2003</v>
          </cell>
          <cell r="B1725" t="str">
            <v>G(80,000-100,000]</v>
          </cell>
          <cell r="C1725" t="str">
            <v>CHEMICALS, RUBBER AND PLASTIC</v>
          </cell>
          <cell r="D1725" t="str">
            <v>Profit</v>
          </cell>
          <cell r="E1725" t="str">
            <v>North West</v>
          </cell>
          <cell r="F1725">
            <v>31</v>
          </cell>
          <cell r="G1725">
            <v>1</v>
          </cell>
          <cell r="H1725">
            <v>8.2691000000000001E-2</v>
          </cell>
          <cell r="I1725">
            <v>2.6007300000000001E-2</v>
          </cell>
        </row>
        <row r="1726">
          <cell r="A1726">
            <v>2003</v>
          </cell>
          <cell r="B1726" t="str">
            <v>G(80,000-100,000]</v>
          </cell>
          <cell r="C1726" t="str">
            <v>CHEMICALS, RUBBER AND PLASTIC</v>
          </cell>
          <cell r="D1726" t="str">
            <v>Profit</v>
          </cell>
          <cell r="E1726" t="str">
            <v>Western Cape</v>
          </cell>
          <cell r="F1726">
            <v>31</v>
          </cell>
          <cell r="G1726">
            <v>12</v>
          </cell>
          <cell r="H1726">
            <v>1.0508009999999999</v>
          </cell>
          <cell r="I1726">
            <v>0.27850499999999995</v>
          </cell>
        </row>
        <row r="1727">
          <cell r="A1727">
            <v>2003</v>
          </cell>
          <cell r="B1727" t="str">
            <v>G(80,000-100,000]</v>
          </cell>
          <cell r="C1727" t="str">
            <v>CLOTHING AND FOOTWEAR</v>
          </cell>
          <cell r="D1727" t="str">
            <v>Profit</v>
          </cell>
          <cell r="E1727" t="str">
            <v>Eastern Cape</v>
          </cell>
          <cell r="F1727">
            <v>31</v>
          </cell>
          <cell r="G1727">
            <v>1</v>
          </cell>
          <cell r="H1727">
            <v>8.9430999999999997E-2</v>
          </cell>
          <cell r="I1727">
            <v>2.68293E-2</v>
          </cell>
        </row>
        <row r="1728">
          <cell r="A1728">
            <v>2003</v>
          </cell>
          <cell r="B1728" t="str">
            <v>G(80,000-100,000]</v>
          </cell>
          <cell r="C1728" t="str">
            <v>CLOTHING AND FOOTWEAR</v>
          </cell>
          <cell r="D1728" t="str">
            <v>Profit</v>
          </cell>
          <cell r="E1728" t="str">
            <v>Free State</v>
          </cell>
          <cell r="F1728">
            <v>31</v>
          </cell>
          <cell r="G1728">
            <v>1</v>
          </cell>
          <cell r="H1728">
            <v>8.8347999999999996E-2</v>
          </cell>
          <cell r="I1728">
            <v>2.6504400000000001E-2</v>
          </cell>
        </row>
        <row r="1729">
          <cell r="A1729">
            <v>2003</v>
          </cell>
          <cell r="B1729" t="str">
            <v>G(80,000-100,000]</v>
          </cell>
          <cell r="C1729" t="str">
            <v>CLOTHING AND FOOTWEAR</v>
          </cell>
          <cell r="D1729" t="str">
            <v>Profit</v>
          </cell>
          <cell r="E1729" t="str">
            <v>Gauteng</v>
          </cell>
          <cell r="F1729">
            <v>31</v>
          </cell>
          <cell r="G1729">
            <v>12</v>
          </cell>
          <cell r="H1729">
            <v>1.0444800000000001</v>
          </cell>
          <cell r="I1729">
            <v>0.35378655000000003</v>
          </cell>
        </row>
        <row r="1730">
          <cell r="A1730">
            <v>2003</v>
          </cell>
          <cell r="B1730" t="str">
            <v>G(80,000-100,000]</v>
          </cell>
          <cell r="C1730" t="str">
            <v>CLOTHING AND FOOTWEAR</v>
          </cell>
          <cell r="D1730" t="str">
            <v>Profit</v>
          </cell>
          <cell r="E1730" t="str">
            <v>KwaZulu Natal</v>
          </cell>
          <cell r="F1730">
            <v>31</v>
          </cell>
          <cell r="G1730">
            <v>13</v>
          </cell>
          <cell r="H1730">
            <v>1.176987</v>
          </cell>
          <cell r="I1730">
            <v>0.32353587</v>
          </cell>
        </row>
        <row r="1731">
          <cell r="A1731">
            <v>2003</v>
          </cell>
          <cell r="B1731" t="str">
            <v>G(80,000-100,000]</v>
          </cell>
          <cell r="C1731" t="str">
            <v>CLOTHING AND FOOTWEAR</v>
          </cell>
          <cell r="D1731" t="str">
            <v>Profit</v>
          </cell>
          <cell r="E1731" t="str">
            <v>Limpopo</v>
          </cell>
          <cell r="F1731">
            <v>31</v>
          </cell>
          <cell r="G1731">
            <v>2</v>
          </cell>
          <cell r="H1731">
            <v>0.175372</v>
          </cell>
          <cell r="I1731">
            <v>5.4411600000000004E-2</v>
          </cell>
        </row>
        <row r="1732">
          <cell r="A1732">
            <v>2003</v>
          </cell>
          <cell r="B1732" t="str">
            <v>G(80,000-100,000]</v>
          </cell>
          <cell r="C1732" t="str">
            <v>CLOTHING AND FOOTWEAR</v>
          </cell>
          <cell r="D1732" t="str">
            <v>Profit</v>
          </cell>
          <cell r="E1732" t="str">
            <v>Western Cape</v>
          </cell>
          <cell r="F1732">
            <v>31</v>
          </cell>
          <cell r="G1732">
            <v>8</v>
          </cell>
          <cell r="H1732">
            <v>0.71879799999999994</v>
          </cell>
          <cell r="I1732">
            <v>0.19181280000000001</v>
          </cell>
        </row>
        <row r="1733">
          <cell r="A1733">
            <v>2003</v>
          </cell>
          <cell r="B1733" t="str">
            <v>G(80,000-100,000]</v>
          </cell>
          <cell r="C1733" t="str">
            <v>COAL AND PETROLEUM</v>
          </cell>
          <cell r="D1733" t="str">
            <v>Profit</v>
          </cell>
          <cell r="E1733" t="str">
            <v>Gauteng</v>
          </cell>
          <cell r="F1733">
            <v>31</v>
          </cell>
          <cell r="G1733">
            <v>6</v>
          </cell>
          <cell r="H1733">
            <v>0.51664100000000002</v>
          </cell>
          <cell r="I1733">
            <v>0.14328869999999999</v>
          </cell>
        </row>
        <row r="1734">
          <cell r="A1734">
            <v>2003</v>
          </cell>
          <cell r="B1734" t="str">
            <v>G(80,000-100,000]</v>
          </cell>
          <cell r="C1734" t="str">
            <v>COAL AND PETROLEUM</v>
          </cell>
          <cell r="D1734" t="str">
            <v>Profit</v>
          </cell>
          <cell r="E1734" t="str">
            <v>Mpumalanga</v>
          </cell>
          <cell r="F1734">
            <v>31</v>
          </cell>
          <cell r="G1734">
            <v>2</v>
          </cell>
          <cell r="H1734">
            <v>0.16957700000000001</v>
          </cell>
          <cell r="I1734">
            <v>5.2073100000000004E-2</v>
          </cell>
        </row>
        <row r="1735">
          <cell r="A1735">
            <v>2003</v>
          </cell>
          <cell r="B1735" t="str">
            <v>G(80,000-100,000]</v>
          </cell>
          <cell r="C1735" t="str">
            <v>CONSTRUCTION</v>
          </cell>
          <cell r="D1735" t="str">
            <v>Profit</v>
          </cell>
          <cell r="E1735" t="str">
            <v>Eastern Cape</v>
          </cell>
          <cell r="F1735">
            <v>31</v>
          </cell>
          <cell r="G1735">
            <v>17</v>
          </cell>
          <cell r="H1735">
            <v>1.5658460000000001</v>
          </cell>
          <cell r="I1735">
            <v>0.38964557999999999</v>
          </cell>
        </row>
        <row r="1736">
          <cell r="A1736">
            <v>2003</v>
          </cell>
          <cell r="B1736" t="str">
            <v>G(80,000-100,000]</v>
          </cell>
          <cell r="C1736" t="str">
            <v>CONSTRUCTION</v>
          </cell>
          <cell r="D1736" t="str">
            <v>Profit</v>
          </cell>
          <cell r="E1736" t="str">
            <v>Free State</v>
          </cell>
          <cell r="F1736">
            <v>31</v>
          </cell>
          <cell r="G1736">
            <v>7</v>
          </cell>
          <cell r="H1736">
            <v>0.61142300000000005</v>
          </cell>
          <cell r="I1736">
            <v>0.1882269</v>
          </cell>
        </row>
        <row r="1737">
          <cell r="A1737">
            <v>2003</v>
          </cell>
          <cell r="B1737" t="str">
            <v>G(80,000-100,000]</v>
          </cell>
          <cell r="C1737" t="str">
            <v>CONSTRUCTION</v>
          </cell>
          <cell r="D1737" t="str">
            <v>Profit</v>
          </cell>
          <cell r="E1737" t="str">
            <v>Gauteng</v>
          </cell>
          <cell r="F1737">
            <v>31</v>
          </cell>
          <cell r="G1737">
            <v>91</v>
          </cell>
          <cell r="H1737">
            <v>8.1415199999999999</v>
          </cell>
          <cell r="I1737">
            <v>2.3098840000000003</v>
          </cell>
        </row>
        <row r="1738">
          <cell r="A1738">
            <v>2003</v>
          </cell>
          <cell r="B1738" t="str">
            <v>G(80,000-100,000]</v>
          </cell>
          <cell r="C1738" t="str">
            <v>CONSTRUCTION</v>
          </cell>
          <cell r="D1738" t="str">
            <v>Profit</v>
          </cell>
          <cell r="E1738" t="str">
            <v>KwaZulu Natal</v>
          </cell>
          <cell r="F1738">
            <v>31</v>
          </cell>
          <cell r="G1738">
            <v>36</v>
          </cell>
          <cell r="H1738">
            <v>3.2848920000000006</v>
          </cell>
          <cell r="I1738">
            <v>0.91167639000000011</v>
          </cell>
        </row>
        <row r="1739">
          <cell r="A1739">
            <v>2003</v>
          </cell>
          <cell r="B1739" t="str">
            <v>G(80,000-100,000]</v>
          </cell>
          <cell r="C1739" t="str">
            <v>CONSTRUCTION</v>
          </cell>
          <cell r="D1739" t="str">
            <v>Profit</v>
          </cell>
          <cell r="E1739" t="str">
            <v>Limpopo</v>
          </cell>
          <cell r="F1739">
            <v>31</v>
          </cell>
          <cell r="G1739">
            <v>13</v>
          </cell>
          <cell r="H1739">
            <v>1.1496040000000001</v>
          </cell>
          <cell r="I1739">
            <v>0.29473575000000002</v>
          </cell>
        </row>
        <row r="1740">
          <cell r="A1740">
            <v>2003</v>
          </cell>
          <cell r="B1740" t="str">
            <v>G(80,000-100,000]</v>
          </cell>
          <cell r="C1740" t="str">
            <v>CONSTRUCTION</v>
          </cell>
          <cell r="D1740" t="str">
            <v>Profit</v>
          </cell>
          <cell r="E1740" t="str">
            <v>Mpumalanga</v>
          </cell>
          <cell r="F1740">
            <v>31</v>
          </cell>
          <cell r="G1740">
            <v>27</v>
          </cell>
          <cell r="H1740">
            <v>2.4149080000000001</v>
          </cell>
          <cell r="I1740">
            <v>0.67037584999999988</v>
          </cell>
        </row>
        <row r="1741">
          <cell r="A1741">
            <v>2003</v>
          </cell>
          <cell r="B1741" t="str">
            <v>G(80,000-100,000]</v>
          </cell>
          <cell r="C1741" t="str">
            <v>CONSTRUCTION</v>
          </cell>
          <cell r="D1741" t="str">
            <v>Profit</v>
          </cell>
          <cell r="E1741" t="str">
            <v>North West</v>
          </cell>
          <cell r="F1741">
            <v>31</v>
          </cell>
          <cell r="G1741">
            <v>3</v>
          </cell>
          <cell r="H1741">
            <v>0.26367200000000002</v>
          </cell>
          <cell r="I1741">
            <v>6.8195850000000002E-2</v>
          </cell>
        </row>
        <row r="1742">
          <cell r="A1742">
            <v>2003</v>
          </cell>
          <cell r="B1742" t="str">
            <v>G(80,000-100,000]</v>
          </cell>
          <cell r="C1742" t="str">
            <v>CONSTRUCTION</v>
          </cell>
          <cell r="D1742" t="str">
            <v>Profit</v>
          </cell>
          <cell r="E1742" t="str">
            <v>Northern Cape</v>
          </cell>
          <cell r="F1742">
            <v>31</v>
          </cell>
          <cell r="G1742">
            <v>4</v>
          </cell>
          <cell r="H1742">
            <v>0.372784</v>
          </cell>
          <cell r="I1742">
            <v>9.8351099999999997E-2</v>
          </cell>
        </row>
        <row r="1743">
          <cell r="A1743">
            <v>2003</v>
          </cell>
          <cell r="B1743" t="str">
            <v>G(80,000-100,000]</v>
          </cell>
          <cell r="C1743" t="str">
            <v>CONSTRUCTION</v>
          </cell>
          <cell r="D1743" t="str">
            <v>Profit</v>
          </cell>
          <cell r="E1743" t="str">
            <v>Western Cape</v>
          </cell>
          <cell r="F1743">
            <v>31</v>
          </cell>
          <cell r="G1743">
            <v>49</v>
          </cell>
          <cell r="H1743">
            <v>4.3989310000000019</v>
          </cell>
          <cell r="I1743">
            <v>1.2078681600000001</v>
          </cell>
        </row>
        <row r="1744">
          <cell r="A1744">
            <v>2003</v>
          </cell>
          <cell r="B1744" t="str">
            <v>G(80,000-100,000]</v>
          </cell>
          <cell r="C1744" t="str">
            <v>EDUCATIONAL SERVICES</v>
          </cell>
          <cell r="D1744" t="str">
            <v>Profit</v>
          </cell>
          <cell r="E1744" t="str">
            <v>Eastern Cape</v>
          </cell>
          <cell r="F1744">
            <v>31</v>
          </cell>
          <cell r="G1744">
            <v>1</v>
          </cell>
          <cell r="H1744">
            <v>8.9854000000000003E-2</v>
          </cell>
          <cell r="I1744">
            <v>2.69562E-2</v>
          </cell>
        </row>
        <row r="1745">
          <cell r="A1745">
            <v>2003</v>
          </cell>
          <cell r="B1745" t="str">
            <v>G(80,000-100,000]</v>
          </cell>
          <cell r="C1745" t="str">
            <v>EDUCATIONAL SERVICES</v>
          </cell>
          <cell r="D1745" t="str">
            <v>Profit</v>
          </cell>
          <cell r="E1745" t="str">
            <v>Gauteng</v>
          </cell>
          <cell r="F1745">
            <v>31</v>
          </cell>
          <cell r="G1745">
            <v>16</v>
          </cell>
          <cell r="H1745">
            <v>1.4823730000000002</v>
          </cell>
          <cell r="I1745">
            <v>0.44580775</v>
          </cell>
        </row>
        <row r="1746">
          <cell r="A1746">
            <v>2003</v>
          </cell>
          <cell r="B1746" t="str">
            <v>G(80,000-100,000]</v>
          </cell>
          <cell r="C1746" t="str">
            <v>EDUCATIONAL SERVICES</v>
          </cell>
          <cell r="D1746" t="str">
            <v>Profit</v>
          </cell>
          <cell r="E1746" t="str">
            <v>KwaZulu Natal</v>
          </cell>
          <cell r="F1746">
            <v>31</v>
          </cell>
          <cell r="G1746">
            <v>2</v>
          </cell>
          <cell r="H1746">
            <v>0.167959</v>
          </cell>
          <cell r="I1746">
            <v>5.0387700000000001E-2</v>
          </cell>
        </row>
        <row r="1747">
          <cell r="A1747">
            <v>2003</v>
          </cell>
          <cell r="B1747" t="str">
            <v>G(80,000-100,000]</v>
          </cell>
          <cell r="C1747" t="str">
            <v>EDUCATIONAL SERVICES</v>
          </cell>
          <cell r="D1747" t="str">
            <v>Profit</v>
          </cell>
          <cell r="E1747" t="str">
            <v>North West</v>
          </cell>
          <cell r="F1747">
            <v>31</v>
          </cell>
          <cell r="G1747">
            <v>1</v>
          </cell>
          <cell r="H1747">
            <v>9.1835E-2</v>
          </cell>
          <cell r="I1747">
            <v>2.7550499999999999E-2</v>
          </cell>
        </row>
        <row r="1748">
          <cell r="A1748">
            <v>2003</v>
          </cell>
          <cell r="B1748" t="str">
            <v>G(80,000-100,000]</v>
          </cell>
          <cell r="C1748" t="str">
            <v>EDUCATIONAL SERVICES</v>
          </cell>
          <cell r="D1748" t="str">
            <v>Profit</v>
          </cell>
          <cell r="E1748" t="str">
            <v>Northern Cape</v>
          </cell>
          <cell r="F1748">
            <v>31</v>
          </cell>
          <cell r="G1748">
            <v>1</v>
          </cell>
          <cell r="H1748">
            <v>8.4671999999999997E-2</v>
          </cell>
          <cell r="I1748">
            <v>2.7201599999999999E-2</v>
          </cell>
        </row>
        <row r="1749">
          <cell r="A1749">
            <v>2003</v>
          </cell>
          <cell r="B1749" t="str">
            <v>G(80,000-100,000]</v>
          </cell>
          <cell r="C1749" t="str">
            <v>EDUCATIONAL SERVICES</v>
          </cell>
          <cell r="D1749" t="str">
            <v>Profit</v>
          </cell>
          <cell r="E1749" t="str">
            <v>Western Cape</v>
          </cell>
          <cell r="F1749">
            <v>31</v>
          </cell>
          <cell r="G1749">
            <v>6</v>
          </cell>
          <cell r="H1749">
            <v>0.52697499999999997</v>
          </cell>
          <cell r="I1749">
            <v>0.1315479</v>
          </cell>
        </row>
        <row r="1750">
          <cell r="A1750">
            <v>2003</v>
          </cell>
          <cell r="B1750" t="str">
            <v>G(80,000-100,000]</v>
          </cell>
          <cell r="C1750" t="str">
            <v>ELECTRONICS, GLASS AND WATER</v>
          </cell>
          <cell r="D1750" t="str">
            <v>Profit</v>
          </cell>
          <cell r="E1750" t="str">
            <v>Gauteng</v>
          </cell>
          <cell r="F1750">
            <v>31</v>
          </cell>
          <cell r="G1750">
            <v>4</v>
          </cell>
          <cell r="H1750">
            <v>0.372035</v>
          </cell>
          <cell r="I1750">
            <v>9.9965549999999986E-2</v>
          </cell>
        </row>
        <row r="1751">
          <cell r="A1751">
            <v>2003</v>
          </cell>
          <cell r="B1751" t="str">
            <v>G(80,000-100,000]</v>
          </cell>
          <cell r="C1751" t="str">
            <v>ELECTRONICS, GLASS AND WATER</v>
          </cell>
          <cell r="D1751" t="str">
            <v>Profit</v>
          </cell>
          <cell r="E1751" t="str">
            <v>KwaZulu Natal</v>
          </cell>
          <cell r="F1751">
            <v>31</v>
          </cell>
          <cell r="G1751">
            <v>2</v>
          </cell>
          <cell r="H1751">
            <v>0.18401100000000001</v>
          </cell>
          <cell r="I1751">
            <v>5.7003299999999993E-2</v>
          </cell>
        </row>
        <row r="1752">
          <cell r="A1752">
            <v>2003</v>
          </cell>
          <cell r="B1752" t="str">
            <v>G(80,000-100,000]</v>
          </cell>
          <cell r="C1752" t="str">
            <v>ELECTRONICS, GLASS AND WATER</v>
          </cell>
          <cell r="D1752" t="str">
            <v>Profit</v>
          </cell>
          <cell r="E1752" t="str">
            <v>Mpumalanga</v>
          </cell>
          <cell r="F1752">
            <v>31</v>
          </cell>
          <cell r="G1752">
            <v>2</v>
          </cell>
          <cell r="H1752">
            <v>0.181447</v>
          </cell>
          <cell r="I1752">
            <v>5.4434099999999999E-2</v>
          </cell>
        </row>
        <row r="1753">
          <cell r="A1753">
            <v>2003</v>
          </cell>
          <cell r="B1753" t="str">
            <v>G(80,000-100,000]</v>
          </cell>
          <cell r="C1753" t="str">
            <v>ELECTRONICS, GLASS AND WATER</v>
          </cell>
          <cell r="D1753" t="str">
            <v>Profit</v>
          </cell>
          <cell r="E1753" t="str">
            <v>Northern Cape</v>
          </cell>
          <cell r="F1753">
            <v>31</v>
          </cell>
          <cell r="G1753">
            <v>1</v>
          </cell>
          <cell r="H1753">
            <v>9.4947000000000004E-2</v>
          </cell>
          <cell r="I1753">
            <v>2.8484099999999998E-2</v>
          </cell>
        </row>
        <row r="1754">
          <cell r="A1754">
            <v>2003</v>
          </cell>
          <cell r="B1754" t="str">
            <v>G(80,000-100,000]</v>
          </cell>
          <cell r="C1754" t="str">
            <v>ELECTRONICS, GLASS AND WATER</v>
          </cell>
          <cell r="D1754" t="str">
            <v>Profit</v>
          </cell>
          <cell r="E1754" t="str">
            <v>Western Cape</v>
          </cell>
          <cell r="F1754">
            <v>31</v>
          </cell>
          <cell r="G1754">
            <v>9</v>
          </cell>
          <cell r="H1754">
            <v>0.80312799999999995</v>
          </cell>
          <cell r="I1754">
            <v>0.21475155000000001</v>
          </cell>
        </row>
        <row r="1755">
          <cell r="A1755">
            <v>2003</v>
          </cell>
          <cell r="B1755" t="str">
            <v>G(80,000-100,000]</v>
          </cell>
          <cell r="C1755" t="str">
            <v>EMPLOYMENT (SALARY)</v>
          </cell>
          <cell r="D1755" t="str">
            <v>Profit</v>
          </cell>
          <cell r="E1755" t="str">
            <v>Free State</v>
          </cell>
          <cell r="F1755">
            <v>31</v>
          </cell>
          <cell r="G1755">
            <v>1</v>
          </cell>
          <cell r="H1755">
            <v>8.4334999999999993E-2</v>
          </cell>
          <cell r="I1755">
            <v>1.265025E-2</v>
          </cell>
        </row>
        <row r="1756">
          <cell r="A1756">
            <v>2003</v>
          </cell>
          <cell r="B1756" t="str">
            <v>G(80,000-100,000]</v>
          </cell>
          <cell r="C1756" t="str">
            <v>EMPLOYMENT (SALARY)</v>
          </cell>
          <cell r="D1756" t="str">
            <v>Profit</v>
          </cell>
          <cell r="E1756" t="str">
            <v>Gauteng</v>
          </cell>
          <cell r="F1756">
            <v>31</v>
          </cell>
          <cell r="G1756">
            <v>1</v>
          </cell>
          <cell r="H1756">
            <v>9.6959000000000004E-2</v>
          </cell>
          <cell r="I1756">
            <v>2.9687700000000001E-2</v>
          </cell>
        </row>
        <row r="1757">
          <cell r="A1757">
            <v>2003</v>
          </cell>
          <cell r="B1757" t="str">
            <v>G(80,000-100,000]</v>
          </cell>
          <cell r="C1757" t="str">
            <v>EMPLOYMENT (SALARY)</v>
          </cell>
          <cell r="D1757" t="str">
            <v>Profit</v>
          </cell>
          <cell r="E1757" t="str">
            <v>Mpumalanga</v>
          </cell>
          <cell r="F1757">
            <v>31</v>
          </cell>
          <cell r="G1757">
            <v>2</v>
          </cell>
          <cell r="H1757">
            <v>0.175347</v>
          </cell>
          <cell r="I1757">
            <v>5.2604100000000001E-2</v>
          </cell>
        </row>
        <row r="1758">
          <cell r="A1758">
            <v>2003</v>
          </cell>
          <cell r="B1758" t="str">
            <v>G(80,000-100,000]</v>
          </cell>
          <cell r="C1758" t="str">
            <v>FINANCING, INSURANCE, REAL ESTATE</v>
          </cell>
          <cell r="D1758" t="str">
            <v>Profit</v>
          </cell>
          <cell r="F1758">
            <v>31</v>
          </cell>
          <cell r="G1758">
            <v>1</v>
          </cell>
          <cell r="H1758">
            <v>9.5697000000000004E-2</v>
          </cell>
          <cell r="I1758">
            <v>9.5697000000000004E-3</v>
          </cell>
        </row>
        <row r="1759">
          <cell r="A1759">
            <v>2003</v>
          </cell>
          <cell r="B1759" t="str">
            <v>G(80,000-100,000]</v>
          </cell>
          <cell r="C1759" t="str">
            <v>FINANCING, INSURANCE, REAL ESTATE</v>
          </cell>
          <cell r="D1759" t="str">
            <v>Profit</v>
          </cell>
          <cell r="E1759" t="str">
            <v>Eastern Cape</v>
          </cell>
          <cell r="F1759">
            <v>31</v>
          </cell>
          <cell r="G1759">
            <v>126</v>
          </cell>
          <cell r="H1759">
            <v>11.278263999999998</v>
          </cell>
          <cell r="I1759">
            <v>3.35296686</v>
          </cell>
        </row>
        <row r="1760">
          <cell r="A1760">
            <v>2003</v>
          </cell>
          <cell r="B1760" t="str">
            <v>G(80,000-100,000]</v>
          </cell>
          <cell r="C1760" t="str">
            <v>FINANCING, INSURANCE, REAL ESTATE</v>
          </cell>
          <cell r="D1760" t="str">
            <v>Profit</v>
          </cell>
          <cell r="E1760" t="str">
            <v>Free State</v>
          </cell>
          <cell r="F1760">
            <v>31</v>
          </cell>
          <cell r="G1760">
            <v>74</v>
          </cell>
          <cell r="H1760">
            <v>6.5804450000000001</v>
          </cell>
          <cell r="I1760">
            <v>1.9533946500000001</v>
          </cell>
        </row>
        <row r="1761">
          <cell r="A1761">
            <v>2003</v>
          </cell>
          <cell r="B1761" t="str">
            <v>G(80,000-100,000]</v>
          </cell>
          <cell r="C1761" t="str">
            <v>FINANCING, INSURANCE, REAL ESTATE</v>
          </cell>
          <cell r="D1761" t="str">
            <v>Profit</v>
          </cell>
          <cell r="E1761" t="str">
            <v>Gauteng</v>
          </cell>
          <cell r="F1761">
            <v>31</v>
          </cell>
          <cell r="G1761">
            <v>1039</v>
          </cell>
          <cell r="H1761">
            <v>92.788744000000122</v>
          </cell>
          <cell r="I1761">
            <v>27.797669439999968</v>
          </cell>
        </row>
        <row r="1762">
          <cell r="A1762">
            <v>2003</v>
          </cell>
          <cell r="B1762" t="str">
            <v>G(80,000-100,000]</v>
          </cell>
          <cell r="C1762" t="str">
            <v>FINANCING, INSURANCE, REAL ESTATE</v>
          </cell>
          <cell r="D1762" t="str">
            <v>Profit</v>
          </cell>
          <cell r="E1762" t="str">
            <v>KwaZulu Natal</v>
          </cell>
          <cell r="F1762">
            <v>31</v>
          </cell>
          <cell r="G1762">
            <v>257</v>
          </cell>
          <cell r="H1762">
            <v>22.966864999999981</v>
          </cell>
          <cell r="I1762">
            <v>6.8168528899999998</v>
          </cell>
        </row>
        <row r="1763">
          <cell r="A1763">
            <v>2003</v>
          </cell>
          <cell r="B1763" t="str">
            <v>G(80,000-100,000]</v>
          </cell>
          <cell r="C1763" t="str">
            <v>FINANCING, INSURANCE, REAL ESTATE</v>
          </cell>
          <cell r="D1763" t="str">
            <v>Profit</v>
          </cell>
          <cell r="E1763" t="str">
            <v>Limpopo</v>
          </cell>
          <cell r="F1763">
            <v>31</v>
          </cell>
          <cell r="G1763">
            <v>45</v>
          </cell>
          <cell r="H1763">
            <v>4.024496000000001</v>
          </cell>
          <cell r="I1763">
            <v>1.1485018199999999</v>
          </cell>
        </row>
        <row r="1764">
          <cell r="A1764">
            <v>2003</v>
          </cell>
          <cell r="B1764" t="str">
            <v>G(80,000-100,000]</v>
          </cell>
          <cell r="C1764" t="str">
            <v>FINANCING, INSURANCE, REAL ESTATE</v>
          </cell>
          <cell r="D1764" t="str">
            <v>Profit</v>
          </cell>
          <cell r="E1764" t="str">
            <v>Mpumalanga</v>
          </cell>
          <cell r="F1764">
            <v>31</v>
          </cell>
          <cell r="G1764">
            <v>101</v>
          </cell>
          <cell r="H1764">
            <v>9.0122010000000063</v>
          </cell>
          <cell r="I1764">
            <v>2.6340197999999995</v>
          </cell>
        </row>
        <row r="1765">
          <cell r="A1765">
            <v>2003</v>
          </cell>
          <cell r="B1765" t="str">
            <v>G(80,000-100,000]</v>
          </cell>
          <cell r="C1765" t="str">
            <v>FINANCING, INSURANCE, REAL ESTATE</v>
          </cell>
          <cell r="D1765" t="str">
            <v>Profit</v>
          </cell>
          <cell r="E1765" t="str">
            <v>North West</v>
          </cell>
          <cell r="F1765">
            <v>31</v>
          </cell>
          <cell r="G1765">
            <v>32</v>
          </cell>
          <cell r="H1765">
            <v>2.861332</v>
          </cell>
          <cell r="I1765">
            <v>0.85287270000000004</v>
          </cell>
        </row>
        <row r="1766">
          <cell r="A1766">
            <v>2003</v>
          </cell>
          <cell r="B1766" t="str">
            <v>G(80,000-100,000]</v>
          </cell>
          <cell r="C1766" t="str">
            <v>FINANCING, INSURANCE, REAL ESTATE</v>
          </cell>
          <cell r="D1766" t="str">
            <v>Profit</v>
          </cell>
          <cell r="E1766" t="str">
            <v>Northern Cape</v>
          </cell>
          <cell r="F1766">
            <v>31</v>
          </cell>
          <cell r="G1766">
            <v>30</v>
          </cell>
          <cell r="H1766">
            <v>2.6813249999999997</v>
          </cell>
          <cell r="I1766">
            <v>0.78139905000000009</v>
          </cell>
        </row>
        <row r="1767">
          <cell r="A1767">
            <v>2003</v>
          </cell>
          <cell r="B1767" t="str">
            <v>G(80,000-100,000]</v>
          </cell>
          <cell r="C1767" t="str">
            <v>FINANCING, INSURANCE, REAL ESTATE</v>
          </cell>
          <cell r="D1767" t="str">
            <v>Profit</v>
          </cell>
          <cell r="E1767" t="str">
            <v>Western Cape</v>
          </cell>
          <cell r="F1767">
            <v>31</v>
          </cell>
          <cell r="G1767">
            <v>456</v>
          </cell>
          <cell r="H1767">
            <v>40.873246000000009</v>
          </cell>
          <cell r="I1767">
            <v>12.121087889999995</v>
          </cell>
        </row>
        <row r="1768">
          <cell r="A1768">
            <v>2003</v>
          </cell>
          <cell r="B1768" t="str">
            <v>G(80,000-100,000]</v>
          </cell>
          <cell r="C1768" t="str">
            <v>FOOD, DRINK AND TOBACCO</v>
          </cell>
          <cell r="D1768" t="str">
            <v>Profit</v>
          </cell>
          <cell r="E1768" t="str">
            <v>Eastern Cape</v>
          </cell>
          <cell r="F1768">
            <v>31</v>
          </cell>
          <cell r="G1768">
            <v>3</v>
          </cell>
          <cell r="H1768">
            <v>0.26929900000000001</v>
          </cell>
          <cell r="I1768">
            <v>6.7061999999999997E-2</v>
          </cell>
        </row>
        <row r="1769">
          <cell r="A1769">
            <v>2003</v>
          </cell>
          <cell r="B1769" t="str">
            <v>G(80,000-100,000]</v>
          </cell>
          <cell r="C1769" t="str">
            <v>FOOD, DRINK AND TOBACCO</v>
          </cell>
          <cell r="D1769" t="str">
            <v>Profit</v>
          </cell>
          <cell r="E1769" t="str">
            <v>Gauteng</v>
          </cell>
          <cell r="F1769">
            <v>31</v>
          </cell>
          <cell r="G1769">
            <v>14</v>
          </cell>
          <cell r="H1769">
            <v>1.2705200000000001</v>
          </cell>
          <cell r="I1769">
            <v>0.36246950000000006</v>
          </cell>
        </row>
        <row r="1770">
          <cell r="A1770">
            <v>2003</v>
          </cell>
          <cell r="B1770" t="str">
            <v>G(80,000-100,000]</v>
          </cell>
          <cell r="C1770" t="str">
            <v>FOOD, DRINK AND TOBACCO</v>
          </cell>
          <cell r="D1770" t="str">
            <v>Profit</v>
          </cell>
          <cell r="E1770" t="str">
            <v>KwaZulu Natal</v>
          </cell>
          <cell r="F1770">
            <v>31</v>
          </cell>
          <cell r="G1770">
            <v>11</v>
          </cell>
          <cell r="H1770">
            <v>0.96738699999999977</v>
          </cell>
          <cell r="I1770">
            <v>0.26743470000000003</v>
          </cell>
        </row>
        <row r="1771">
          <cell r="A1771">
            <v>2003</v>
          </cell>
          <cell r="B1771" t="str">
            <v>G(80,000-100,000]</v>
          </cell>
          <cell r="C1771" t="str">
            <v>FOOD, DRINK AND TOBACCO</v>
          </cell>
          <cell r="D1771" t="str">
            <v>Profit</v>
          </cell>
          <cell r="E1771" t="str">
            <v>Limpopo</v>
          </cell>
          <cell r="F1771">
            <v>31</v>
          </cell>
          <cell r="G1771">
            <v>4</v>
          </cell>
          <cell r="H1771">
            <v>0.34552699999999997</v>
          </cell>
          <cell r="I1771">
            <v>0.11008356000000001</v>
          </cell>
        </row>
        <row r="1772">
          <cell r="A1772">
            <v>2003</v>
          </cell>
          <cell r="B1772" t="str">
            <v>G(80,000-100,000]</v>
          </cell>
          <cell r="C1772" t="str">
            <v>FOOD, DRINK AND TOBACCO</v>
          </cell>
          <cell r="D1772" t="str">
            <v>Profit</v>
          </cell>
          <cell r="E1772" t="str">
            <v>Mpumalanga</v>
          </cell>
          <cell r="F1772">
            <v>31</v>
          </cell>
          <cell r="G1772">
            <v>2</v>
          </cell>
          <cell r="H1772">
            <v>0.19110700000000003</v>
          </cell>
          <cell r="I1772">
            <v>5.7332099999999997E-2</v>
          </cell>
        </row>
        <row r="1773">
          <cell r="A1773">
            <v>2003</v>
          </cell>
          <cell r="B1773" t="str">
            <v>G(80,000-100,000]</v>
          </cell>
          <cell r="C1773" t="str">
            <v>FOOD, DRINK AND TOBACCO</v>
          </cell>
          <cell r="D1773" t="str">
            <v>Profit</v>
          </cell>
          <cell r="E1773" t="str">
            <v>Western Cape</v>
          </cell>
          <cell r="F1773">
            <v>31</v>
          </cell>
          <cell r="G1773">
            <v>8</v>
          </cell>
          <cell r="H1773">
            <v>0.68574800000000002</v>
          </cell>
          <cell r="I1773">
            <v>0.19352609999999998</v>
          </cell>
        </row>
        <row r="1774">
          <cell r="A1774">
            <v>2003</v>
          </cell>
          <cell r="B1774" t="str">
            <v>G(80,000-100,000]</v>
          </cell>
          <cell r="C1774" t="str">
            <v>LEATHER, GOODS AND FUR</v>
          </cell>
          <cell r="D1774" t="str">
            <v>Profit</v>
          </cell>
          <cell r="E1774" t="str">
            <v>Gauteng</v>
          </cell>
          <cell r="F1774">
            <v>31</v>
          </cell>
          <cell r="G1774">
            <v>1</v>
          </cell>
          <cell r="H1774">
            <v>8.2860000000000003E-2</v>
          </cell>
          <cell r="I1774">
            <v>2.4858000000000002E-2</v>
          </cell>
        </row>
        <row r="1775">
          <cell r="A1775">
            <v>2003</v>
          </cell>
          <cell r="B1775" t="str">
            <v>G(80,000-100,000]</v>
          </cell>
          <cell r="C1775" t="str">
            <v>LEATHER, GOODS AND FUR</v>
          </cell>
          <cell r="D1775" t="str">
            <v>Profit</v>
          </cell>
          <cell r="E1775" t="str">
            <v>Western Cape</v>
          </cell>
          <cell r="F1775">
            <v>31</v>
          </cell>
          <cell r="G1775">
            <v>2</v>
          </cell>
          <cell r="H1775">
            <v>0.17439500000000002</v>
          </cell>
          <cell r="I1775">
            <v>3.950265E-2</v>
          </cell>
        </row>
        <row r="1776">
          <cell r="A1776">
            <v>2003</v>
          </cell>
          <cell r="B1776" t="str">
            <v>G(80,000-100,000]</v>
          </cell>
          <cell r="C1776" t="str">
            <v>MACHINERY AND RELATED ITEMS</v>
          </cell>
          <cell r="D1776" t="str">
            <v>Profit</v>
          </cell>
          <cell r="E1776" t="str">
            <v>Eastern Cape</v>
          </cell>
          <cell r="F1776">
            <v>31</v>
          </cell>
          <cell r="G1776">
            <v>6</v>
          </cell>
          <cell r="H1776">
            <v>0.54954899999999995</v>
          </cell>
          <cell r="I1776">
            <v>0.1271526</v>
          </cell>
        </row>
        <row r="1777">
          <cell r="A1777">
            <v>2003</v>
          </cell>
          <cell r="B1777" t="str">
            <v>G(80,000-100,000]</v>
          </cell>
          <cell r="C1777" t="str">
            <v>MACHINERY AND RELATED ITEMS</v>
          </cell>
          <cell r="D1777" t="str">
            <v>Profit</v>
          </cell>
          <cell r="E1777" t="str">
            <v>Free State</v>
          </cell>
          <cell r="F1777">
            <v>31</v>
          </cell>
          <cell r="G1777">
            <v>1</v>
          </cell>
          <cell r="H1777">
            <v>8.0214999999999995E-2</v>
          </cell>
          <cell r="I1777">
            <v>2.4064499999999999E-2</v>
          </cell>
        </row>
        <row r="1778">
          <cell r="A1778">
            <v>2003</v>
          </cell>
          <cell r="B1778" t="str">
            <v>G(80,000-100,000]</v>
          </cell>
          <cell r="C1778" t="str">
            <v>MACHINERY AND RELATED ITEMS</v>
          </cell>
          <cell r="D1778" t="str">
            <v>Profit</v>
          </cell>
          <cell r="E1778" t="str">
            <v>Gauteng</v>
          </cell>
          <cell r="F1778">
            <v>31</v>
          </cell>
          <cell r="G1778">
            <v>84</v>
          </cell>
          <cell r="H1778">
            <v>7.5243959999999976</v>
          </cell>
          <cell r="I1778">
            <v>2.1153705600000001</v>
          </cell>
        </row>
        <row r="1779">
          <cell r="A1779">
            <v>2003</v>
          </cell>
          <cell r="B1779" t="str">
            <v>G(80,000-100,000]</v>
          </cell>
          <cell r="C1779" t="str">
            <v>MACHINERY AND RELATED ITEMS</v>
          </cell>
          <cell r="D1779" t="str">
            <v>Profit</v>
          </cell>
          <cell r="E1779" t="str">
            <v>KwaZulu Natal</v>
          </cell>
          <cell r="F1779">
            <v>31</v>
          </cell>
          <cell r="G1779">
            <v>13</v>
          </cell>
          <cell r="H1779">
            <v>1.1619159999999999</v>
          </cell>
          <cell r="I1779">
            <v>0.33976515000000002</v>
          </cell>
        </row>
        <row r="1780">
          <cell r="A1780">
            <v>2003</v>
          </cell>
          <cell r="B1780" t="str">
            <v>G(80,000-100,000]</v>
          </cell>
          <cell r="C1780" t="str">
            <v>MACHINERY AND RELATED ITEMS</v>
          </cell>
          <cell r="D1780" t="str">
            <v>Profit</v>
          </cell>
          <cell r="E1780" t="str">
            <v>Mpumalanga</v>
          </cell>
          <cell r="F1780">
            <v>31</v>
          </cell>
          <cell r="G1780">
            <v>6</v>
          </cell>
          <cell r="H1780">
            <v>0.55142199999999997</v>
          </cell>
          <cell r="I1780">
            <v>0.13830614999999999</v>
          </cell>
        </row>
        <row r="1781">
          <cell r="A1781">
            <v>2003</v>
          </cell>
          <cell r="B1781" t="str">
            <v>G(80,000-100,000]</v>
          </cell>
          <cell r="C1781" t="str">
            <v>MACHINERY AND RELATED ITEMS</v>
          </cell>
          <cell r="D1781" t="str">
            <v>Profit</v>
          </cell>
          <cell r="E1781" t="str">
            <v>North West</v>
          </cell>
          <cell r="F1781">
            <v>31</v>
          </cell>
          <cell r="G1781">
            <v>2</v>
          </cell>
          <cell r="H1781">
            <v>0.18198799999999998</v>
          </cell>
          <cell r="I1781">
            <v>4.1321099999999999E-2</v>
          </cell>
        </row>
        <row r="1782">
          <cell r="A1782">
            <v>2003</v>
          </cell>
          <cell r="B1782" t="str">
            <v>G(80,000-100,000]</v>
          </cell>
          <cell r="C1782" t="str">
            <v>MACHINERY AND RELATED ITEMS</v>
          </cell>
          <cell r="D1782" t="str">
            <v>Profit</v>
          </cell>
          <cell r="E1782" t="str">
            <v>Northern Cape</v>
          </cell>
          <cell r="F1782">
            <v>31</v>
          </cell>
          <cell r="G1782">
            <v>2</v>
          </cell>
          <cell r="H1782">
            <v>0.17998900000000001</v>
          </cell>
          <cell r="I1782">
            <v>5.3996699999999995E-2</v>
          </cell>
        </row>
        <row r="1783">
          <cell r="A1783">
            <v>2003</v>
          </cell>
          <cell r="B1783" t="str">
            <v>G(80,000-100,000]</v>
          </cell>
          <cell r="C1783" t="str">
            <v>MACHINERY AND RELATED ITEMS</v>
          </cell>
          <cell r="D1783" t="str">
            <v>Profit</v>
          </cell>
          <cell r="E1783" t="str">
            <v>Western Cape</v>
          </cell>
          <cell r="F1783">
            <v>31</v>
          </cell>
          <cell r="G1783">
            <v>28</v>
          </cell>
          <cell r="H1783">
            <v>2.5597520000000009</v>
          </cell>
          <cell r="I1783">
            <v>0.66898530000000012</v>
          </cell>
        </row>
        <row r="1784">
          <cell r="A1784">
            <v>2003</v>
          </cell>
          <cell r="B1784" t="str">
            <v>G(80,000-100,000]</v>
          </cell>
          <cell r="C1784" t="str">
            <v>MEDICAL, DENTAL AND HEALTH AND VETERINARY SERVICE</v>
          </cell>
          <cell r="D1784" t="str">
            <v>Profit</v>
          </cell>
          <cell r="E1784" t="str">
            <v>Eastern Cape</v>
          </cell>
          <cell r="F1784">
            <v>31</v>
          </cell>
          <cell r="G1784">
            <v>4</v>
          </cell>
          <cell r="H1784">
            <v>0.34499000000000002</v>
          </cell>
          <cell r="I1784">
            <v>0.105297</v>
          </cell>
        </row>
        <row r="1785">
          <cell r="A1785">
            <v>2003</v>
          </cell>
          <cell r="B1785" t="str">
            <v>G(80,000-100,000]</v>
          </cell>
          <cell r="C1785" t="str">
            <v>MEDICAL, DENTAL AND HEALTH AND VETERINARY SERVICE</v>
          </cell>
          <cell r="D1785" t="str">
            <v>Profit</v>
          </cell>
          <cell r="E1785" t="str">
            <v>Free State</v>
          </cell>
          <cell r="F1785">
            <v>31</v>
          </cell>
          <cell r="G1785">
            <v>8</v>
          </cell>
          <cell r="H1785">
            <v>0.72900699999999996</v>
          </cell>
          <cell r="I1785">
            <v>0.21124199999999999</v>
          </cell>
        </row>
        <row r="1786">
          <cell r="A1786">
            <v>2003</v>
          </cell>
          <cell r="B1786" t="str">
            <v>G(80,000-100,000]</v>
          </cell>
          <cell r="C1786" t="str">
            <v>MEDICAL, DENTAL AND HEALTH AND VETERINARY SERVICE</v>
          </cell>
          <cell r="D1786" t="str">
            <v>Profit</v>
          </cell>
          <cell r="E1786" t="str">
            <v>Gauteng</v>
          </cell>
          <cell r="F1786">
            <v>31</v>
          </cell>
          <cell r="G1786">
            <v>55</v>
          </cell>
          <cell r="H1786">
            <v>4.9358729999999991</v>
          </cell>
          <cell r="I1786">
            <v>1.4618823300000001</v>
          </cell>
        </row>
        <row r="1787">
          <cell r="A1787">
            <v>2003</v>
          </cell>
          <cell r="B1787" t="str">
            <v>G(80,000-100,000]</v>
          </cell>
          <cell r="C1787" t="str">
            <v>MEDICAL, DENTAL AND HEALTH AND VETERINARY SERVICE</v>
          </cell>
          <cell r="D1787" t="str">
            <v>Profit</v>
          </cell>
          <cell r="E1787" t="str">
            <v>KwaZulu Natal</v>
          </cell>
          <cell r="F1787">
            <v>31</v>
          </cell>
          <cell r="G1787">
            <v>13</v>
          </cell>
          <cell r="H1787">
            <v>1.173108</v>
          </cell>
          <cell r="I1787">
            <v>0.32833199999999996</v>
          </cell>
        </row>
        <row r="1788">
          <cell r="A1788">
            <v>2003</v>
          </cell>
          <cell r="B1788" t="str">
            <v>G(80,000-100,000]</v>
          </cell>
          <cell r="C1788" t="str">
            <v>MEDICAL, DENTAL AND HEALTH AND VETERINARY SERVICE</v>
          </cell>
          <cell r="D1788" t="str">
            <v>Profit</v>
          </cell>
          <cell r="E1788" t="str">
            <v>Limpopo</v>
          </cell>
          <cell r="F1788">
            <v>31</v>
          </cell>
          <cell r="G1788">
            <v>1</v>
          </cell>
          <cell r="H1788">
            <v>9.2342999999999995E-2</v>
          </cell>
          <cell r="I1788">
            <v>2.7702900000000003E-2</v>
          </cell>
        </row>
        <row r="1789">
          <cell r="A1789">
            <v>2003</v>
          </cell>
          <cell r="B1789" t="str">
            <v>G(80,000-100,000]</v>
          </cell>
          <cell r="C1789" t="str">
            <v>MEDICAL, DENTAL AND HEALTH AND VETERINARY SERVICE</v>
          </cell>
          <cell r="D1789" t="str">
            <v>Profit</v>
          </cell>
          <cell r="E1789" t="str">
            <v>Mpumalanga</v>
          </cell>
          <cell r="F1789">
            <v>31</v>
          </cell>
          <cell r="G1789">
            <v>8</v>
          </cell>
          <cell r="H1789">
            <v>0.69588400000000006</v>
          </cell>
          <cell r="I1789">
            <v>0.19129499999999999</v>
          </cell>
        </row>
        <row r="1790">
          <cell r="A1790">
            <v>2003</v>
          </cell>
          <cell r="B1790" t="str">
            <v>G(80,000-100,000]</v>
          </cell>
          <cell r="C1790" t="str">
            <v>MEDICAL, DENTAL AND HEALTH AND VETERINARY SERVICE</v>
          </cell>
          <cell r="D1790" t="str">
            <v>Profit</v>
          </cell>
          <cell r="E1790" t="str">
            <v>North West</v>
          </cell>
          <cell r="F1790">
            <v>31</v>
          </cell>
          <cell r="G1790">
            <v>1</v>
          </cell>
          <cell r="H1790">
            <v>9.5993999999999996E-2</v>
          </cell>
          <cell r="I1790">
            <v>3.0598199999999999E-2</v>
          </cell>
        </row>
        <row r="1791">
          <cell r="A1791">
            <v>2003</v>
          </cell>
          <cell r="B1791" t="str">
            <v>G(80,000-100,000]</v>
          </cell>
          <cell r="C1791" t="str">
            <v>MEDICAL, DENTAL AND HEALTH AND VETERINARY SERVICE</v>
          </cell>
          <cell r="D1791" t="str">
            <v>Profit</v>
          </cell>
          <cell r="E1791" t="str">
            <v>Northern Cape</v>
          </cell>
          <cell r="F1791">
            <v>31</v>
          </cell>
          <cell r="G1791">
            <v>4</v>
          </cell>
          <cell r="H1791">
            <v>0.34756200000000004</v>
          </cell>
          <cell r="I1791">
            <v>0.10666859999999999</v>
          </cell>
        </row>
        <row r="1792">
          <cell r="A1792">
            <v>2003</v>
          </cell>
          <cell r="B1792" t="str">
            <v>G(80,000-100,000]</v>
          </cell>
          <cell r="C1792" t="str">
            <v>MEDICAL, DENTAL AND HEALTH AND VETERINARY SERVICE</v>
          </cell>
          <cell r="D1792" t="str">
            <v>Profit</v>
          </cell>
          <cell r="E1792" t="str">
            <v>Western Cape</v>
          </cell>
          <cell r="F1792">
            <v>31</v>
          </cell>
          <cell r="G1792">
            <v>26</v>
          </cell>
          <cell r="H1792">
            <v>2.317482</v>
          </cell>
          <cell r="I1792">
            <v>0.66006044999999991</v>
          </cell>
        </row>
        <row r="1793">
          <cell r="A1793">
            <v>2003</v>
          </cell>
          <cell r="B1793" t="str">
            <v>G(80,000-100,000]</v>
          </cell>
          <cell r="C1793" t="str">
            <v>METAL</v>
          </cell>
          <cell r="D1793" t="str">
            <v>Profit</v>
          </cell>
          <cell r="E1793" t="str">
            <v>Eastern Cape</v>
          </cell>
          <cell r="F1793">
            <v>31</v>
          </cell>
          <cell r="G1793">
            <v>5</v>
          </cell>
          <cell r="H1793">
            <v>0.44617499999999999</v>
          </cell>
          <cell r="I1793">
            <v>6.752625000000001E-2</v>
          </cell>
        </row>
        <row r="1794">
          <cell r="A1794">
            <v>2003</v>
          </cell>
          <cell r="B1794" t="str">
            <v>G(80,000-100,000]</v>
          </cell>
          <cell r="C1794" t="str">
            <v>METAL</v>
          </cell>
          <cell r="D1794" t="str">
            <v>Profit</v>
          </cell>
          <cell r="E1794" t="str">
            <v>Free State</v>
          </cell>
          <cell r="F1794">
            <v>31</v>
          </cell>
          <cell r="G1794">
            <v>1</v>
          </cell>
          <cell r="H1794">
            <v>9.6551999999999999E-2</v>
          </cell>
          <cell r="I1794">
            <v>1.4482799999999999E-2</v>
          </cell>
        </row>
        <row r="1795">
          <cell r="A1795">
            <v>2003</v>
          </cell>
          <cell r="B1795" t="str">
            <v>G(80,000-100,000]</v>
          </cell>
          <cell r="C1795" t="str">
            <v>METAL</v>
          </cell>
          <cell r="D1795" t="str">
            <v>Profit</v>
          </cell>
          <cell r="E1795" t="str">
            <v>Gauteng</v>
          </cell>
          <cell r="F1795">
            <v>31</v>
          </cell>
          <cell r="G1795">
            <v>54</v>
          </cell>
          <cell r="H1795">
            <v>4.8880440000000007</v>
          </cell>
          <cell r="I1795">
            <v>1.3981461299999995</v>
          </cell>
        </row>
        <row r="1796">
          <cell r="A1796">
            <v>2003</v>
          </cell>
          <cell r="B1796" t="str">
            <v>G(80,000-100,000]</v>
          </cell>
          <cell r="C1796" t="str">
            <v>METAL</v>
          </cell>
          <cell r="D1796" t="str">
            <v>Profit</v>
          </cell>
          <cell r="E1796" t="str">
            <v>KwaZulu Natal</v>
          </cell>
          <cell r="F1796">
            <v>31</v>
          </cell>
          <cell r="G1796">
            <v>15</v>
          </cell>
          <cell r="H1796">
            <v>1.3797739999999998</v>
          </cell>
          <cell r="I1796">
            <v>0.37672275</v>
          </cell>
        </row>
        <row r="1797">
          <cell r="A1797">
            <v>2003</v>
          </cell>
          <cell r="B1797" t="str">
            <v>G(80,000-100,000]</v>
          </cell>
          <cell r="C1797" t="str">
            <v>METAL</v>
          </cell>
          <cell r="D1797" t="str">
            <v>Profit</v>
          </cell>
          <cell r="E1797" t="str">
            <v>Mpumalanga</v>
          </cell>
          <cell r="F1797">
            <v>31</v>
          </cell>
          <cell r="G1797">
            <v>5</v>
          </cell>
          <cell r="H1797">
            <v>0.43925199999999998</v>
          </cell>
          <cell r="I1797">
            <v>0.11734575</v>
          </cell>
        </row>
        <row r="1798">
          <cell r="A1798">
            <v>2003</v>
          </cell>
          <cell r="B1798" t="str">
            <v>G(80,000-100,000]</v>
          </cell>
          <cell r="C1798" t="str">
            <v>METAL</v>
          </cell>
          <cell r="D1798" t="str">
            <v>Profit</v>
          </cell>
          <cell r="E1798" t="str">
            <v>North West</v>
          </cell>
          <cell r="F1798">
            <v>31</v>
          </cell>
          <cell r="G1798">
            <v>1</v>
          </cell>
          <cell r="H1798">
            <v>9.0198E-2</v>
          </cell>
          <cell r="I1798">
            <v>2.7059400000000001E-2</v>
          </cell>
        </row>
        <row r="1799">
          <cell r="A1799">
            <v>2003</v>
          </cell>
          <cell r="B1799" t="str">
            <v>G(80,000-100,000]</v>
          </cell>
          <cell r="C1799" t="str">
            <v>METAL</v>
          </cell>
          <cell r="D1799" t="str">
            <v>Profit</v>
          </cell>
          <cell r="E1799" t="str">
            <v>Northern Cape</v>
          </cell>
          <cell r="F1799">
            <v>31</v>
          </cell>
          <cell r="G1799">
            <v>2</v>
          </cell>
          <cell r="H1799">
            <v>0.17987599999999998</v>
          </cell>
          <cell r="I1799">
            <v>3.9929699999999999E-2</v>
          </cell>
        </row>
        <row r="1800">
          <cell r="A1800">
            <v>2003</v>
          </cell>
          <cell r="B1800" t="str">
            <v>G(80,000-100,000]</v>
          </cell>
          <cell r="C1800" t="str">
            <v>METAL</v>
          </cell>
          <cell r="D1800" t="str">
            <v>Profit</v>
          </cell>
          <cell r="E1800" t="str">
            <v>Western Cape</v>
          </cell>
          <cell r="F1800">
            <v>31</v>
          </cell>
          <cell r="G1800">
            <v>21</v>
          </cell>
          <cell r="H1800">
            <v>1.8600139999999998</v>
          </cell>
          <cell r="I1800">
            <v>0.4959734999999999</v>
          </cell>
        </row>
        <row r="1801">
          <cell r="A1801">
            <v>2003</v>
          </cell>
          <cell r="B1801" t="str">
            <v>G(80,000-100,000]</v>
          </cell>
          <cell r="C1801" t="str">
            <v>MINING AND QUARRYING</v>
          </cell>
          <cell r="D1801" t="str">
            <v>Profit</v>
          </cell>
          <cell r="E1801" t="str">
            <v>Gauteng</v>
          </cell>
          <cell r="F1801">
            <v>31</v>
          </cell>
          <cell r="G1801">
            <v>5</v>
          </cell>
          <cell r="H1801">
            <v>0.43510199999999999</v>
          </cell>
          <cell r="I1801">
            <v>0.10921169999999999</v>
          </cell>
        </row>
        <row r="1802">
          <cell r="A1802">
            <v>2003</v>
          </cell>
          <cell r="B1802" t="str">
            <v>G(80,000-100,000]</v>
          </cell>
          <cell r="C1802" t="str">
            <v>MINING AND QUARRYING</v>
          </cell>
          <cell r="D1802" t="str">
            <v>Profit</v>
          </cell>
          <cell r="E1802" t="str">
            <v>Mpumalanga</v>
          </cell>
          <cell r="F1802">
            <v>31</v>
          </cell>
          <cell r="G1802">
            <v>2</v>
          </cell>
          <cell r="H1802">
            <v>0.16689500000000002</v>
          </cell>
          <cell r="I1802">
            <v>5.1868499999999998E-2</v>
          </cell>
        </row>
        <row r="1803">
          <cell r="A1803">
            <v>2003</v>
          </cell>
          <cell r="B1803" t="str">
            <v>G(80,000-100,000]</v>
          </cell>
          <cell r="C1803" t="str">
            <v>MINING AND QUARRYING</v>
          </cell>
          <cell r="D1803" t="str">
            <v>Profit</v>
          </cell>
          <cell r="E1803" t="str">
            <v>North West</v>
          </cell>
          <cell r="F1803">
            <v>31</v>
          </cell>
          <cell r="G1803">
            <v>2</v>
          </cell>
          <cell r="H1803">
            <v>0.196607</v>
          </cell>
          <cell r="I1803">
            <v>4.6564049999999996E-2</v>
          </cell>
        </row>
        <row r="1804">
          <cell r="A1804">
            <v>2003</v>
          </cell>
          <cell r="B1804" t="str">
            <v>G(80,000-100,000]</v>
          </cell>
          <cell r="C1804" t="str">
            <v>NORMAL INCOME PER IRP5</v>
          </cell>
          <cell r="D1804" t="str">
            <v>Profit</v>
          </cell>
          <cell r="E1804" t="str">
            <v>KwaZulu Natal</v>
          </cell>
          <cell r="F1804">
            <v>31</v>
          </cell>
          <cell r="G1804">
            <v>1</v>
          </cell>
          <cell r="H1804">
            <v>8.3496000000000001E-2</v>
          </cell>
          <cell r="I1804">
            <v>2.50488E-2</v>
          </cell>
        </row>
        <row r="1805">
          <cell r="A1805">
            <v>2003</v>
          </cell>
          <cell r="B1805" t="str">
            <v>G(80,000-100,000]</v>
          </cell>
          <cell r="C1805" t="str">
            <v>OTHER MANUFACTURING INDUSTRIES</v>
          </cell>
          <cell r="D1805" t="str">
            <v>Profit</v>
          </cell>
          <cell r="E1805" t="str">
            <v>Eastern Cape</v>
          </cell>
          <cell r="F1805">
            <v>31</v>
          </cell>
          <cell r="G1805">
            <v>7</v>
          </cell>
          <cell r="H1805">
            <v>0.63457600000000003</v>
          </cell>
          <cell r="I1805">
            <v>0.1259586</v>
          </cell>
        </row>
        <row r="1806">
          <cell r="A1806">
            <v>2003</v>
          </cell>
          <cell r="B1806" t="str">
            <v>G(80,000-100,000]</v>
          </cell>
          <cell r="C1806" t="str">
            <v>OTHER MANUFACTURING INDUSTRIES</v>
          </cell>
          <cell r="D1806" t="str">
            <v>Profit</v>
          </cell>
          <cell r="E1806" t="str">
            <v>Free State</v>
          </cell>
          <cell r="F1806">
            <v>31</v>
          </cell>
          <cell r="G1806">
            <v>2</v>
          </cell>
          <cell r="H1806">
            <v>0.17890299999999998</v>
          </cell>
          <cell r="I1806">
            <v>5.3670900000000001E-2</v>
          </cell>
        </row>
        <row r="1807">
          <cell r="A1807">
            <v>2003</v>
          </cell>
          <cell r="B1807" t="str">
            <v>G(80,000-100,000]</v>
          </cell>
          <cell r="C1807" t="str">
            <v>OTHER MANUFACTURING INDUSTRIES</v>
          </cell>
          <cell r="D1807" t="str">
            <v>Profit</v>
          </cell>
          <cell r="E1807" t="str">
            <v>Gauteng</v>
          </cell>
          <cell r="F1807">
            <v>31</v>
          </cell>
          <cell r="G1807">
            <v>75</v>
          </cell>
          <cell r="H1807">
            <v>6.701479</v>
          </cell>
          <cell r="I1807">
            <v>1.9162096999999998</v>
          </cell>
        </row>
        <row r="1808">
          <cell r="A1808">
            <v>2003</v>
          </cell>
          <cell r="B1808" t="str">
            <v>G(80,000-100,000]</v>
          </cell>
          <cell r="C1808" t="str">
            <v>OTHER MANUFACTURING INDUSTRIES</v>
          </cell>
          <cell r="D1808" t="str">
            <v>Profit</v>
          </cell>
          <cell r="E1808" t="str">
            <v>KwaZulu Natal</v>
          </cell>
          <cell r="F1808">
            <v>31</v>
          </cell>
          <cell r="G1808">
            <v>11</v>
          </cell>
          <cell r="H1808">
            <v>0.97026200000000007</v>
          </cell>
          <cell r="I1808">
            <v>0.27154814999999999</v>
          </cell>
        </row>
        <row r="1809">
          <cell r="A1809">
            <v>2003</v>
          </cell>
          <cell r="B1809" t="str">
            <v>G(80,000-100,000]</v>
          </cell>
          <cell r="C1809" t="str">
            <v>OTHER MANUFACTURING INDUSTRIES</v>
          </cell>
          <cell r="D1809" t="str">
            <v>Profit</v>
          </cell>
          <cell r="E1809" t="str">
            <v>Limpopo</v>
          </cell>
          <cell r="F1809">
            <v>31</v>
          </cell>
          <cell r="G1809">
            <v>3</v>
          </cell>
          <cell r="H1809">
            <v>0.27385500000000002</v>
          </cell>
          <cell r="I1809">
            <v>7.0433400000000007E-2</v>
          </cell>
        </row>
        <row r="1810">
          <cell r="A1810">
            <v>2003</v>
          </cell>
          <cell r="B1810" t="str">
            <v>G(80,000-100,000]</v>
          </cell>
          <cell r="C1810" t="str">
            <v>OTHER MANUFACTURING INDUSTRIES</v>
          </cell>
          <cell r="D1810" t="str">
            <v>Profit</v>
          </cell>
          <cell r="E1810" t="str">
            <v>Mpumalanga</v>
          </cell>
          <cell r="F1810">
            <v>31</v>
          </cell>
          <cell r="G1810">
            <v>2</v>
          </cell>
          <cell r="H1810">
            <v>0.16242800000000002</v>
          </cell>
          <cell r="I1810">
            <v>2.4364200000000003E-2</v>
          </cell>
        </row>
        <row r="1811">
          <cell r="A1811">
            <v>2003</v>
          </cell>
          <cell r="B1811" t="str">
            <v>G(80,000-100,000]</v>
          </cell>
          <cell r="C1811" t="str">
            <v>OTHER MANUFACTURING INDUSTRIES</v>
          </cell>
          <cell r="D1811" t="str">
            <v>Profit</v>
          </cell>
          <cell r="E1811" t="str">
            <v>North West</v>
          </cell>
          <cell r="F1811">
            <v>31</v>
          </cell>
          <cell r="G1811">
            <v>3</v>
          </cell>
          <cell r="H1811">
            <v>0.25272</v>
          </cell>
          <cell r="I1811">
            <v>6.2219999999999998E-2</v>
          </cell>
        </row>
        <row r="1812">
          <cell r="A1812">
            <v>2003</v>
          </cell>
          <cell r="B1812" t="str">
            <v>G(80,000-100,000]</v>
          </cell>
          <cell r="C1812" t="str">
            <v>OTHER MANUFACTURING INDUSTRIES</v>
          </cell>
          <cell r="D1812" t="str">
            <v>Profit</v>
          </cell>
          <cell r="E1812" t="str">
            <v>Western Cape</v>
          </cell>
          <cell r="F1812">
            <v>31</v>
          </cell>
          <cell r="G1812">
            <v>16</v>
          </cell>
          <cell r="H1812">
            <v>1.4502749999999998</v>
          </cell>
          <cell r="I1812">
            <v>0.39456014999999994</v>
          </cell>
        </row>
        <row r="1813">
          <cell r="A1813">
            <v>2003</v>
          </cell>
          <cell r="B1813" t="str">
            <v>G(80,000-100,000]</v>
          </cell>
          <cell r="C1813" t="str">
            <v>PAPER, PRINTING AND PUBLISHING</v>
          </cell>
          <cell r="D1813" t="str">
            <v>Profit</v>
          </cell>
          <cell r="E1813" t="str">
            <v>Eastern Cape</v>
          </cell>
          <cell r="F1813">
            <v>31</v>
          </cell>
          <cell r="G1813">
            <v>3</v>
          </cell>
          <cell r="H1813">
            <v>0.26125799999999999</v>
          </cell>
          <cell r="I1813">
            <v>6.6132750000000004E-2</v>
          </cell>
        </row>
        <row r="1814">
          <cell r="A1814">
            <v>2003</v>
          </cell>
          <cell r="B1814" t="str">
            <v>G(80,000-100,000]</v>
          </cell>
          <cell r="C1814" t="str">
            <v>PAPER, PRINTING AND PUBLISHING</v>
          </cell>
          <cell r="D1814" t="str">
            <v>Profit</v>
          </cell>
          <cell r="E1814" t="str">
            <v>Gauteng</v>
          </cell>
          <cell r="F1814">
            <v>31</v>
          </cell>
          <cell r="G1814">
            <v>34</v>
          </cell>
          <cell r="H1814">
            <v>3.0287860000000002</v>
          </cell>
          <cell r="I1814">
            <v>0.82678395000000005</v>
          </cell>
        </row>
        <row r="1815">
          <cell r="A1815">
            <v>2003</v>
          </cell>
          <cell r="B1815" t="str">
            <v>G(80,000-100,000]</v>
          </cell>
          <cell r="C1815" t="str">
            <v>PAPER, PRINTING AND PUBLISHING</v>
          </cell>
          <cell r="D1815" t="str">
            <v>Profit</v>
          </cell>
          <cell r="E1815" t="str">
            <v>KwaZulu Natal</v>
          </cell>
          <cell r="F1815">
            <v>31</v>
          </cell>
          <cell r="G1815">
            <v>7</v>
          </cell>
          <cell r="H1815">
            <v>0.63044</v>
          </cell>
          <cell r="I1815">
            <v>0.15402525</v>
          </cell>
        </row>
        <row r="1816">
          <cell r="A1816">
            <v>2003</v>
          </cell>
          <cell r="B1816" t="str">
            <v>G(80,000-100,000]</v>
          </cell>
          <cell r="C1816" t="str">
            <v>PAPER, PRINTING AND PUBLISHING</v>
          </cell>
          <cell r="D1816" t="str">
            <v>Profit</v>
          </cell>
          <cell r="E1816" t="str">
            <v>Mpumalanga</v>
          </cell>
          <cell r="F1816">
            <v>31</v>
          </cell>
          <cell r="G1816">
            <v>2</v>
          </cell>
          <cell r="H1816">
            <v>0.16855500000000001</v>
          </cell>
          <cell r="I1816">
            <v>4.121445E-2</v>
          </cell>
        </row>
        <row r="1817">
          <cell r="A1817">
            <v>2003</v>
          </cell>
          <cell r="B1817" t="str">
            <v>G(80,000-100,000]</v>
          </cell>
          <cell r="C1817" t="str">
            <v>PAPER, PRINTING AND PUBLISHING</v>
          </cell>
          <cell r="D1817" t="str">
            <v>Profit</v>
          </cell>
          <cell r="E1817" t="str">
            <v>Western Cape</v>
          </cell>
          <cell r="F1817">
            <v>31</v>
          </cell>
          <cell r="G1817">
            <v>11</v>
          </cell>
          <cell r="H1817">
            <v>0.95972899999999994</v>
          </cell>
          <cell r="I1817">
            <v>0.26727719999999999</v>
          </cell>
        </row>
        <row r="1818">
          <cell r="A1818">
            <v>2003</v>
          </cell>
          <cell r="B1818" t="str">
            <v>G(80,000-100,000]</v>
          </cell>
          <cell r="C1818" t="str">
            <v>PERSONAL AND HOUSEHOLD SERVICES</v>
          </cell>
          <cell r="D1818" t="str">
            <v>Profit</v>
          </cell>
          <cell r="E1818" t="str">
            <v>Eastern Cape</v>
          </cell>
          <cell r="F1818">
            <v>31</v>
          </cell>
          <cell r="G1818">
            <v>3</v>
          </cell>
          <cell r="H1818">
            <v>0.27091300000000001</v>
          </cell>
          <cell r="I1818">
            <v>5.6620949999999996E-2</v>
          </cell>
        </row>
        <row r="1819">
          <cell r="A1819">
            <v>2003</v>
          </cell>
          <cell r="B1819" t="str">
            <v>G(80,000-100,000]</v>
          </cell>
          <cell r="C1819" t="str">
            <v>PERSONAL AND HOUSEHOLD SERVICES</v>
          </cell>
          <cell r="D1819" t="str">
            <v>Profit</v>
          </cell>
          <cell r="E1819" t="str">
            <v>Gauteng</v>
          </cell>
          <cell r="F1819">
            <v>31</v>
          </cell>
          <cell r="G1819">
            <v>8</v>
          </cell>
          <cell r="H1819">
            <v>0.71251200000000003</v>
          </cell>
          <cell r="I1819">
            <v>0.2191536</v>
          </cell>
        </row>
        <row r="1820">
          <cell r="A1820">
            <v>2003</v>
          </cell>
          <cell r="B1820" t="str">
            <v>G(80,000-100,000]</v>
          </cell>
          <cell r="C1820" t="str">
            <v>PERSONAL AND HOUSEHOLD SERVICES</v>
          </cell>
          <cell r="D1820" t="str">
            <v>Profit</v>
          </cell>
          <cell r="E1820" t="str">
            <v>KwaZulu Natal</v>
          </cell>
          <cell r="F1820">
            <v>31</v>
          </cell>
          <cell r="G1820">
            <v>3</v>
          </cell>
          <cell r="H1820">
            <v>0.26263400000000003</v>
          </cell>
          <cell r="I1820">
            <v>4.8790200000000006E-2</v>
          </cell>
        </row>
        <row r="1821">
          <cell r="A1821">
            <v>2003</v>
          </cell>
          <cell r="B1821" t="str">
            <v>G(80,000-100,000]</v>
          </cell>
          <cell r="C1821" t="str">
            <v>PERSONAL AND HOUSEHOLD SERVICES</v>
          </cell>
          <cell r="D1821" t="str">
            <v>Profit</v>
          </cell>
          <cell r="E1821" t="str">
            <v>Limpopo</v>
          </cell>
          <cell r="F1821">
            <v>31</v>
          </cell>
          <cell r="G1821">
            <v>1</v>
          </cell>
          <cell r="H1821">
            <v>9.0872999999999995E-2</v>
          </cell>
          <cell r="I1821">
            <v>2.7261900000000002E-2</v>
          </cell>
        </row>
        <row r="1822">
          <cell r="A1822">
            <v>2003</v>
          </cell>
          <cell r="B1822" t="str">
            <v>G(80,000-100,000]</v>
          </cell>
          <cell r="C1822" t="str">
            <v>PERSONAL AND HOUSEHOLD SERVICES</v>
          </cell>
          <cell r="D1822" t="str">
            <v>Profit</v>
          </cell>
          <cell r="E1822" t="str">
            <v>Mpumalanga</v>
          </cell>
          <cell r="F1822">
            <v>31</v>
          </cell>
          <cell r="G1822">
            <v>4</v>
          </cell>
          <cell r="H1822">
            <v>0.37047599999999997</v>
          </cell>
          <cell r="I1822">
            <v>8.4131549999999999E-2</v>
          </cell>
        </row>
        <row r="1823">
          <cell r="A1823">
            <v>2003</v>
          </cell>
          <cell r="B1823" t="str">
            <v>G(80,000-100,000]</v>
          </cell>
          <cell r="C1823" t="str">
            <v>PERSONAL AND HOUSEHOLD SERVICES</v>
          </cell>
          <cell r="D1823" t="str">
            <v>Profit</v>
          </cell>
          <cell r="E1823" t="str">
            <v>Northern Cape</v>
          </cell>
          <cell r="F1823">
            <v>31</v>
          </cell>
          <cell r="G1823">
            <v>1</v>
          </cell>
          <cell r="H1823">
            <v>8.0341999999999997E-2</v>
          </cell>
          <cell r="I1823">
            <v>1.6871819999999999E-2</v>
          </cell>
        </row>
        <row r="1824">
          <cell r="A1824">
            <v>2003</v>
          </cell>
          <cell r="B1824" t="str">
            <v>G(80,000-100,000]</v>
          </cell>
          <cell r="C1824" t="str">
            <v>PERSONAL AND HOUSEHOLD SERVICES</v>
          </cell>
          <cell r="D1824" t="str">
            <v>Profit</v>
          </cell>
          <cell r="E1824" t="str">
            <v>Western Cape</v>
          </cell>
          <cell r="F1824">
            <v>31</v>
          </cell>
          <cell r="G1824">
            <v>6</v>
          </cell>
          <cell r="H1824">
            <v>0.55026699999999995</v>
          </cell>
          <cell r="I1824">
            <v>0.13856565000000001</v>
          </cell>
        </row>
        <row r="1825">
          <cell r="A1825">
            <v>2003</v>
          </cell>
          <cell r="B1825" t="str">
            <v>G(80,000-100,000]</v>
          </cell>
          <cell r="C1825" t="str">
            <v>RECREATIONAL AND CULTURAL SERVICES</v>
          </cell>
          <cell r="D1825" t="str">
            <v>Profit</v>
          </cell>
          <cell r="E1825" t="str">
            <v>Eastern Cape</v>
          </cell>
          <cell r="F1825">
            <v>31</v>
          </cell>
          <cell r="G1825">
            <v>1</v>
          </cell>
          <cell r="H1825">
            <v>8.4847000000000006E-2</v>
          </cell>
          <cell r="I1825">
            <v>3.054492E-2</v>
          </cell>
        </row>
        <row r="1826">
          <cell r="A1826">
            <v>2003</v>
          </cell>
          <cell r="B1826" t="str">
            <v>G(80,000-100,000]</v>
          </cell>
          <cell r="C1826" t="str">
            <v>RECREATIONAL AND CULTURAL SERVICES</v>
          </cell>
          <cell r="D1826" t="str">
            <v>Profit</v>
          </cell>
          <cell r="E1826" t="str">
            <v>Gauteng</v>
          </cell>
          <cell r="F1826">
            <v>31</v>
          </cell>
          <cell r="G1826">
            <v>23</v>
          </cell>
          <cell r="H1826">
            <v>2.0924369999999999</v>
          </cell>
          <cell r="I1826">
            <v>0.61806839999999996</v>
          </cell>
        </row>
        <row r="1827">
          <cell r="A1827">
            <v>2003</v>
          </cell>
          <cell r="B1827" t="str">
            <v>G(80,000-100,000]</v>
          </cell>
          <cell r="C1827" t="str">
            <v>RECREATIONAL AND CULTURAL SERVICES</v>
          </cell>
          <cell r="D1827" t="str">
            <v>Profit</v>
          </cell>
          <cell r="E1827" t="str">
            <v>KwaZulu Natal</v>
          </cell>
          <cell r="F1827">
            <v>31</v>
          </cell>
          <cell r="G1827">
            <v>4</v>
          </cell>
          <cell r="H1827">
            <v>0.35923500000000008</v>
          </cell>
          <cell r="I1827">
            <v>0.10320749999999999</v>
          </cell>
        </row>
        <row r="1828">
          <cell r="A1828">
            <v>2003</v>
          </cell>
          <cell r="B1828" t="str">
            <v>G(80,000-100,000]</v>
          </cell>
          <cell r="C1828" t="str">
            <v>RECREATIONAL AND CULTURAL SERVICES</v>
          </cell>
          <cell r="D1828" t="str">
            <v>Profit</v>
          </cell>
          <cell r="E1828" t="str">
            <v>Mpumalanga</v>
          </cell>
          <cell r="F1828">
            <v>31</v>
          </cell>
          <cell r="G1828">
            <v>1</v>
          </cell>
          <cell r="H1828">
            <v>8.0750000000000002E-2</v>
          </cell>
          <cell r="I1828">
            <v>1.39125E-2</v>
          </cell>
        </row>
        <row r="1829">
          <cell r="A1829">
            <v>2003</v>
          </cell>
          <cell r="B1829" t="str">
            <v>G(80,000-100,000]</v>
          </cell>
          <cell r="C1829" t="str">
            <v>RECREATIONAL AND CULTURAL SERVICES</v>
          </cell>
          <cell r="D1829" t="str">
            <v>Profit</v>
          </cell>
          <cell r="E1829" t="str">
            <v>North West</v>
          </cell>
          <cell r="F1829">
            <v>31</v>
          </cell>
          <cell r="G1829">
            <v>1</v>
          </cell>
          <cell r="H1829">
            <v>9.9349000000000007E-2</v>
          </cell>
          <cell r="I1829">
            <v>1.6102350000000001E-2</v>
          </cell>
        </row>
        <row r="1830">
          <cell r="A1830">
            <v>2003</v>
          </cell>
          <cell r="B1830" t="str">
            <v>G(80,000-100,000]</v>
          </cell>
          <cell r="C1830" t="str">
            <v>RECREATIONAL AND CULTURAL SERVICES</v>
          </cell>
          <cell r="D1830" t="str">
            <v>Profit</v>
          </cell>
          <cell r="E1830" t="str">
            <v>Western Cape</v>
          </cell>
          <cell r="F1830">
            <v>31</v>
          </cell>
          <cell r="G1830">
            <v>13</v>
          </cell>
          <cell r="H1830">
            <v>1.1869080000000001</v>
          </cell>
          <cell r="I1830">
            <v>0.30754709999999996</v>
          </cell>
        </row>
        <row r="1831">
          <cell r="A1831">
            <v>2003</v>
          </cell>
          <cell r="B1831" t="str">
            <v>G(80,000-100,000]</v>
          </cell>
          <cell r="C1831" t="str">
            <v>RESEARCH AND SCIENTIFIC INSTITUTES</v>
          </cell>
          <cell r="D1831" t="str">
            <v>Profit</v>
          </cell>
          <cell r="E1831" t="str">
            <v>Eastern Cape</v>
          </cell>
          <cell r="F1831">
            <v>31</v>
          </cell>
          <cell r="G1831">
            <v>1</v>
          </cell>
          <cell r="H1831">
            <v>9.2316999999999996E-2</v>
          </cell>
          <cell r="I1831">
            <v>2.76951E-2</v>
          </cell>
        </row>
        <row r="1832">
          <cell r="A1832">
            <v>2003</v>
          </cell>
          <cell r="B1832" t="str">
            <v>G(80,000-100,000]</v>
          </cell>
          <cell r="C1832" t="str">
            <v>RESEARCH AND SCIENTIFIC INSTITUTES</v>
          </cell>
          <cell r="D1832" t="str">
            <v>Profit</v>
          </cell>
          <cell r="E1832" t="str">
            <v>Gauteng</v>
          </cell>
          <cell r="F1832">
            <v>31</v>
          </cell>
          <cell r="G1832">
            <v>3</v>
          </cell>
          <cell r="H1832">
            <v>0.28206399999999998</v>
          </cell>
          <cell r="I1832">
            <v>7.0347450000000006E-2</v>
          </cell>
        </row>
        <row r="1833">
          <cell r="A1833">
            <v>2003</v>
          </cell>
          <cell r="B1833" t="str">
            <v>G(80,000-100,000]</v>
          </cell>
          <cell r="C1833" t="str">
            <v>RESEARCH AND SCIENTIFIC INSTITUTES</v>
          </cell>
          <cell r="D1833" t="str">
            <v>Profit</v>
          </cell>
          <cell r="E1833" t="str">
            <v>KwaZulu Natal</v>
          </cell>
          <cell r="F1833">
            <v>31</v>
          </cell>
          <cell r="G1833">
            <v>1</v>
          </cell>
          <cell r="H1833">
            <v>8.2276000000000002E-2</v>
          </cell>
          <cell r="I1833">
            <v>2.6482800000000001E-2</v>
          </cell>
        </row>
        <row r="1834">
          <cell r="A1834">
            <v>2003</v>
          </cell>
          <cell r="B1834" t="str">
            <v>G(80,000-100,000]</v>
          </cell>
          <cell r="C1834" t="str">
            <v>RESEARCH AND SCIENTIFIC INSTITUTES</v>
          </cell>
          <cell r="D1834" t="str">
            <v>Profit</v>
          </cell>
          <cell r="E1834" t="str">
            <v>Western Cape</v>
          </cell>
          <cell r="F1834">
            <v>31</v>
          </cell>
          <cell r="G1834">
            <v>2</v>
          </cell>
          <cell r="H1834">
            <v>0.176617</v>
          </cell>
          <cell r="I1834">
            <v>5.3585099999999997E-2</v>
          </cell>
        </row>
        <row r="1835">
          <cell r="A1835">
            <v>2003</v>
          </cell>
          <cell r="B1835" t="str">
            <v>G(80,000-100,000]</v>
          </cell>
          <cell r="C1835" t="str">
            <v>RETAIL TRADE</v>
          </cell>
          <cell r="D1835" t="str">
            <v>Profit</v>
          </cell>
          <cell r="E1835" t="str">
            <v>Eastern Cape</v>
          </cell>
          <cell r="F1835">
            <v>31</v>
          </cell>
          <cell r="G1835">
            <v>40</v>
          </cell>
          <cell r="H1835">
            <v>3.6018539999999999</v>
          </cell>
          <cell r="I1835">
            <v>0.99220815000000007</v>
          </cell>
        </row>
        <row r="1836">
          <cell r="A1836">
            <v>2003</v>
          </cell>
          <cell r="B1836" t="str">
            <v>G(80,000-100,000]</v>
          </cell>
          <cell r="C1836" t="str">
            <v>RETAIL TRADE</v>
          </cell>
          <cell r="D1836" t="str">
            <v>Profit</v>
          </cell>
          <cell r="E1836" t="str">
            <v>Free State</v>
          </cell>
          <cell r="F1836">
            <v>31</v>
          </cell>
          <cell r="G1836">
            <v>75</v>
          </cell>
          <cell r="H1836">
            <v>6.8456139999999994</v>
          </cell>
          <cell r="I1836">
            <v>1.9688273099999991</v>
          </cell>
        </row>
        <row r="1837">
          <cell r="A1837">
            <v>2003</v>
          </cell>
          <cell r="B1837" t="str">
            <v>G(80,000-100,000]</v>
          </cell>
          <cell r="C1837" t="str">
            <v>RETAIL TRADE</v>
          </cell>
          <cell r="D1837" t="str">
            <v>Profit</v>
          </cell>
          <cell r="E1837" t="str">
            <v>Gauteng</v>
          </cell>
          <cell r="F1837">
            <v>31</v>
          </cell>
          <cell r="G1837">
            <v>247</v>
          </cell>
          <cell r="H1837">
            <v>22.16624800000001</v>
          </cell>
          <cell r="I1837">
            <v>6.374610900000004</v>
          </cell>
        </row>
        <row r="1838">
          <cell r="A1838">
            <v>2003</v>
          </cell>
          <cell r="B1838" t="str">
            <v>G(80,000-100,000]</v>
          </cell>
          <cell r="C1838" t="str">
            <v>RETAIL TRADE</v>
          </cell>
          <cell r="D1838" t="str">
            <v>Profit</v>
          </cell>
          <cell r="E1838" t="str">
            <v>KwaZulu Natal</v>
          </cell>
          <cell r="F1838">
            <v>31</v>
          </cell>
          <cell r="G1838">
            <v>60</v>
          </cell>
          <cell r="H1838">
            <v>5.3740009999999989</v>
          </cell>
          <cell r="I1838">
            <v>1.5573922499999995</v>
          </cell>
        </row>
        <row r="1839">
          <cell r="A1839">
            <v>2003</v>
          </cell>
          <cell r="B1839" t="str">
            <v>G(80,000-100,000]</v>
          </cell>
          <cell r="C1839" t="str">
            <v>RETAIL TRADE</v>
          </cell>
          <cell r="D1839" t="str">
            <v>Profit</v>
          </cell>
          <cell r="E1839" t="str">
            <v>Limpopo</v>
          </cell>
          <cell r="F1839">
            <v>31</v>
          </cell>
          <cell r="G1839">
            <v>15</v>
          </cell>
          <cell r="H1839">
            <v>1.38445</v>
          </cell>
          <cell r="I1839">
            <v>0.42657849000000003</v>
          </cell>
        </row>
        <row r="1840">
          <cell r="A1840">
            <v>2003</v>
          </cell>
          <cell r="B1840" t="str">
            <v>G(80,000-100,000]</v>
          </cell>
          <cell r="C1840" t="str">
            <v>RETAIL TRADE</v>
          </cell>
          <cell r="D1840" t="str">
            <v>Profit</v>
          </cell>
          <cell r="E1840" t="str">
            <v>Mpumalanga</v>
          </cell>
          <cell r="F1840">
            <v>31</v>
          </cell>
          <cell r="G1840">
            <v>44</v>
          </cell>
          <cell r="H1840">
            <v>3.9805329999999999</v>
          </cell>
          <cell r="I1840">
            <v>1.1549591699999999</v>
          </cell>
        </row>
        <row r="1841">
          <cell r="A1841">
            <v>2003</v>
          </cell>
          <cell r="B1841" t="str">
            <v>G(80,000-100,000]</v>
          </cell>
          <cell r="C1841" t="str">
            <v>RETAIL TRADE</v>
          </cell>
          <cell r="D1841" t="str">
            <v>Profit</v>
          </cell>
          <cell r="E1841" t="str">
            <v>North West</v>
          </cell>
          <cell r="F1841">
            <v>31</v>
          </cell>
          <cell r="G1841">
            <v>33</v>
          </cell>
          <cell r="H1841">
            <v>2.9751130000000012</v>
          </cell>
          <cell r="I1841">
            <v>0.83781620999999995</v>
          </cell>
        </row>
        <row r="1842">
          <cell r="A1842">
            <v>2003</v>
          </cell>
          <cell r="B1842" t="str">
            <v>G(80,000-100,000]</v>
          </cell>
          <cell r="C1842" t="str">
            <v>RETAIL TRADE</v>
          </cell>
          <cell r="D1842" t="str">
            <v>Profit</v>
          </cell>
          <cell r="E1842" t="str">
            <v>Northern Cape</v>
          </cell>
          <cell r="F1842">
            <v>31</v>
          </cell>
          <cell r="G1842">
            <v>11</v>
          </cell>
          <cell r="H1842">
            <v>0.98645600000000011</v>
          </cell>
          <cell r="I1842">
            <v>0.27201209999999998</v>
          </cell>
        </row>
        <row r="1843">
          <cell r="A1843">
            <v>2003</v>
          </cell>
          <cell r="B1843" t="str">
            <v>G(80,000-100,000]</v>
          </cell>
          <cell r="C1843" t="str">
            <v>RETAIL TRADE</v>
          </cell>
          <cell r="D1843" t="str">
            <v>Profit</v>
          </cell>
          <cell r="E1843" t="str">
            <v>Western Cape</v>
          </cell>
          <cell r="F1843">
            <v>31</v>
          </cell>
          <cell r="G1843">
            <v>108</v>
          </cell>
          <cell r="H1843">
            <v>9.7132770000000015</v>
          </cell>
          <cell r="I1843">
            <v>2.7184947999999998</v>
          </cell>
        </row>
        <row r="1844">
          <cell r="A1844">
            <v>2003</v>
          </cell>
          <cell r="B1844" t="str">
            <v>G(80,000-100,000]</v>
          </cell>
          <cell r="C1844" t="str">
            <v>SCIENTIFIC, OPTICAL AND SIMILAR EQUIPMENT</v>
          </cell>
          <cell r="D1844" t="str">
            <v>Profit</v>
          </cell>
          <cell r="E1844" t="str">
            <v>Gauteng</v>
          </cell>
          <cell r="F1844">
            <v>31</v>
          </cell>
          <cell r="G1844">
            <v>5</v>
          </cell>
          <cell r="H1844">
            <v>0.460148</v>
          </cell>
          <cell r="I1844">
            <v>0.13984440000000001</v>
          </cell>
        </row>
        <row r="1845">
          <cell r="A1845">
            <v>2003</v>
          </cell>
          <cell r="B1845" t="str">
            <v>G(80,000-100,000]</v>
          </cell>
          <cell r="C1845" t="str">
            <v>SCIENTIFIC, OPTICAL AND SIMILAR EQUIPMENT</v>
          </cell>
          <cell r="D1845" t="str">
            <v>Profit</v>
          </cell>
          <cell r="E1845" t="str">
            <v>KwaZulu Natal</v>
          </cell>
          <cell r="F1845">
            <v>31</v>
          </cell>
          <cell r="G1845">
            <v>2</v>
          </cell>
          <cell r="H1845">
            <v>0.18284800000000001</v>
          </cell>
          <cell r="I1845">
            <v>5.6654399999999994E-2</v>
          </cell>
        </row>
        <row r="1846">
          <cell r="A1846">
            <v>2003</v>
          </cell>
          <cell r="B1846" t="str">
            <v>G(80,000-100,000]</v>
          </cell>
          <cell r="C1846" t="str">
            <v>SCIENTIFIC, OPTICAL AND SIMILAR EQUIPMENT</v>
          </cell>
          <cell r="D1846" t="str">
            <v>Profit</v>
          </cell>
          <cell r="E1846" t="str">
            <v>Mpumalanga</v>
          </cell>
          <cell r="F1846">
            <v>31</v>
          </cell>
          <cell r="G1846">
            <v>1</v>
          </cell>
          <cell r="H1846">
            <v>8.5292000000000007E-2</v>
          </cell>
          <cell r="I1846">
            <v>2.5587599999999999E-2</v>
          </cell>
        </row>
        <row r="1847">
          <cell r="A1847">
            <v>2003</v>
          </cell>
          <cell r="B1847" t="str">
            <v>G(80,000-100,000]</v>
          </cell>
          <cell r="C1847" t="str">
            <v>SCIENTIFIC, OPTICAL AND SIMILAR EQUIPMENT</v>
          </cell>
          <cell r="D1847" t="str">
            <v>Profit</v>
          </cell>
          <cell r="E1847" t="str">
            <v>Western Cape</v>
          </cell>
          <cell r="F1847">
            <v>31</v>
          </cell>
          <cell r="G1847">
            <v>2</v>
          </cell>
          <cell r="H1847">
            <v>0.17221999999999998</v>
          </cell>
          <cell r="I1847">
            <v>4.0022700000000001E-2</v>
          </cell>
        </row>
        <row r="1848">
          <cell r="A1848">
            <v>2003</v>
          </cell>
          <cell r="B1848" t="str">
            <v>G(80,000-100,000]</v>
          </cell>
          <cell r="C1848" t="str">
            <v>SOCIAL AND RELATED COMMUNITY SERVICES</v>
          </cell>
          <cell r="D1848" t="str">
            <v>Profit</v>
          </cell>
          <cell r="E1848" t="str">
            <v>Gauteng</v>
          </cell>
          <cell r="F1848">
            <v>31</v>
          </cell>
          <cell r="G1848">
            <v>7</v>
          </cell>
          <cell r="H1848">
            <v>0.62835900000000011</v>
          </cell>
          <cell r="I1848">
            <v>0.19030773000000001</v>
          </cell>
        </row>
        <row r="1849">
          <cell r="A1849">
            <v>2003</v>
          </cell>
          <cell r="B1849" t="str">
            <v>G(80,000-100,000]</v>
          </cell>
          <cell r="C1849" t="str">
            <v>SOCIAL AND RELATED COMMUNITY SERVICES</v>
          </cell>
          <cell r="D1849" t="str">
            <v>Profit</v>
          </cell>
          <cell r="E1849" t="str">
            <v>KwaZulu Natal</v>
          </cell>
          <cell r="F1849">
            <v>31</v>
          </cell>
          <cell r="G1849">
            <v>9</v>
          </cell>
          <cell r="H1849">
            <v>0.81531900000000002</v>
          </cell>
          <cell r="I1849">
            <v>0.24699570000000001</v>
          </cell>
        </row>
        <row r="1850">
          <cell r="A1850">
            <v>2003</v>
          </cell>
          <cell r="B1850" t="str">
            <v>G(80,000-100,000]</v>
          </cell>
          <cell r="C1850" t="str">
            <v>SOCIAL AND RELATED COMMUNITY SERVICES</v>
          </cell>
          <cell r="D1850" t="str">
            <v>Profit</v>
          </cell>
          <cell r="E1850" t="str">
            <v>Mpumalanga</v>
          </cell>
          <cell r="F1850">
            <v>31</v>
          </cell>
          <cell r="G1850">
            <v>1</v>
          </cell>
          <cell r="H1850">
            <v>8.4084999999999993E-2</v>
          </cell>
          <cell r="I1850">
            <v>2.5225500000000001E-2</v>
          </cell>
        </row>
        <row r="1851">
          <cell r="A1851">
            <v>2003</v>
          </cell>
          <cell r="B1851" t="str">
            <v>G(80,000-100,000]</v>
          </cell>
          <cell r="C1851" t="str">
            <v>SOCIAL AND RELATED COMMUNITY SERVICES</v>
          </cell>
          <cell r="D1851" t="str">
            <v>Profit</v>
          </cell>
          <cell r="E1851" t="str">
            <v>Western Cape</v>
          </cell>
          <cell r="F1851">
            <v>31</v>
          </cell>
          <cell r="G1851">
            <v>9</v>
          </cell>
          <cell r="H1851">
            <v>0.81619600000000003</v>
          </cell>
          <cell r="I1851">
            <v>0.2502588</v>
          </cell>
        </row>
        <row r="1852">
          <cell r="A1852">
            <v>2003</v>
          </cell>
          <cell r="B1852" t="str">
            <v>G(80,000-100,000]</v>
          </cell>
          <cell r="C1852" t="str">
            <v>SPECIALIZED REPAIR SERVICES</v>
          </cell>
          <cell r="D1852" t="str">
            <v>Profit</v>
          </cell>
          <cell r="E1852" t="str">
            <v>Eastern Cape</v>
          </cell>
          <cell r="F1852">
            <v>31</v>
          </cell>
          <cell r="G1852">
            <v>6</v>
          </cell>
          <cell r="H1852">
            <v>0.54116500000000001</v>
          </cell>
          <cell r="I1852">
            <v>8.477475000000001E-2</v>
          </cell>
        </row>
        <row r="1853">
          <cell r="A1853">
            <v>2003</v>
          </cell>
          <cell r="B1853" t="str">
            <v>G(80,000-100,000]</v>
          </cell>
          <cell r="C1853" t="str">
            <v>SPECIALIZED REPAIR SERVICES</v>
          </cell>
          <cell r="D1853" t="str">
            <v>Profit</v>
          </cell>
          <cell r="E1853" t="str">
            <v>Free State</v>
          </cell>
          <cell r="F1853">
            <v>31</v>
          </cell>
          <cell r="G1853">
            <v>2</v>
          </cell>
          <cell r="H1853">
            <v>0.19342100000000001</v>
          </cell>
          <cell r="I1853">
            <v>5.8026300000000003E-2</v>
          </cell>
        </row>
        <row r="1854">
          <cell r="A1854">
            <v>2003</v>
          </cell>
          <cell r="B1854" t="str">
            <v>G(80,000-100,000]</v>
          </cell>
          <cell r="C1854" t="str">
            <v>SPECIALIZED REPAIR SERVICES</v>
          </cell>
          <cell r="D1854" t="str">
            <v>Profit</v>
          </cell>
          <cell r="E1854" t="str">
            <v>Gauteng</v>
          </cell>
          <cell r="F1854">
            <v>31</v>
          </cell>
          <cell r="G1854">
            <v>33</v>
          </cell>
          <cell r="H1854">
            <v>2.9694879999999997</v>
          </cell>
          <cell r="I1854">
            <v>0.78066809999999998</v>
          </cell>
        </row>
        <row r="1855">
          <cell r="A1855">
            <v>2003</v>
          </cell>
          <cell r="B1855" t="str">
            <v>G(80,000-100,000]</v>
          </cell>
          <cell r="C1855" t="str">
            <v>SPECIALIZED REPAIR SERVICES</v>
          </cell>
          <cell r="D1855" t="str">
            <v>Profit</v>
          </cell>
          <cell r="E1855" t="str">
            <v>KwaZulu Natal</v>
          </cell>
          <cell r="F1855">
            <v>31</v>
          </cell>
          <cell r="G1855">
            <v>11</v>
          </cell>
          <cell r="H1855">
            <v>0.99361200000000005</v>
          </cell>
          <cell r="I1855">
            <v>0.24714705000000001</v>
          </cell>
        </row>
        <row r="1856">
          <cell r="A1856">
            <v>2003</v>
          </cell>
          <cell r="B1856" t="str">
            <v>G(80,000-100,000]</v>
          </cell>
          <cell r="C1856" t="str">
            <v>SPECIALIZED REPAIR SERVICES</v>
          </cell>
          <cell r="D1856" t="str">
            <v>Profit</v>
          </cell>
          <cell r="E1856" t="str">
            <v>Limpopo</v>
          </cell>
          <cell r="F1856">
            <v>31</v>
          </cell>
          <cell r="G1856">
            <v>2</v>
          </cell>
          <cell r="H1856">
            <v>0.17074699999999998</v>
          </cell>
          <cell r="I1856">
            <v>5.3024099999999998E-2</v>
          </cell>
        </row>
        <row r="1857">
          <cell r="A1857">
            <v>2003</v>
          </cell>
          <cell r="B1857" t="str">
            <v>G(80,000-100,000]</v>
          </cell>
          <cell r="C1857" t="str">
            <v>SPECIALIZED REPAIR SERVICES</v>
          </cell>
          <cell r="D1857" t="str">
            <v>Profit</v>
          </cell>
          <cell r="E1857" t="str">
            <v>Mpumalanga</v>
          </cell>
          <cell r="F1857">
            <v>31</v>
          </cell>
          <cell r="G1857">
            <v>6</v>
          </cell>
          <cell r="H1857">
            <v>0.54052500000000003</v>
          </cell>
          <cell r="I1857">
            <v>0.13528665000000001</v>
          </cell>
        </row>
        <row r="1858">
          <cell r="A1858">
            <v>2003</v>
          </cell>
          <cell r="B1858" t="str">
            <v>G(80,000-100,000]</v>
          </cell>
          <cell r="C1858" t="str">
            <v>SPECIALIZED REPAIR SERVICES</v>
          </cell>
          <cell r="D1858" t="str">
            <v>Profit</v>
          </cell>
          <cell r="E1858" t="str">
            <v>Western Cape</v>
          </cell>
          <cell r="F1858">
            <v>31</v>
          </cell>
          <cell r="G1858">
            <v>12</v>
          </cell>
          <cell r="H1858">
            <v>1.0963670000000001</v>
          </cell>
          <cell r="I1858">
            <v>0.26780927999999998</v>
          </cell>
        </row>
        <row r="1859">
          <cell r="A1859">
            <v>2003</v>
          </cell>
          <cell r="B1859" t="str">
            <v>G(80,000-100,000]</v>
          </cell>
          <cell r="C1859" t="str">
            <v>TEXTILES</v>
          </cell>
          <cell r="D1859" t="str">
            <v>Profit</v>
          </cell>
          <cell r="E1859" t="str">
            <v>Gauteng</v>
          </cell>
          <cell r="F1859">
            <v>31</v>
          </cell>
          <cell r="G1859">
            <v>4</v>
          </cell>
          <cell r="H1859">
            <v>0.35453899999999999</v>
          </cell>
          <cell r="I1859">
            <v>0.10756170000000001</v>
          </cell>
        </row>
        <row r="1860">
          <cell r="A1860">
            <v>2003</v>
          </cell>
          <cell r="B1860" t="str">
            <v>G(80,000-100,000]</v>
          </cell>
          <cell r="C1860" t="str">
            <v>TEXTILES</v>
          </cell>
          <cell r="D1860" t="str">
            <v>Profit</v>
          </cell>
          <cell r="E1860" t="str">
            <v>KwaZulu Natal</v>
          </cell>
          <cell r="F1860">
            <v>31</v>
          </cell>
          <cell r="G1860">
            <v>3</v>
          </cell>
          <cell r="H1860">
            <v>0.26735900000000001</v>
          </cell>
          <cell r="I1860">
            <v>8.2007700000000003E-2</v>
          </cell>
        </row>
        <row r="1861">
          <cell r="A1861">
            <v>2003</v>
          </cell>
          <cell r="B1861" t="str">
            <v>G(80,000-100,000]</v>
          </cell>
          <cell r="C1861" t="str">
            <v>TEXTILES</v>
          </cell>
          <cell r="D1861" t="str">
            <v>Profit</v>
          </cell>
          <cell r="E1861" t="str">
            <v>Western Cape</v>
          </cell>
          <cell r="F1861">
            <v>31</v>
          </cell>
          <cell r="G1861">
            <v>3</v>
          </cell>
          <cell r="H1861">
            <v>0.25661400000000001</v>
          </cell>
          <cell r="I1861">
            <v>6.7030650000000011E-2</v>
          </cell>
        </row>
        <row r="1862">
          <cell r="A1862">
            <v>2003</v>
          </cell>
          <cell r="B1862" t="str">
            <v>G(80,000-100,000]</v>
          </cell>
          <cell r="C1862" t="str">
            <v>TRANSPORT EQUIPMENT</v>
          </cell>
          <cell r="D1862" t="str">
            <v>Profit</v>
          </cell>
          <cell r="E1862" t="str">
            <v>Gauteng</v>
          </cell>
          <cell r="F1862">
            <v>31</v>
          </cell>
          <cell r="G1862">
            <v>3</v>
          </cell>
          <cell r="H1862">
            <v>0.26793699999999998</v>
          </cell>
          <cell r="I1862">
            <v>8.09811E-2</v>
          </cell>
        </row>
        <row r="1863">
          <cell r="A1863">
            <v>2003</v>
          </cell>
          <cell r="B1863" t="str">
            <v>G(80,000-100,000]</v>
          </cell>
          <cell r="C1863" t="str">
            <v>TRANSPORT EQUIPMENT</v>
          </cell>
          <cell r="D1863" t="str">
            <v>Profit</v>
          </cell>
          <cell r="E1863" t="str">
            <v>Western Cape</v>
          </cell>
          <cell r="F1863">
            <v>31</v>
          </cell>
          <cell r="G1863">
            <v>2</v>
          </cell>
          <cell r="H1863">
            <v>0.179419</v>
          </cell>
          <cell r="I1863">
            <v>5.5025699999999997E-2</v>
          </cell>
        </row>
        <row r="1864">
          <cell r="A1864">
            <v>2003</v>
          </cell>
          <cell r="B1864" t="str">
            <v>G(80,000-100,000]</v>
          </cell>
          <cell r="C1864" t="str">
            <v>TRANSPORT, STORAGE AND COMMUNICATIONS</v>
          </cell>
          <cell r="D1864" t="str">
            <v>Profit</v>
          </cell>
          <cell r="E1864" t="str">
            <v>Eastern Cape</v>
          </cell>
          <cell r="F1864">
            <v>31</v>
          </cell>
          <cell r="G1864">
            <v>10</v>
          </cell>
          <cell r="H1864">
            <v>0.91749400000000014</v>
          </cell>
          <cell r="I1864">
            <v>0.22745444999999997</v>
          </cell>
        </row>
        <row r="1865">
          <cell r="A1865">
            <v>2003</v>
          </cell>
          <cell r="B1865" t="str">
            <v>G(80,000-100,000]</v>
          </cell>
          <cell r="C1865" t="str">
            <v>TRANSPORT, STORAGE AND COMMUNICATIONS</v>
          </cell>
          <cell r="D1865" t="str">
            <v>Profit</v>
          </cell>
          <cell r="E1865" t="str">
            <v>Free State</v>
          </cell>
          <cell r="F1865">
            <v>31</v>
          </cell>
          <cell r="G1865">
            <v>4</v>
          </cell>
          <cell r="H1865">
            <v>0.35330099999999998</v>
          </cell>
          <cell r="I1865">
            <v>0.10779030000000001</v>
          </cell>
        </row>
        <row r="1866">
          <cell r="A1866">
            <v>2003</v>
          </cell>
          <cell r="B1866" t="str">
            <v>G(80,000-100,000]</v>
          </cell>
          <cell r="C1866" t="str">
            <v>TRANSPORT, STORAGE AND COMMUNICATIONS</v>
          </cell>
          <cell r="D1866" t="str">
            <v>Profit</v>
          </cell>
          <cell r="E1866" t="str">
            <v>Gauteng</v>
          </cell>
          <cell r="F1866">
            <v>31</v>
          </cell>
          <cell r="G1866">
            <v>61</v>
          </cell>
          <cell r="H1866">
            <v>5.5088099999999995</v>
          </cell>
          <cell r="I1866">
            <v>1.5557381999999995</v>
          </cell>
        </row>
        <row r="1867">
          <cell r="A1867">
            <v>2003</v>
          </cell>
          <cell r="B1867" t="str">
            <v>G(80,000-100,000]</v>
          </cell>
          <cell r="C1867" t="str">
            <v>TRANSPORT, STORAGE AND COMMUNICATIONS</v>
          </cell>
          <cell r="D1867" t="str">
            <v>Profit</v>
          </cell>
          <cell r="E1867" t="str">
            <v>KwaZulu Natal</v>
          </cell>
          <cell r="F1867">
            <v>31</v>
          </cell>
          <cell r="G1867">
            <v>22</v>
          </cell>
          <cell r="H1867">
            <v>2.0128759999999999</v>
          </cell>
          <cell r="I1867">
            <v>0.5362594799999999</v>
          </cell>
        </row>
        <row r="1868">
          <cell r="A1868">
            <v>2003</v>
          </cell>
          <cell r="B1868" t="str">
            <v>G(80,000-100,000]</v>
          </cell>
          <cell r="C1868" t="str">
            <v>TRANSPORT, STORAGE AND COMMUNICATIONS</v>
          </cell>
          <cell r="D1868" t="str">
            <v>Profit</v>
          </cell>
          <cell r="E1868" t="str">
            <v>Limpopo</v>
          </cell>
          <cell r="F1868">
            <v>31</v>
          </cell>
          <cell r="G1868">
            <v>2</v>
          </cell>
          <cell r="H1868">
            <v>0.18531999999999998</v>
          </cell>
          <cell r="I1868">
            <v>5.6795999999999999E-2</v>
          </cell>
        </row>
        <row r="1869">
          <cell r="A1869">
            <v>2003</v>
          </cell>
          <cell r="B1869" t="str">
            <v>G(80,000-100,000]</v>
          </cell>
          <cell r="C1869" t="str">
            <v>TRANSPORT, STORAGE AND COMMUNICATIONS</v>
          </cell>
          <cell r="D1869" t="str">
            <v>Profit</v>
          </cell>
          <cell r="E1869" t="str">
            <v>Mpumalanga</v>
          </cell>
          <cell r="F1869">
            <v>31</v>
          </cell>
          <cell r="G1869">
            <v>10</v>
          </cell>
          <cell r="H1869">
            <v>0.87678499999999993</v>
          </cell>
          <cell r="I1869">
            <v>0.25321349999999998</v>
          </cell>
        </row>
        <row r="1870">
          <cell r="A1870">
            <v>2003</v>
          </cell>
          <cell r="B1870" t="str">
            <v>G(80,000-100,000]</v>
          </cell>
          <cell r="C1870" t="str">
            <v>TRANSPORT, STORAGE AND COMMUNICATIONS</v>
          </cell>
          <cell r="D1870" t="str">
            <v>Profit</v>
          </cell>
          <cell r="E1870" t="str">
            <v>North West</v>
          </cell>
          <cell r="F1870">
            <v>31</v>
          </cell>
          <cell r="G1870">
            <v>3</v>
          </cell>
          <cell r="H1870">
            <v>0.26677899999999999</v>
          </cell>
          <cell r="I1870">
            <v>7.0907970000000001E-2</v>
          </cell>
        </row>
        <row r="1871">
          <cell r="A1871">
            <v>2003</v>
          </cell>
          <cell r="B1871" t="str">
            <v>G(80,000-100,000]</v>
          </cell>
          <cell r="C1871" t="str">
            <v>TRANSPORT, STORAGE AND COMMUNICATIONS</v>
          </cell>
          <cell r="D1871" t="str">
            <v>Profit</v>
          </cell>
          <cell r="E1871" t="str">
            <v>Northern Cape</v>
          </cell>
          <cell r="F1871">
            <v>31</v>
          </cell>
          <cell r="G1871">
            <v>3</v>
          </cell>
          <cell r="H1871">
            <v>0.26748499999999997</v>
          </cell>
          <cell r="I1871">
            <v>6.8304000000000004E-2</v>
          </cell>
        </row>
        <row r="1872">
          <cell r="A1872">
            <v>2003</v>
          </cell>
          <cell r="B1872" t="str">
            <v>G(80,000-100,000]</v>
          </cell>
          <cell r="C1872" t="str">
            <v>TRANSPORT, STORAGE AND COMMUNICATIONS</v>
          </cell>
          <cell r="D1872" t="str">
            <v>Profit</v>
          </cell>
          <cell r="E1872" t="str">
            <v>Western Cape</v>
          </cell>
          <cell r="F1872">
            <v>31</v>
          </cell>
          <cell r="G1872">
            <v>35</v>
          </cell>
          <cell r="H1872">
            <v>3.1988889999999999</v>
          </cell>
          <cell r="I1872">
            <v>0.8752855799999999</v>
          </cell>
        </row>
        <row r="1873">
          <cell r="A1873">
            <v>2003</v>
          </cell>
          <cell r="B1873" t="str">
            <v>G(80,000-100,000]</v>
          </cell>
          <cell r="C1873" t="str">
            <v>UNKNOWN</v>
          </cell>
          <cell r="D1873" t="str">
            <v>Profit</v>
          </cell>
          <cell r="E1873" t="str">
            <v>Eastern Cape</v>
          </cell>
          <cell r="F1873">
            <v>31</v>
          </cell>
          <cell r="G1873">
            <v>1</v>
          </cell>
          <cell r="H1873">
            <v>8.7938000000000002E-2</v>
          </cell>
          <cell r="I1873">
            <v>2.6381400000000003E-2</v>
          </cell>
        </row>
        <row r="1874">
          <cell r="A1874">
            <v>2003</v>
          </cell>
          <cell r="B1874" t="str">
            <v>G(80,000-100,000]</v>
          </cell>
          <cell r="C1874" t="str">
            <v>UNKNOWN</v>
          </cell>
          <cell r="D1874" t="str">
            <v>Profit</v>
          </cell>
          <cell r="E1874" t="str">
            <v>Free State</v>
          </cell>
          <cell r="F1874">
            <v>31</v>
          </cell>
          <cell r="G1874">
            <v>1</v>
          </cell>
          <cell r="H1874">
            <v>9.3018000000000003E-2</v>
          </cell>
          <cell r="I1874">
            <v>2.7905509999999998E-2</v>
          </cell>
        </row>
        <row r="1875">
          <cell r="A1875">
            <v>2003</v>
          </cell>
          <cell r="B1875" t="str">
            <v>G(80,000-100,000]</v>
          </cell>
          <cell r="C1875" t="str">
            <v>UNKNOWN</v>
          </cell>
          <cell r="D1875" t="str">
            <v>Profit</v>
          </cell>
          <cell r="E1875" t="str">
            <v>Gauteng</v>
          </cell>
          <cell r="F1875">
            <v>31</v>
          </cell>
          <cell r="G1875">
            <v>17</v>
          </cell>
          <cell r="H1875">
            <v>1.5340549999999999</v>
          </cell>
          <cell r="I1875">
            <v>4.3042011800000006</v>
          </cell>
        </row>
        <row r="1876">
          <cell r="A1876">
            <v>2003</v>
          </cell>
          <cell r="B1876" t="str">
            <v>G(80,000-100,000]</v>
          </cell>
          <cell r="C1876" t="str">
            <v>UNKNOWN</v>
          </cell>
          <cell r="D1876" t="str">
            <v>Profit</v>
          </cell>
          <cell r="E1876" t="str">
            <v>KwaZulu Natal</v>
          </cell>
          <cell r="F1876">
            <v>31</v>
          </cell>
          <cell r="G1876">
            <v>1</v>
          </cell>
          <cell r="H1876">
            <v>8.2058999999999993E-2</v>
          </cell>
          <cell r="I1876">
            <v>2.4617699999999999E-2</v>
          </cell>
        </row>
        <row r="1877">
          <cell r="A1877">
            <v>2003</v>
          </cell>
          <cell r="B1877" t="str">
            <v>G(80,000-100,000]</v>
          </cell>
          <cell r="C1877" t="str">
            <v>UNKNOWN</v>
          </cell>
          <cell r="D1877" t="str">
            <v>Profit</v>
          </cell>
          <cell r="E1877" t="str">
            <v>Limpopo</v>
          </cell>
          <cell r="F1877">
            <v>31</v>
          </cell>
          <cell r="G1877">
            <v>1</v>
          </cell>
          <cell r="H1877">
            <v>9.0731000000000006E-2</v>
          </cell>
          <cell r="I1877">
            <v>2.7819299999999998E-2</v>
          </cell>
        </row>
        <row r="1878">
          <cell r="A1878">
            <v>2003</v>
          </cell>
          <cell r="B1878" t="str">
            <v>G(80,000-100,000]</v>
          </cell>
          <cell r="C1878" t="str">
            <v>UNKNOWN</v>
          </cell>
          <cell r="D1878" t="str">
            <v>Profit</v>
          </cell>
          <cell r="E1878" t="str">
            <v>Western Cape</v>
          </cell>
          <cell r="F1878">
            <v>31</v>
          </cell>
          <cell r="G1878">
            <v>6</v>
          </cell>
          <cell r="H1878">
            <v>0.563415</v>
          </cell>
          <cell r="I1878">
            <v>0.16902449</v>
          </cell>
        </row>
        <row r="1879">
          <cell r="A1879">
            <v>2003</v>
          </cell>
          <cell r="B1879" t="str">
            <v>G(80,000-100,000]</v>
          </cell>
          <cell r="C1879" t="str">
            <v>VEHICLE, PARTS AND ACCESSORIES</v>
          </cell>
          <cell r="D1879" t="str">
            <v>Profit</v>
          </cell>
          <cell r="E1879" t="str">
            <v>Eastern Cape</v>
          </cell>
          <cell r="F1879">
            <v>31</v>
          </cell>
          <cell r="G1879">
            <v>9</v>
          </cell>
          <cell r="H1879">
            <v>0.83778700000000006</v>
          </cell>
          <cell r="I1879">
            <v>0.19731090000000001</v>
          </cell>
        </row>
        <row r="1880">
          <cell r="A1880">
            <v>2003</v>
          </cell>
          <cell r="B1880" t="str">
            <v>G(80,000-100,000]</v>
          </cell>
          <cell r="C1880" t="str">
            <v>VEHICLE, PARTS AND ACCESSORIES</v>
          </cell>
          <cell r="D1880" t="str">
            <v>Profit</v>
          </cell>
          <cell r="E1880" t="str">
            <v>Free State</v>
          </cell>
          <cell r="F1880">
            <v>31</v>
          </cell>
          <cell r="G1880">
            <v>7</v>
          </cell>
          <cell r="H1880">
            <v>0.60676599999999992</v>
          </cell>
          <cell r="I1880">
            <v>0.14352989999999999</v>
          </cell>
        </row>
        <row r="1881">
          <cell r="A1881">
            <v>2003</v>
          </cell>
          <cell r="B1881" t="str">
            <v>G(80,000-100,000]</v>
          </cell>
          <cell r="C1881" t="str">
            <v>VEHICLE, PARTS AND ACCESSORIES</v>
          </cell>
          <cell r="D1881" t="str">
            <v>Profit</v>
          </cell>
          <cell r="E1881" t="str">
            <v>Gauteng</v>
          </cell>
          <cell r="F1881">
            <v>31</v>
          </cell>
          <cell r="G1881">
            <v>44</v>
          </cell>
          <cell r="H1881">
            <v>3.9648410000000003</v>
          </cell>
          <cell r="I1881">
            <v>1.1449767900000003</v>
          </cell>
        </row>
        <row r="1882">
          <cell r="A1882">
            <v>2003</v>
          </cell>
          <cell r="B1882" t="str">
            <v>G(80,000-100,000]</v>
          </cell>
          <cell r="C1882" t="str">
            <v>VEHICLE, PARTS AND ACCESSORIES</v>
          </cell>
          <cell r="D1882" t="str">
            <v>Profit</v>
          </cell>
          <cell r="E1882" t="str">
            <v>KwaZulu Natal</v>
          </cell>
          <cell r="F1882">
            <v>31</v>
          </cell>
          <cell r="G1882">
            <v>16</v>
          </cell>
          <cell r="H1882">
            <v>1.4360790000000001</v>
          </cell>
          <cell r="I1882">
            <v>0.4326237</v>
          </cell>
        </row>
        <row r="1883">
          <cell r="A1883">
            <v>2003</v>
          </cell>
          <cell r="B1883" t="str">
            <v>G(80,000-100,000]</v>
          </cell>
          <cell r="C1883" t="str">
            <v>VEHICLE, PARTS AND ACCESSORIES</v>
          </cell>
          <cell r="D1883" t="str">
            <v>Profit</v>
          </cell>
          <cell r="E1883" t="str">
            <v>Limpopo</v>
          </cell>
          <cell r="F1883">
            <v>31</v>
          </cell>
          <cell r="G1883">
            <v>2</v>
          </cell>
          <cell r="H1883">
            <v>0.18181600000000001</v>
          </cell>
          <cell r="I1883">
            <v>4.0315049999999998E-2</v>
          </cell>
        </row>
        <row r="1884">
          <cell r="A1884">
            <v>2003</v>
          </cell>
          <cell r="B1884" t="str">
            <v>G(80,000-100,000]</v>
          </cell>
          <cell r="C1884" t="str">
            <v>VEHICLE, PARTS AND ACCESSORIES</v>
          </cell>
          <cell r="D1884" t="str">
            <v>Profit</v>
          </cell>
          <cell r="E1884" t="str">
            <v>Mpumalanga</v>
          </cell>
          <cell r="F1884">
            <v>31</v>
          </cell>
          <cell r="G1884">
            <v>6</v>
          </cell>
          <cell r="H1884">
            <v>0.57203599999999999</v>
          </cell>
          <cell r="I1884">
            <v>0.15928575</v>
          </cell>
        </row>
        <row r="1885">
          <cell r="A1885">
            <v>2003</v>
          </cell>
          <cell r="B1885" t="str">
            <v>G(80,000-100,000]</v>
          </cell>
          <cell r="C1885" t="str">
            <v>VEHICLE, PARTS AND ACCESSORIES</v>
          </cell>
          <cell r="D1885" t="str">
            <v>Profit</v>
          </cell>
          <cell r="E1885" t="str">
            <v>North West</v>
          </cell>
          <cell r="F1885">
            <v>31</v>
          </cell>
          <cell r="G1885">
            <v>2</v>
          </cell>
          <cell r="H1885">
            <v>0.17238500000000001</v>
          </cell>
          <cell r="I1885">
            <v>5.1715499999999998E-2</v>
          </cell>
        </row>
        <row r="1886">
          <cell r="A1886">
            <v>2003</v>
          </cell>
          <cell r="B1886" t="str">
            <v>G(80,000-100,000]</v>
          </cell>
          <cell r="C1886" t="str">
            <v>VEHICLE, PARTS AND ACCESSORIES</v>
          </cell>
          <cell r="D1886" t="str">
            <v>Profit</v>
          </cell>
          <cell r="E1886" t="str">
            <v>Northern Cape</v>
          </cell>
          <cell r="F1886">
            <v>31</v>
          </cell>
          <cell r="G1886">
            <v>3</v>
          </cell>
          <cell r="H1886">
            <v>0.25581399999999999</v>
          </cell>
          <cell r="I1886">
            <v>7.7344200000000002E-2</v>
          </cell>
        </row>
        <row r="1887">
          <cell r="A1887">
            <v>2003</v>
          </cell>
          <cell r="B1887" t="str">
            <v>G(80,000-100,000]</v>
          </cell>
          <cell r="C1887" t="str">
            <v>VEHICLE, PARTS AND ACCESSORIES</v>
          </cell>
          <cell r="D1887" t="str">
            <v>Profit</v>
          </cell>
          <cell r="E1887" t="str">
            <v>Western Cape</v>
          </cell>
          <cell r="F1887">
            <v>31</v>
          </cell>
          <cell r="G1887">
            <v>14</v>
          </cell>
          <cell r="H1887">
            <v>1.2395179999999999</v>
          </cell>
          <cell r="I1887">
            <v>0.34329974999999996</v>
          </cell>
        </row>
        <row r="1888">
          <cell r="A1888">
            <v>2003</v>
          </cell>
          <cell r="B1888" t="str">
            <v>G(80,000-100,000]</v>
          </cell>
          <cell r="C1888" t="str">
            <v>WHOLESALE TRADE</v>
          </cell>
          <cell r="D1888" t="str">
            <v>Profit</v>
          </cell>
          <cell r="E1888" t="str">
            <v>Eastern Cape</v>
          </cell>
          <cell r="F1888">
            <v>31</v>
          </cell>
          <cell r="G1888">
            <v>12</v>
          </cell>
          <cell r="H1888">
            <v>1.0460510000000001</v>
          </cell>
          <cell r="I1888">
            <v>0.25885439999999998</v>
          </cell>
        </row>
        <row r="1889">
          <cell r="A1889">
            <v>2003</v>
          </cell>
          <cell r="B1889" t="str">
            <v>G(80,000-100,000]</v>
          </cell>
          <cell r="C1889" t="str">
            <v>WHOLESALE TRADE</v>
          </cell>
          <cell r="D1889" t="str">
            <v>Profit</v>
          </cell>
          <cell r="E1889" t="str">
            <v>Free State</v>
          </cell>
          <cell r="F1889">
            <v>31</v>
          </cell>
          <cell r="G1889">
            <v>2</v>
          </cell>
          <cell r="H1889">
            <v>0.17443799999999998</v>
          </cell>
          <cell r="I1889">
            <v>5.23314E-2</v>
          </cell>
        </row>
        <row r="1890">
          <cell r="A1890">
            <v>2003</v>
          </cell>
          <cell r="B1890" t="str">
            <v>G(80,000-100,000]</v>
          </cell>
          <cell r="C1890" t="str">
            <v>WHOLESALE TRADE</v>
          </cell>
          <cell r="D1890" t="str">
            <v>Profit</v>
          </cell>
          <cell r="E1890" t="str">
            <v>Gauteng</v>
          </cell>
          <cell r="F1890">
            <v>31</v>
          </cell>
          <cell r="G1890">
            <v>98</v>
          </cell>
          <cell r="H1890">
            <v>8.8839989999999993</v>
          </cell>
          <cell r="I1890">
            <v>2.6359433900000004</v>
          </cell>
        </row>
        <row r="1891">
          <cell r="A1891">
            <v>2003</v>
          </cell>
          <cell r="B1891" t="str">
            <v>G(80,000-100,000]</v>
          </cell>
          <cell r="C1891" t="str">
            <v>WHOLESALE TRADE</v>
          </cell>
          <cell r="D1891" t="str">
            <v>Profit</v>
          </cell>
          <cell r="E1891" t="str">
            <v>KwaZulu Natal</v>
          </cell>
          <cell r="F1891">
            <v>31</v>
          </cell>
          <cell r="G1891">
            <v>29</v>
          </cell>
          <cell r="H1891">
            <v>2.6214190000000004</v>
          </cell>
          <cell r="I1891">
            <v>0.69134666999999994</v>
          </cell>
        </row>
        <row r="1892">
          <cell r="A1892">
            <v>2003</v>
          </cell>
          <cell r="B1892" t="str">
            <v>G(80,000-100,000]</v>
          </cell>
          <cell r="C1892" t="str">
            <v>WHOLESALE TRADE</v>
          </cell>
          <cell r="D1892" t="str">
            <v>Profit</v>
          </cell>
          <cell r="E1892" t="str">
            <v>Limpopo</v>
          </cell>
          <cell r="F1892">
            <v>31</v>
          </cell>
          <cell r="G1892">
            <v>2</v>
          </cell>
          <cell r="H1892">
            <v>0.16523199999999999</v>
          </cell>
          <cell r="I1892">
            <v>5.0169599999999995E-2</v>
          </cell>
        </row>
        <row r="1893">
          <cell r="A1893">
            <v>2003</v>
          </cell>
          <cell r="B1893" t="str">
            <v>G(80,000-100,000]</v>
          </cell>
          <cell r="C1893" t="str">
            <v>WHOLESALE TRADE</v>
          </cell>
          <cell r="D1893" t="str">
            <v>Profit</v>
          </cell>
          <cell r="E1893" t="str">
            <v>Mpumalanga</v>
          </cell>
          <cell r="F1893">
            <v>31</v>
          </cell>
          <cell r="G1893">
            <v>9</v>
          </cell>
          <cell r="H1893">
            <v>0.82267899999999983</v>
          </cell>
          <cell r="I1893">
            <v>0.24367040999999998</v>
          </cell>
        </row>
        <row r="1894">
          <cell r="A1894">
            <v>2003</v>
          </cell>
          <cell r="B1894" t="str">
            <v>G(80,000-100,000]</v>
          </cell>
          <cell r="C1894" t="str">
            <v>WHOLESALE TRADE</v>
          </cell>
          <cell r="D1894" t="str">
            <v>Profit</v>
          </cell>
          <cell r="E1894" t="str">
            <v>North West</v>
          </cell>
          <cell r="F1894">
            <v>31</v>
          </cell>
          <cell r="G1894">
            <v>3</v>
          </cell>
          <cell r="H1894">
            <v>0.26383699999999999</v>
          </cell>
          <cell r="I1894">
            <v>6.5532750000000001E-2</v>
          </cell>
        </row>
        <row r="1895">
          <cell r="A1895">
            <v>2003</v>
          </cell>
          <cell r="B1895" t="str">
            <v>G(80,000-100,000]</v>
          </cell>
          <cell r="C1895" t="str">
            <v>WHOLESALE TRADE</v>
          </cell>
          <cell r="D1895" t="str">
            <v>Profit</v>
          </cell>
          <cell r="E1895" t="str">
            <v>Northern Cape</v>
          </cell>
          <cell r="F1895">
            <v>31</v>
          </cell>
          <cell r="G1895">
            <v>1</v>
          </cell>
          <cell r="H1895">
            <v>8.3018999999999996E-2</v>
          </cell>
          <cell r="I1895">
            <v>2.6105699999999999E-2</v>
          </cell>
        </row>
        <row r="1896">
          <cell r="A1896">
            <v>2003</v>
          </cell>
          <cell r="B1896" t="str">
            <v>G(80,000-100,000]</v>
          </cell>
          <cell r="C1896" t="str">
            <v>WHOLESALE TRADE</v>
          </cell>
          <cell r="D1896" t="str">
            <v>Profit</v>
          </cell>
          <cell r="E1896" t="str">
            <v>Western Cape</v>
          </cell>
          <cell r="F1896">
            <v>31</v>
          </cell>
          <cell r="G1896">
            <v>28</v>
          </cell>
          <cell r="H1896">
            <v>2.5119570000000002</v>
          </cell>
          <cell r="I1896">
            <v>0.69644954999999997</v>
          </cell>
        </row>
        <row r="1897">
          <cell r="A1897">
            <v>2003</v>
          </cell>
          <cell r="B1897" t="str">
            <v>G(80,000-100,000]</v>
          </cell>
          <cell r="C1897" t="str">
            <v>WOOD PRODUCTS AND FURNITURE</v>
          </cell>
          <cell r="D1897" t="str">
            <v>Profit</v>
          </cell>
          <cell r="E1897" t="str">
            <v>Eastern Cape</v>
          </cell>
          <cell r="F1897">
            <v>31</v>
          </cell>
          <cell r="G1897">
            <v>1</v>
          </cell>
          <cell r="H1897">
            <v>9.1063000000000005E-2</v>
          </cell>
          <cell r="I1897">
            <v>1.4859450000000001E-2</v>
          </cell>
        </row>
        <row r="1898">
          <cell r="A1898">
            <v>2003</v>
          </cell>
          <cell r="B1898" t="str">
            <v>G(80,000-100,000]</v>
          </cell>
          <cell r="C1898" t="str">
            <v>WOOD PRODUCTS AND FURNITURE</v>
          </cell>
          <cell r="D1898" t="str">
            <v>Profit</v>
          </cell>
          <cell r="E1898" t="str">
            <v>Free State</v>
          </cell>
          <cell r="F1898">
            <v>31</v>
          </cell>
          <cell r="G1898">
            <v>1</v>
          </cell>
          <cell r="H1898">
            <v>9.8696000000000006E-2</v>
          </cell>
          <cell r="I1898">
            <v>2.9608799999999998E-2</v>
          </cell>
        </row>
        <row r="1899">
          <cell r="A1899">
            <v>2003</v>
          </cell>
          <cell r="B1899" t="str">
            <v>G(80,000-100,000]</v>
          </cell>
          <cell r="C1899" t="str">
            <v>WOOD PRODUCTS AND FURNITURE</v>
          </cell>
          <cell r="D1899" t="str">
            <v>Profit</v>
          </cell>
          <cell r="E1899" t="str">
            <v>Gauteng</v>
          </cell>
          <cell r="F1899">
            <v>31</v>
          </cell>
          <cell r="G1899">
            <v>15</v>
          </cell>
          <cell r="H1899">
            <v>1.2951789999999999</v>
          </cell>
          <cell r="I1899">
            <v>0.38404253999999999</v>
          </cell>
        </row>
        <row r="1900">
          <cell r="A1900">
            <v>2003</v>
          </cell>
          <cell r="B1900" t="str">
            <v>G(80,000-100,000]</v>
          </cell>
          <cell r="C1900" t="str">
            <v>WOOD PRODUCTS AND FURNITURE</v>
          </cell>
          <cell r="D1900" t="str">
            <v>Profit</v>
          </cell>
          <cell r="E1900" t="str">
            <v>KwaZulu Natal</v>
          </cell>
          <cell r="F1900">
            <v>31</v>
          </cell>
          <cell r="G1900">
            <v>6</v>
          </cell>
          <cell r="H1900">
            <v>0.53827500000000006</v>
          </cell>
          <cell r="I1900">
            <v>0.12325319999999999</v>
          </cell>
        </row>
        <row r="1901">
          <cell r="A1901">
            <v>2003</v>
          </cell>
          <cell r="B1901" t="str">
            <v>G(80,000-100,000]</v>
          </cell>
          <cell r="C1901" t="str">
            <v>WOOD PRODUCTS AND FURNITURE</v>
          </cell>
          <cell r="D1901" t="str">
            <v>Profit</v>
          </cell>
          <cell r="E1901" t="str">
            <v>Limpopo</v>
          </cell>
          <cell r="F1901">
            <v>31</v>
          </cell>
          <cell r="G1901">
            <v>1</v>
          </cell>
          <cell r="H1901">
            <v>9.6491999999999994E-2</v>
          </cell>
          <cell r="I1901">
            <v>2.8947599999999997E-2</v>
          </cell>
        </row>
        <row r="1902">
          <cell r="A1902">
            <v>2003</v>
          </cell>
          <cell r="B1902" t="str">
            <v>G(80,000-100,000]</v>
          </cell>
          <cell r="C1902" t="str">
            <v>WOOD PRODUCTS AND FURNITURE</v>
          </cell>
          <cell r="D1902" t="str">
            <v>Profit</v>
          </cell>
          <cell r="E1902" t="str">
            <v>Mpumalanga</v>
          </cell>
          <cell r="F1902">
            <v>31</v>
          </cell>
          <cell r="G1902">
            <v>5</v>
          </cell>
          <cell r="H1902">
            <v>0.44472800000000001</v>
          </cell>
          <cell r="I1902">
            <v>0.12054630000000001</v>
          </cell>
        </row>
        <row r="1903">
          <cell r="A1903">
            <v>2003</v>
          </cell>
          <cell r="B1903" t="str">
            <v>G(80,000-100,000]</v>
          </cell>
          <cell r="C1903" t="str">
            <v>WOOD PRODUCTS AND FURNITURE</v>
          </cell>
          <cell r="D1903" t="str">
            <v>Profit</v>
          </cell>
          <cell r="E1903" t="str">
            <v>Western Cape</v>
          </cell>
          <cell r="F1903">
            <v>31</v>
          </cell>
          <cell r="G1903">
            <v>11</v>
          </cell>
          <cell r="H1903">
            <v>0.99079100000000009</v>
          </cell>
          <cell r="I1903">
            <v>0.26009969999999999</v>
          </cell>
        </row>
        <row r="1904">
          <cell r="A1904">
            <v>2003</v>
          </cell>
          <cell r="B1904" t="str">
            <v>H(100,000-250,000]</v>
          </cell>
          <cell r="C1904" t="str">
            <v>AGENCIES AND OTHER SERVICES</v>
          </cell>
          <cell r="D1904" t="str">
            <v>Profit</v>
          </cell>
          <cell r="E1904" t="str">
            <v>Eastern Cape</v>
          </cell>
          <cell r="F1904">
            <v>31</v>
          </cell>
          <cell r="G1904">
            <v>112</v>
          </cell>
          <cell r="H1904">
            <v>18.303470999999995</v>
          </cell>
          <cell r="I1904">
            <v>5.1882854500000031</v>
          </cell>
        </row>
        <row r="1905">
          <cell r="A1905">
            <v>2003</v>
          </cell>
          <cell r="B1905" t="str">
            <v>H(100,000-250,000]</v>
          </cell>
          <cell r="C1905" t="str">
            <v>AGENCIES AND OTHER SERVICES</v>
          </cell>
          <cell r="D1905" t="str">
            <v>Profit</v>
          </cell>
          <cell r="E1905" t="str">
            <v>Free State</v>
          </cell>
          <cell r="F1905">
            <v>31</v>
          </cell>
          <cell r="G1905">
            <v>14</v>
          </cell>
          <cell r="H1905">
            <v>2.0039199999999999</v>
          </cell>
          <cell r="I1905">
            <v>0.58516499999999994</v>
          </cell>
        </row>
        <row r="1906">
          <cell r="A1906">
            <v>2003</v>
          </cell>
          <cell r="B1906" t="str">
            <v>H(100,000-250,000]</v>
          </cell>
          <cell r="C1906" t="str">
            <v>AGENCIES AND OTHER SERVICES</v>
          </cell>
          <cell r="D1906" t="str">
            <v>Profit</v>
          </cell>
          <cell r="E1906" t="str">
            <v>Gauteng</v>
          </cell>
          <cell r="F1906">
            <v>31</v>
          </cell>
          <cell r="G1906">
            <v>686</v>
          </cell>
          <cell r="H1906">
            <v>109.95344000000013</v>
          </cell>
          <cell r="I1906">
            <v>32.012044749999994</v>
          </cell>
        </row>
        <row r="1907">
          <cell r="A1907">
            <v>2003</v>
          </cell>
          <cell r="B1907" t="str">
            <v>H(100,000-250,000]</v>
          </cell>
          <cell r="C1907" t="str">
            <v>AGENCIES AND OTHER SERVICES</v>
          </cell>
          <cell r="D1907" t="str">
            <v>Profit</v>
          </cell>
          <cell r="E1907" t="str">
            <v>KwaZulu Natal</v>
          </cell>
          <cell r="F1907">
            <v>31</v>
          </cell>
          <cell r="G1907">
            <v>365</v>
          </cell>
          <cell r="H1907">
            <v>58.708681999999996</v>
          </cell>
          <cell r="I1907">
            <v>16.892408799999998</v>
          </cell>
        </row>
        <row r="1908">
          <cell r="A1908">
            <v>2003</v>
          </cell>
          <cell r="B1908" t="str">
            <v>H(100,000-250,000]</v>
          </cell>
          <cell r="C1908" t="str">
            <v>AGENCIES AND OTHER SERVICES</v>
          </cell>
          <cell r="D1908" t="str">
            <v>Profit</v>
          </cell>
          <cell r="E1908" t="str">
            <v>Limpopo</v>
          </cell>
          <cell r="F1908">
            <v>31</v>
          </cell>
          <cell r="G1908">
            <v>16</v>
          </cell>
          <cell r="H1908">
            <v>2.5743830000000001</v>
          </cell>
          <cell r="I1908">
            <v>0.75581490000000007</v>
          </cell>
        </row>
        <row r="1909">
          <cell r="A1909">
            <v>2003</v>
          </cell>
          <cell r="B1909" t="str">
            <v>H(100,000-250,000]</v>
          </cell>
          <cell r="C1909" t="str">
            <v>AGENCIES AND OTHER SERVICES</v>
          </cell>
          <cell r="D1909" t="str">
            <v>Profit</v>
          </cell>
          <cell r="E1909" t="str">
            <v>Mpumalanga</v>
          </cell>
          <cell r="F1909">
            <v>31</v>
          </cell>
          <cell r="G1909">
            <v>54</v>
          </cell>
          <cell r="H1909">
            <v>8.4141289999999991</v>
          </cell>
          <cell r="I1909">
            <v>2.5171225200000009</v>
          </cell>
        </row>
        <row r="1910">
          <cell r="A1910">
            <v>2003</v>
          </cell>
          <cell r="B1910" t="str">
            <v>H(100,000-250,000]</v>
          </cell>
          <cell r="C1910" t="str">
            <v>AGENCIES AND OTHER SERVICES</v>
          </cell>
          <cell r="D1910" t="str">
            <v>Profit</v>
          </cell>
          <cell r="E1910" t="str">
            <v>North West</v>
          </cell>
          <cell r="F1910">
            <v>31</v>
          </cell>
          <cell r="G1910">
            <v>15</v>
          </cell>
          <cell r="H1910">
            <v>2.4048579999999999</v>
          </cell>
          <cell r="I1910">
            <v>0.61905494999999999</v>
          </cell>
        </row>
        <row r="1911">
          <cell r="A1911">
            <v>2003</v>
          </cell>
          <cell r="B1911" t="str">
            <v>H(100,000-250,000]</v>
          </cell>
          <cell r="C1911" t="str">
            <v>AGENCIES AND OTHER SERVICES</v>
          </cell>
          <cell r="D1911" t="str">
            <v>Profit</v>
          </cell>
          <cell r="E1911" t="str">
            <v>Northern Cape</v>
          </cell>
          <cell r="F1911">
            <v>31</v>
          </cell>
          <cell r="G1911">
            <v>37</v>
          </cell>
          <cell r="H1911">
            <v>5.7663949999999993</v>
          </cell>
          <cell r="I1911">
            <v>1.6964453800000003</v>
          </cell>
        </row>
        <row r="1912">
          <cell r="A1912">
            <v>2003</v>
          </cell>
          <cell r="B1912" t="str">
            <v>H(100,000-250,000]</v>
          </cell>
          <cell r="C1912" t="str">
            <v>AGENCIES AND OTHER SERVICES</v>
          </cell>
          <cell r="D1912" t="str">
            <v>Profit</v>
          </cell>
          <cell r="E1912" t="str">
            <v>Western Cape</v>
          </cell>
          <cell r="F1912">
            <v>31</v>
          </cell>
          <cell r="G1912">
            <v>307</v>
          </cell>
          <cell r="H1912">
            <v>49.56365199999999</v>
          </cell>
          <cell r="I1912">
            <v>14.32510606</v>
          </cell>
        </row>
        <row r="1913">
          <cell r="A1913">
            <v>2003</v>
          </cell>
          <cell r="B1913" t="str">
            <v>H(100,000-250,000]</v>
          </cell>
          <cell r="C1913" t="str">
            <v>AGRICULTURE, FORESTRY AND FISHING</v>
          </cell>
          <cell r="D1913" t="str">
            <v>Profit</v>
          </cell>
          <cell r="E1913" t="str">
            <v>Eastern Cape</v>
          </cell>
          <cell r="F1913">
            <v>31</v>
          </cell>
          <cell r="G1913">
            <v>21</v>
          </cell>
          <cell r="H1913">
            <v>3.3284360000000008</v>
          </cell>
          <cell r="I1913">
            <v>0.91578405000000018</v>
          </cell>
        </row>
        <row r="1914">
          <cell r="A1914">
            <v>2003</v>
          </cell>
          <cell r="B1914" t="str">
            <v>H(100,000-250,000]</v>
          </cell>
          <cell r="C1914" t="str">
            <v>AGRICULTURE, FORESTRY AND FISHING</v>
          </cell>
          <cell r="D1914" t="str">
            <v>Profit</v>
          </cell>
          <cell r="E1914" t="str">
            <v>Free State</v>
          </cell>
          <cell r="F1914">
            <v>31</v>
          </cell>
          <cell r="G1914">
            <v>53</v>
          </cell>
          <cell r="H1914">
            <v>8.9444999999999997</v>
          </cell>
          <cell r="I1914">
            <v>2.6050492700000003</v>
          </cell>
        </row>
        <row r="1915">
          <cell r="A1915">
            <v>2003</v>
          </cell>
          <cell r="B1915" t="str">
            <v>H(100,000-250,000]</v>
          </cell>
          <cell r="C1915" t="str">
            <v>AGRICULTURE, FORESTRY AND FISHING</v>
          </cell>
          <cell r="D1915" t="str">
            <v>Profit</v>
          </cell>
          <cell r="E1915" t="str">
            <v>Gauteng</v>
          </cell>
          <cell r="F1915">
            <v>31</v>
          </cell>
          <cell r="G1915">
            <v>49</v>
          </cell>
          <cell r="H1915">
            <v>7.7761749999999994</v>
          </cell>
          <cell r="I1915">
            <v>2.2567639800000006</v>
          </cell>
        </row>
        <row r="1916">
          <cell r="A1916">
            <v>2003</v>
          </cell>
          <cell r="B1916" t="str">
            <v>H(100,000-250,000]</v>
          </cell>
          <cell r="C1916" t="str">
            <v>AGRICULTURE, FORESTRY AND FISHING</v>
          </cell>
          <cell r="D1916" t="str">
            <v>Profit</v>
          </cell>
          <cell r="E1916" t="str">
            <v>KwaZulu Natal</v>
          </cell>
          <cell r="F1916">
            <v>31</v>
          </cell>
          <cell r="G1916">
            <v>72</v>
          </cell>
          <cell r="H1916">
            <v>11.924788999999993</v>
          </cell>
          <cell r="I1916">
            <v>3.2395186499999999</v>
          </cell>
        </row>
        <row r="1917">
          <cell r="A1917">
            <v>2003</v>
          </cell>
          <cell r="B1917" t="str">
            <v>H(100,000-250,000]</v>
          </cell>
          <cell r="C1917" t="str">
            <v>AGRICULTURE, FORESTRY AND FISHING</v>
          </cell>
          <cell r="D1917" t="str">
            <v>Profit</v>
          </cell>
          <cell r="E1917" t="str">
            <v>Limpopo</v>
          </cell>
          <cell r="F1917">
            <v>31</v>
          </cell>
          <cell r="G1917">
            <v>13</v>
          </cell>
          <cell r="H1917">
            <v>2.2220119999999999</v>
          </cell>
          <cell r="I1917">
            <v>0.67560359999999986</v>
          </cell>
        </row>
        <row r="1918">
          <cell r="A1918">
            <v>2003</v>
          </cell>
          <cell r="B1918" t="str">
            <v>H(100,000-250,000]</v>
          </cell>
          <cell r="C1918" t="str">
            <v>AGRICULTURE, FORESTRY AND FISHING</v>
          </cell>
          <cell r="D1918" t="str">
            <v>Profit</v>
          </cell>
          <cell r="E1918" t="str">
            <v>Mpumalanga</v>
          </cell>
          <cell r="F1918">
            <v>31</v>
          </cell>
          <cell r="G1918">
            <v>43</v>
          </cell>
          <cell r="H1918">
            <v>6.5527919999999984</v>
          </cell>
          <cell r="I1918">
            <v>1.9292884199999998</v>
          </cell>
        </row>
        <row r="1919">
          <cell r="A1919">
            <v>2003</v>
          </cell>
          <cell r="B1919" t="str">
            <v>H(100,000-250,000]</v>
          </cell>
          <cell r="C1919" t="str">
            <v>AGRICULTURE, FORESTRY AND FISHING</v>
          </cell>
          <cell r="D1919" t="str">
            <v>Profit</v>
          </cell>
          <cell r="E1919" t="str">
            <v>North West</v>
          </cell>
          <cell r="F1919">
            <v>31</v>
          </cell>
          <cell r="G1919">
            <v>27</v>
          </cell>
          <cell r="H1919">
            <v>4.3611930000000001</v>
          </cell>
          <cell r="I1919">
            <v>1.1002797</v>
          </cell>
        </row>
        <row r="1920">
          <cell r="A1920">
            <v>2003</v>
          </cell>
          <cell r="B1920" t="str">
            <v>H(100,000-250,000]</v>
          </cell>
          <cell r="C1920" t="str">
            <v>AGRICULTURE, FORESTRY AND FISHING</v>
          </cell>
          <cell r="D1920" t="str">
            <v>Profit</v>
          </cell>
          <cell r="E1920" t="str">
            <v>Northern Cape</v>
          </cell>
          <cell r="F1920">
            <v>31</v>
          </cell>
          <cell r="G1920">
            <v>29</v>
          </cell>
          <cell r="H1920">
            <v>4.794398000000001</v>
          </cell>
          <cell r="I1920">
            <v>1.2115754999999999</v>
          </cell>
        </row>
        <row r="1921">
          <cell r="A1921">
            <v>2003</v>
          </cell>
          <cell r="B1921" t="str">
            <v>H(100,000-250,000]</v>
          </cell>
          <cell r="C1921" t="str">
            <v>AGRICULTURE, FORESTRY AND FISHING</v>
          </cell>
          <cell r="D1921" t="str">
            <v>Profit</v>
          </cell>
          <cell r="E1921" t="str">
            <v>Western Cape</v>
          </cell>
          <cell r="F1921">
            <v>31</v>
          </cell>
          <cell r="G1921">
            <v>127</v>
          </cell>
          <cell r="H1921">
            <v>20.783766000000007</v>
          </cell>
          <cell r="I1921">
            <v>5.5662647200000013</v>
          </cell>
        </row>
        <row r="1922">
          <cell r="A1922">
            <v>2003</v>
          </cell>
          <cell r="B1922" t="str">
            <v>H(100,000-250,000]</v>
          </cell>
          <cell r="C1922" t="str">
            <v>BRICKS, CERAMIC, GLASS, CEMENT</v>
          </cell>
          <cell r="D1922" t="str">
            <v>Profit</v>
          </cell>
          <cell r="E1922" t="str">
            <v>Eastern Cape</v>
          </cell>
          <cell r="F1922">
            <v>31</v>
          </cell>
          <cell r="G1922">
            <v>1</v>
          </cell>
          <cell r="H1922">
            <v>0.13959199999999999</v>
          </cell>
          <cell r="I1922">
            <v>4.1877600000000001E-2</v>
          </cell>
        </row>
        <row r="1923">
          <cell r="A1923">
            <v>2003</v>
          </cell>
          <cell r="B1923" t="str">
            <v>H(100,000-250,000]</v>
          </cell>
          <cell r="C1923" t="str">
            <v>BRICKS, CERAMIC, GLASS, CEMENT</v>
          </cell>
          <cell r="D1923" t="str">
            <v>Profit</v>
          </cell>
          <cell r="E1923" t="str">
            <v>Free State</v>
          </cell>
          <cell r="F1923">
            <v>31</v>
          </cell>
          <cell r="G1923">
            <v>1</v>
          </cell>
          <cell r="H1923">
            <v>0.11376</v>
          </cell>
          <cell r="I1923">
            <v>1.7063999999999999E-2</v>
          </cell>
        </row>
        <row r="1924">
          <cell r="A1924">
            <v>2003</v>
          </cell>
          <cell r="B1924" t="str">
            <v>H(100,000-250,000]</v>
          </cell>
          <cell r="C1924" t="str">
            <v>BRICKS, CERAMIC, GLASS, CEMENT</v>
          </cell>
          <cell r="D1924" t="str">
            <v>Profit</v>
          </cell>
          <cell r="E1924" t="str">
            <v>Gauteng</v>
          </cell>
          <cell r="F1924">
            <v>31</v>
          </cell>
          <cell r="G1924">
            <v>38</v>
          </cell>
          <cell r="H1924">
            <v>6.159559999999999</v>
          </cell>
          <cell r="I1924">
            <v>1.7804767499999996</v>
          </cell>
        </row>
        <row r="1925">
          <cell r="A1925">
            <v>2003</v>
          </cell>
          <cell r="B1925" t="str">
            <v>H(100,000-250,000]</v>
          </cell>
          <cell r="C1925" t="str">
            <v>BRICKS, CERAMIC, GLASS, CEMENT</v>
          </cell>
          <cell r="D1925" t="str">
            <v>Profit</v>
          </cell>
          <cell r="E1925" t="str">
            <v>KwaZulu Natal</v>
          </cell>
          <cell r="F1925">
            <v>31</v>
          </cell>
          <cell r="G1925">
            <v>9</v>
          </cell>
          <cell r="H1925">
            <v>1.6350770000000003</v>
          </cell>
          <cell r="I1925">
            <v>0.4758231</v>
          </cell>
        </row>
        <row r="1926">
          <cell r="A1926">
            <v>2003</v>
          </cell>
          <cell r="B1926" t="str">
            <v>H(100,000-250,000]</v>
          </cell>
          <cell r="C1926" t="str">
            <v>BRICKS, CERAMIC, GLASS, CEMENT</v>
          </cell>
          <cell r="D1926" t="str">
            <v>Profit</v>
          </cell>
          <cell r="E1926" t="str">
            <v>Mpumalanga</v>
          </cell>
          <cell r="F1926">
            <v>31</v>
          </cell>
          <cell r="G1926">
            <v>7</v>
          </cell>
          <cell r="H1926">
            <v>1.1429930000000001</v>
          </cell>
          <cell r="I1926">
            <v>0.29789790000000005</v>
          </cell>
        </row>
        <row r="1927">
          <cell r="A1927">
            <v>2003</v>
          </cell>
          <cell r="B1927" t="str">
            <v>H(100,000-250,000]</v>
          </cell>
          <cell r="C1927" t="str">
            <v>BRICKS, CERAMIC, GLASS, CEMENT</v>
          </cell>
          <cell r="D1927" t="str">
            <v>Profit</v>
          </cell>
          <cell r="E1927" t="str">
            <v>North West</v>
          </cell>
          <cell r="F1927">
            <v>31</v>
          </cell>
          <cell r="G1927">
            <v>1</v>
          </cell>
          <cell r="H1927">
            <v>0.181695</v>
          </cell>
          <cell r="I1927">
            <v>5.4508500000000001E-2</v>
          </cell>
        </row>
        <row r="1928">
          <cell r="A1928">
            <v>2003</v>
          </cell>
          <cell r="B1928" t="str">
            <v>H(100,000-250,000]</v>
          </cell>
          <cell r="C1928" t="str">
            <v>BRICKS, CERAMIC, GLASS, CEMENT</v>
          </cell>
          <cell r="D1928" t="str">
            <v>Profit</v>
          </cell>
          <cell r="E1928" t="str">
            <v>Northern Cape</v>
          </cell>
          <cell r="F1928">
            <v>31</v>
          </cell>
          <cell r="G1928">
            <v>1</v>
          </cell>
          <cell r="H1928">
            <v>0.12589400000000001</v>
          </cell>
          <cell r="I1928">
            <v>1.8884099999999997E-2</v>
          </cell>
        </row>
        <row r="1929">
          <cell r="A1929">
            <v>2003</v>
          </cell>
          <cell r="B1929" t="str">
            <v>H(100,000-250,000]</v>
          </cell>
          <cell r="C1929" t="str">
            <v>BRICKS, CERAMIC, GLASS, CEMENT</v>
          </cell>
          <cell r="D1929" t="str">
            <v>Profit</v>
          </cell>
          <cell r="E1929" t="str">
            <v>Western Cape</v>
          </cell>
          <cell r="F1929">
            <v>31</v>
          </cell>
          <cell r="G1929">
            <v>19</v>
          </cell>
          <cell r="H1929">
            <v>2.8447409999999995</v>
          </cell>
          <cell r="I1929">
            <v>0.85762230000000006</v>
          </cell>
        </row>
        <row r="1930">
          <cell r="A1930">
            <v>2003</v>
          </cell>
          <cell r="B1930" t="str">
            <v>H(100,000-250,000]</v>
          </cell>
          <cell r="C1930" t="str">
            <v>CATERING AND ACCOMMODATION</v>
          </cell>
          <cell r="D1930" t="str">
            <v>Profit</v>
          </cell>
          <cell r="E1930" t="str">
            <v>Eastern Cape</v>
          </cell>
          <cell r="F1930">
            <v>31</v>
          </cell>
          <cell r="G1930">
            <v>17</v>
          </cell>
          <cell r="H1930">
            <v>2.7702659999999999</v>
          </cell>
          <cell r="I1930">
            <v>0.76293690000000003</v>
          </cell>
        </row>
        <row r="1931">
          <cell r="A1931">
            <v>2003</v>
          </cell>
          <cell r="B1931" t="str">
            <v>H(100,000-250,000]</v>
          </cell>
          <cell r="C1931" t="str">
            <v>CATERING AND ACCOMMODATION</v>
          </cell>
          <cell r="D1931" t="str">
            <v>Profit</v>
          </cell>
          <cell r="E1931" t="str">
            <v>Free State</v>
          </cell>
          <cell r="F1931">
            <v>31</v>
          </cell>
          <cell r="G1931">
            <v>10</v>
          </cell>
          <cell r="H1931">
            <v>1.4377959999999999</v>
          </cell>
          <cell r="I1931">
            <v>0.39490035000000001</v>
          </cell>
        </row>
        <row r="1932">
          <cell r="A1932">
            <v>2003</v>
          </cell>
          <cell r="B1932" t="str">
            <v>H(100,000-250,000]</v>
          </cell>
          <cell r="C1932" t="str">
            <v>CATERING AND ACCOMMODATION</v>
          </cell>
          <cell r="D1932" t="str">
            <v>Profit</v>
          </cell>
          <cell r="E1932" t="str">
            <v>Gauteng</v>
          </cell>
          <cell r="F1932">
            <v>31</v>
          </cell>
          <cell r="G1932">
            <v>107</v>
          </cell>
          <cell r="H1932">
            <v>16.900899000000003</v>
          </cell>
          <cell r="I1932">
            <v>5.0037487499999997</v>
          </cell>
        </row>
        <row r="1933">
          <cell r="A1933">
            <v>2003</v>
          </cell>
          <cell r="B1933" t="str">
            <v>H(100,000-250,000]</v>
          </cell>
          <cell r="C1933" t="str">
            <v>CATERING AND ACCOMMODATION</v>
          </cell>
          <cell r="D1933" t="str">
            <v>Profit</v>
          </cell>
          <cell r="E1933" t="str">
            <v>KwaZulu Natal</v>
          </cell>
          <cell r="F1933">
            <v>31</v>
          </cell>
          <cell r="G1933">
            <v>53</v>
          </cell>
          <cell r="H1933">
            <v>8.3964879999999997</v>
          </cell>
          <cell r="I1933">
            <v>2.4824956499999997</v>
          </cell>
        </row>
        <row r="1934">
          <cell r="A1934">
            <v>2003</v>
          </cell>
          <cell r="B1934" t="str">
            <v>H(100,000-250,000]</v>
          </cell>
          <cell r="C1934" t="str">
            <v>CATERING AND ACCOMMODATION</v>
          </cell>
          <cell r="D1934" t="str">
            <v>Profit</v>
          </cell>
          <cell r="E1934" t="str">
            <v>Limpopo</v>
          </cell>
          <cell r="F1934">
            <v>31</v>
          </cell>
          <cell r="G1934">
            <v>10</v>
          </cell>
          <cell r="H1934">
            <v>1.5765560000000001</v>
          </cell>
          <cell r="I1934">
            <v>0.45406679999999994</v>
          </cell>
        </row>
        <row r="1935">
          <cell r="A1935">
            <v>2003</v>
          </cell>
          <cell r="B1935" t="str">
            <v>H(100,000-250,000]</v>
          </cell>
          <cell r="C1935" t="str">
            <v>CATERING AND ACCOMMODATION</v>
          </cell>
          <cell r="D1935" t="str">
            <v>Profit</v>
          </cell>
          <cell r="E1935" t="str">
            <v>Mpumalanga</v>
          </cell>
          <cell r="F1935">
            <v>31</v>
          </cell>
          <cell r="G1935">
            <v>16</v>
          </cell>
          <cell r="H1935">
            <v>2.650976</v>
          </cell>
          <cell r="I1935">
            <v>0.75869279999999995</v>
          </cell>
        </row>
        <row r="1936">
          <cell r="A1936">
            <v>2003</v>
          </cell>
          <cell r="B1936" t="str">
            <v>H(100,000-250,000]</v>
          </cell>
          <cell r="C1936" t="str">
            <v>CATERING AND ACCOMMODATION</v>
          </cell>
          <cell r="D1936" t="str">
            <v>Profit</v>
          </cell>
          <cell r="E1936" t="str">
            <v>North West</v>
          </cell>
          <cell r="F1936">
            <v>31</v>
          </cell>
          <cell r="G1936">
            <v>10</v>
          </cell>
          <cell r="H1936">
            <v>1.4645159999999997</v>
          </cell>
          <cell r="I1936">
            <v>0.36871560000000003</v>
          </cell>
        </row>
        <row r="1937">
          <cell r="A1937">
            <v>2003</v>
          </cell>
          <cell r="B1937" t="str">
            <v>H(100,000-250,000]</v>
          </cell>
          <cell r="C1937" t="str">
            <v>CATERING AND ACCOMMODATION</v>
          </cell>
          <cell r="D1937" t="str">
            <v>Profit</v>
          </cell>
          <cell r="E1937" t="str">
            <v>Northern Cape</v>
          </cell>
          <cell r="F1937">
            <v>31</v>
          </cell>
          <cell r="G1937">
            <v>11</v>
          </cell>
          <cell r="H1937">
            <v>1.8848370000000001</v>
          </cell>
          <cell r="I1937">
            <v>0.5491444499999999</v>
          </cell>
        </row>
        <row r="1938">
          <cell r="A1938">
            <v>2003</v>
          </cell>
          <cell r="B1938" t="str">
            <v>H(100,000-250,000]</v>
          </cell>
          <cell r="C1938" t="str">
            <v>CATERING AND ACCOMMODATION</v>
          </cell>
          <cell r="D1938" t="str">
            <v>Profit</v>
          </cell>
          <cell r="E1938" t="str">
            <v>Western Cape</v>
          </cell>
          <cell r="F1938">
            <v>31</v>
          </cell>
          <cell r="G1938">
            <v>74</v>
          </cell>
          <cell r="H1938">
            <v>11.806016999999999</v>
          </cell>
          <cell r="I1938">
            <v>3.2989310999999999</v>
          </cell>
        </row>
        <row r="1939">
          <cell r="A1939">
            <v>2003</v>
          </cell>
          <cell r="B1939" t="str">
            <v>H(100,000-250,000]</v>
          </cell>
          <cell r="C1939" t="str">
            <v>CHEMICALS, RUBBER AND PLASTIC</v>
          </cell>
          <cell r="D1939" t="str">
            <v>Profit</v>
          </cell>
          <cell r="E1939" t="str">
            <v>Eastern Cape</v>
          </cell>
          <cell r="F1939">
            <v>31</v>
          </cell>
          <cell r="G1939">
            <v>9</v>
          </cell>
          <cell r="H1939">
            <v>1.3298919999999999</v>
          </cell>
          <cell r="I1939">
            <v>0.31852334999999993</v>
          </cell>
        </row>
        <row r="1940">
          <cell r="A1940">
            <v>2003</v>
          </cell>
          <cell r="B1940" t="str">
            <v>H(100,000-250,000]</v>
          </cell>
          <cell r="C1940" t="str">
            <v>CHEMICALS, RUBBER AND PLASTIC</v>
          </cell>
          <cell r="D1940" t="str">
            <v>Profit</v>
          </cell>
          <cell r="E1940" t="str">
            <v>Free State</v>
          </cell>
          <cell r="F1940">
            <v>31</v>
          </cell>
          <cell r="G1940">
            <v>4</v>
          </cell>
          <cell r="H1940">
            <v>0.57965899999999992</v>
          </cell>
          <cell r="I1940">
            <v>0.16006215000000001</v>
          </cell>
        </row>
        <row r="1941">
          <cell r="A1941">
            <v>2003</v>
          </cell>
          <cell r="B1941" t="str">
            <v>H(100,000-250,000]</v>
          </cell>
          <cell r="C1941" t="str">
            <v>CHEMICALS, RUBBER AND PLASTIC</v>
          </cell>
          <cell r="D1941" t="str">
            <v>Profit</v>
          </cell>
          <cell r="E1941" t="str">
            <v>Gauteng</v>
          </cell>
          <cell r="F1941">
            <v>31</v>
          </cell>
          <cell r="G1941">
            <v>81</v>
          </cell>
          <cell r="H1941">
            <v>12.394157999999994</v>
          </cell>
          <cell r="I1941">
            <v>3.4771928099999996</v>
          </cell>
        </row>
        <row r="1942">
          <cell r="A1942">
            <v>2003</v>
          </cell>
          <cell r="B1942" t="str">
            <v>H(100,000-250,000]</v>
          </cell>
          <cell r="C1942" t="str">
            <v>CHEMICALS, RUBBER AND PLASTIC</v>
          </cell>
          <cell r="D1942" t="str">
            <v>Profit</v>
          </cell>
          <cell r="E1942" t="str">
            <v>KwaZulu Natal</v>
          </cell>
          <cell r="F1942">
            <v>31</v>
          </cell>
          <cell r="G1942">
            <v>36</v>
          </cell>
          <cell r="H1942">
            <v>6.0562269999999998</v>
          </cell>
          <cell r="I1942">
            <v>1.7251002499999999</v>
          </cell>
        </row>
        <row r="1943">
          <cell r="A1943">
            <v>2003</v>
          </cell>
          <cell r="B1943" t="str">
            <v>H(100,000-250,000]</v>
          </cell>
          <cell r="C1943" t="str">
            <v>CHEMICALS, RUBBER AND PLASTIC</v>
          </cell>
          <cell r="D1943" t="str">
            <v>Profit</v>
          </cell>
          <cell r="E1943" t="str">
            <v>Limpopo</v>
          </cell>
          <cell r="F1943">
            <v>31</v>
          </cell>
          <cell r="G1943">
            <v>5</v>
          </cell>
          <cell r="H1943">
            <v>0.81924200000000003</v>
          </cell>
          <cell r="I1943">
            <v>0.23729232</v>
          </cell>
        </row>
        <row r="1944">
          <cell r="A1944">
            <v>2003</v>
          </cell>
          <cell r="B1944" t="str">
            <v>H(100,000-250,000]</v>
          </cell>
          <cell r="C1944" t="str">
            <v>CHEMICALS, RUBBER AND PLASTIC</v>
          </cell>
          <cell r="D1944" t="str">
            <v>Profit</v>
          </cell>
          <cell r="E1944" t="str">
            <v>Mpumalanga</v>
          </cell>
          <cell r="F1944">
            <v>31</v>
          </cell>
          <cell r="G1944">
            <v>9</v>
          </cell>
          <cell r="H1944">
            <v>1.6503569999999999</v>
          </cell>
          <cell r="I1944">
            <v>0.4832688</v>
          </cell>
        </row>
        <row r="1945">
          <cell r="A1945">
            <v>2003</v>
          </cell>
          <cell r="B1945" t="str">
            <v>H(100,000-250,000]</v>
          </cell>
          <cell r="C1945" t="str">
            <v>CHEMICALS, RUBBER AND PLASTIC</v>
          </cell>
          <cell r="D1945" t="str">
            <v>Profit</v>
          </cell>
          <cell r="E1945" t="str">
            <v>Northern Cape</v>
          </cell>
          <cell r="F1945">
            <v>31</v>
          </cell>
          <cell r="G1945">
            <v>3</v>
          </cell>
          <cell r="H1945">
            <v>0.46658000000000005</v>
          </cell>
          <cell r="I1945">
            <v>0.11751045</v>
          </cell>
        </row>
        <row r="1946">
          <cell r="A1946">
            <v>2003</v>
          </cell>
          <cell r="B1946" t="str">
            <v>H(100,000-250,000]</v>
          </cell>
          <cell r="C1946" t="str">
            <v>CHEMICALS, RUBBER AND PLASTIC</v>
          </cell>
          <cell r="D1946" t="str">
            <v>Profit</v>
          </cell>
          <cell r="E1946" t="str">
            <v>Western Cape</v>
          </cell>
          <cell r="F1946">
            <v>31</v>
          </cell>
          <cell r="G1946">
            <v>39</v>
          </cell>
          <cell r="H1946">
            <v>6.4104590000000004</v>
          </cell>
          <cell r="I1946">
            <v>1.9090377000000001</v>
          </cell>
        </row>
        <row r="1947">
          <cell r="A1947">
            <v>2003</v>
          </cell>
          <cell r="B1947" t="str">
            <v>H(100,000-250,000]</v>
          </cell>
          <cell r="C1947" t="str">
            <v>CLOTHING AND FOOTWEAR</v>
          </cell>
          <cell r="D1947" t="str">
            <v>Profit</v>
          </cell>
          <cell r="E1947" t="str">
            <v>Eastern Cape</v>
          </cell>
          <cell r="F1947">
            <v>31</v>
          </cell>
          <cell r="G1947">
            <v>5</v>
          </cell>
          <cell r="H1947">
            <v>0.79586999999999997</v>
          </cell>
          <cell r="I1947">
            <v>0.20739359999999998</v>
          </cell>
        </row>
        <row r="1948">
          <cell r="A1948">
            <v>2003</v>
          </cell>
          <cell r="B1948" t="str">
            <v>H(100,000-250,000]</v>
          </cell>
          <cell r="C1948" t="str">
            <v>CLOTHING AND FOOTWEAR</v>
          </cell>
          <cell r="D1948" t="str">
            <v>Profit</v>
          </cell>
          <cell r="E1948" t="str">
            <v>Free State</v>
          </cell>
          <cell r="F1948">
            <v>31</v>
          </cell>
          <cell r="G1948">
            <v>1</v>
          </cell>
          <cell r="H1948">
            <v>0.11043500000000001</v>
          </cell>
          <cell r="I1948">
            <v>3.31305E-2</v>
          </cell>
        </row>
        <row r="1949">
          <cell r="A1949">
            <v>2003</v>
          </cell>
          <cell r="B1949" t="str">
            <v>H(100,000-250,000]</v>
          </cell>
          <cell r="C1949" t="str">
            <v>CLOTHING AND FOOTWEAR</v>
          </cell>
          <cell r="D1949" t="str">
            <v>Profit</v>
          </cell>
          <cell r="E1949" t="str">
            <v>Gauteng</v>
          </cell>
          <cell r="F1949">
            <v>31</v>
          </cell>
          <cell r="G1949">
            <v>32</v>
          </cell>
          <cell r="H1949">
            <v>5.3372379999999993</v>
          </cell>
          <cell r="I1949">
            <v>1.5825037000000002</v>
          </cell>
        </row>
        <row r="1950">
          <cell r="A1950">
            <v>2003</v>
          </cell>
          <cell r="B1950" t="str">
            <v>H(100,000-250,000]</v>
          </cell>
          <cell r="C1950" t="str">
            <v>CLOTHING AND FOOTWEAR</v>
          </cell>
          <cell r="D1950" t="str">
            <v>Profit</v>
          </cell>
          <cell r="E1950" t="str">
            <v>KwaZulu Natal</v>
          </cell>
          <cell r="F1950">
            <v>31</v>
          </cell>
          <cell r="G1950">
            <v>34</v>
          </cell>
          <cell r="H1950">
            <v>5.4597949999999988</v>
          </cell>
          <cell r="I1950">
            <v>1.4817108000000001</v>
          </cell>
        </row>
        <row r="1951">
          <cell r="A1951">
            <v>2003</v>
          </cell>
          <cell r="B1951" t="str">
            <v>H(100,000-250,000]</v>
          </cell>
          <cell r="C1951" t="str">
            <v>CLOTHING AND FOOTWEAR</v>
          </cell>
          <cell r="D1951" t="str">
            <v>Profit</v>
          </cell>
          <cell r="E1951" t="str">
            <v>Mpumalanga</v>
          </cell>
          <cell r="F1951">
            <v>31</v>
          </cell>
          <cell r="G1951">
            <v>1</v>
          </cell>
          <cell r="H1951">
            <v>0.226581</v>
          </cell>
          <cell r="I1951">
            <v>4.5474300000000002E-2</v>
          </cell>
        </row>
        <row r="1952">
          <cell r="A1952">
            <v>2003</v>
          </cell>
          <cell r="B1952" t="str">
            <v>H(100,000-250,000]</v>
          </cell>
          <cell r="C1952" t="str">
            <v>CLOTHING AND FOOTWEAR</v>
          </cell>
          <cell r="D1952" t="str">
            <v>Profit</v>
          </cell>
          <cell r="E1952" t="str">
            <v>Western Cape</v>
          </cell>
          <cell r="F1952">
            <v>31</v>
          </cell>
          <cell r="G1952">
            <v>39</v>
          </cell>
          <cell r="H1952">
            <v>6.2954029999999994</v>
          </cell>
          <cell r="I1952">
            <v>1.8241447500000003</v>
          </cell>
        </row>
        <row r="1953">
          <cell r="A1953">
            <v>2003</v>
          </cell>
          <cell r="B1953" t="str">
            <v>H(100,000-250,000]</v>
          </cell>
          <cell r="C1953" t="str">
            <v>COAL AND PETROLEUM</v>
          </cell>
          <cell r="D1953" t="str">
            <v>Profit</v>
          </cell>
          <cell r="E1953" t="str">
            <v>Eastern Cape</v>
          </cell>
          <cell r="F1953">
            <v>31</v>
          </cell>
          <cell r="G1953">
            <v>1</v>
          </cell>
          <cell r="H1953">
            <v>0.11849</v>
          </cell>
          <cell r="I1953">
            <v>3.5547000000000002E-2</v>
          </cell>
        </row>
        <row r="1954">
          <cell r="A1954">
            <v>2003</v>
          </cell>
          <cell r="B1954" t="str">
            <v>H(100,000-250,000]</v>
          </cell>
          <cell r="C1954" t="str">
            <v>COAL AND PETROLEUM</v>
          </cell>
          <cell r="D1954" t="str">
            <v>Profit</v>
          </cell>
          <cell r="E1954" t="str">
            <v>Free State</v>
          </cell>
          <cell r="F1954">
            <v>31</v>
          </cell>
          <cell r="G1954">
            <v>1</v>
          </cell>
          <cell r="H1954">
            <v>0.193194</v>
          </cell>
          <cell r="I1954">
            <v>5.7958199999999994E-2</v>
          </cell>
        </row>
        <row r="1955">
          <cell r="A1955">
            <v>2003</v>
          </cell>
          <cell r="B1955" t="str">
            <v>H(100,000-250,000]</v>
          </cell>
          <cell r="C1955" t="str">
            <v>COAL AND PETROLEUM</v>
          </cell>
          <cell r="D1955" t="str">
            <v>Profit</v>
          </cell>
          <cell r="E1955" t="str">
            <v>Gauteng</v>
          </cell>
          <cell r="F1955">
            <v>31</v>
          </cell>
          <cell r="G1955">
            <v>11</v>
          </cell>
          <cell r="H1955">
            <v>1.7531870000000001</v>
          </cell>
          <cell r="I1955">
            <v>0.54110100000000005</v>
          </cell>
        </row>
        <row r="1956">
          <cell r="A1956">
            <v>2003</v>
          </cell>
          <cell r="B1956" t="str">
            <v>H(100,000-250,000]</v>
          </cell>
          <cell r="C1956" t="str">
            <v>COAL AND PETROLEUM</v>
          </cell>
          <cell r="D1956" t="str">
            <v>Profit</v>
          </cell>
          <cell r="E1956" t="str">
            <v>KwaZulu Natal</v>
          </cell>
          <cell r="F1956">
            <v>31</v>
          </cell>
          <cell r="G1956">
            <v>12</v>
          </cell>
          <cell r="H1956">
            <v>1.9237369999999998</v>
          </cell>
          <cell r="I1956">
            <v>0.5887910999999999</v>
          </cell>
        </row>
        <row r="1957">
          <cell r="A1957">
            <v>2003</v>
          </cell>
          <cell r="B1957" t="str">
            <v>H(100,000-250,000]</v>
          </cell>
          <cell r="C1957" t="str">
            <v>COAL AND PETROLEUM</v>
          </cell>
          <cell r="D1957" t="str">
            <v>Profit</v>
          </cell>
          <cell r="E1957" t="str">
            <v>Limpopo</v>
          </cell>
          <cell r="F1957">
            <v>31</v>
          </cell>
          <cell r="G1957">
            <v>1</v>
          </cell>
          <cell r="H1957">
            <v>0.18818499999999999</v>
          </cell>
          <cell r="I1957">
            <v>5.6455499999999999E-2</v>
          </cell>
        </row>
        <row r="1958">
          <cell r="A1958">
            <v>2003</v>
          </cell>
          <cell r="B1958" t="str">
            <v>H(100,000-250,000]</v>
          </cell>
          <cell r="C1958" t="str">
            <v>COAL AND PETROLEUM</v>
          </cell>
          <cell r="D1958" t="str">
            <v>Profit</v>
          </cell>
          <cell r="E1958" t="str">
            <v>Mpumalanga</v>
          </cell>
          <cell r="F1958">
            <v>31</v>
          </cell>
          <cell r="G1958">
            <v>4</v>
          </cell>
          <cell r="H1958">
            <v>0.62420900000000001</v>
          </cell>
          <cell r="I1958">
            <v>0.18966269999999999</v>
          </cell>
        </row>
        <row r="1959">
          <cell r="A1959">
            <v>2003</v>
          </cell>
          <cell r="B1959" t="str">
            <v>H(100,000-250,000]</v>
          </cell>
          <cell r="C1959" t="str">
            <v>COAL AND PETROLEUM</v>
          </cell>
          <cell r="D1959" t="str">
            <v>Profit</v>
          </cell>
          <cell r="E1959" t="str">
            <v>Northern Cape</v>
          </cell>
          <cell r="F1959">
            <v>31</v>
          </cell>
          <cell r="G1959">
            <v>1</v>
          </cell>
          <cell r="H1959">
            <v>0.125474</v>
          </cell>
          <cell r="I1959">
            <v>3.7642199999999994E-2</v>
          </cell>
        </row>
        <row r="1960">
          <cell r="A1960">
            <v>2003</v>
          </cell>
          <cell r="B1960" t="str">
            <v>H(100,000-250,000]</v>
          </cell>
          <cell r="C1960" t="str">
            <v>COAL AND PETROLEUM</v>
          </cell>
          <cell r="D1960" t="str">
            <v>Profit</v>
          </cell>
          <cell r="E1960" t="str">
            <v>Western Cape</v>
          </cell>
          <cell r="F1960">
            <v>31</v>
          </cell>
          <cell r="G1960">
            <v>4</v>
          </cell>
          <cell r="H1960">
            <v>0.66373000000000004</v>
          </cell>
          <cell r="I1960">
            <v>0.20091900000000001</v>
          </cell>
        </row>
        <row r="1961">
          <cell r="A1961">
            <v>2003</v>
          </cell>
          <cell r="B1961" t="str">
            <v>H(100,000-250,000]</v>
          </cell>
          <cell r="C1961" t="str">
            <v>CONSTRUCTION</v>
          </cell>
          <cell r="D1961" t="str">
            <v>Profit</v>
          </cell>
          <cell r="E1961" t="str">
            <v>Eastern Cape</v>
          </cell>
          <cell r="F1961">
            <v>31</v>
          </cell>
          <cell r="G1961">
            <v>66</v>
          </cell>
          <cell r="H1961">
            <v>10.602719</v>
          </cell>
          <cell r="I1961">
            <v>2.8642162199999994</v>
          </cell>
        </row>
        <row r="1962">
          <cell r="A1962">
            <v>2003</v>
          </cell>
          <cell r="B1962" t="str">
            <v>H(100,000-250,000]</v>
          </cell>
          <cell r="C1962" t="str">
            <v>CONSTRUCTION</v>
          </cell>
          <cell r="D1962" t="str">
            <v>Profit</v>
          </cell>
          <cell r="E1962" t="str">
            <v>Free State</v>
          </cell>
          <cell r="F1962">
            <v>31</v>
          </cell>
          <cell r="G1962">
            <v>25</v>
          </cell>
          <cell r="H1962">
            <v>4.0808009999999992</v>
          </cell>
          <cell r="I1962">
            <v>1.0298997000000001</v>
          </cell>
        </row>
        <row r="1963">
          <cell r="A1963">
            <v>2003</v>
          </cell>
          <cell r="B1963" t="str">
            <v>H(100,000-250,000]</v>
          </cell>
          <cell r="C1963" t="str">
            <v>CONSTRUCTION</v>
          </cell>
          <cell r="D1963" t="str">
            <v>Profit</v>
          </cell>
          <cell r="E1963" t="str">
            <v>Gauteng</v>
          </cell>
          <cell r="F1963">
            <v>31</v>
          </cell>
          <cell r="G1963">
            <v>335</v>
          </cell>
          <cell r="H1963">
            <v>52.74422600000004</v>
          </cell>
          <cell r="I1963">
            <v>15.571262860000008</v>
          </cell>
        </row>
        <row r="1964">
          <cell r="A1964">
            <v>2003</v>
          </cell>
          <cell r="B1964" t="str">
            <v>H(100,000-250,000]</v>
          </cell>
          <cell r="C1964" t="str">
            <v>CONSTRUCTION</v>
          </cell>
          <cell r="D1964" t="str">
            <v>Profit</v>
          </cell>
          <cell r="E1964" t="str">
            <v>KwaZulu Natal</v>
          </cell>
          <cell r="F1964">
            <v>31</v>
          </cell>
          <cell r="G1964">
            <v>143</v>
          </cell>
          <cell r="H1964">
            <v>22.976269999999989</v>
          </cell>
          <cell r="I1964">
            <v>6.4322092700000013</v>
          </cell>
        </row>
        <row r="1965">
          <cell r="A1965">
            <v>2003</v>
          </cell>
          <cell r="B1965" t="str">
            <v>H(100,000-250,000]</v>
          </cell>
          <cell r="C1965" t="str">
            <v>CONSTRUCTION</v>
          </cell>
          <cell r="D1965" t="str">
            <v>Profit</v>
          </cell>
          <cell r="E1965" t="str">
            <v>Limpopo</v>
          </cell>
          <cell r="F1965">
            <v>31</v>
          </cell>
          <cell r="G1965">
            <v>31</v>
          </cell>
          <cell r="H1965">
            <v>4.7239460000000006</v>
          </cell>
          <cell r="I1965">
            <v>1.4140337100000002</v>
          </cell>
        </row>
        <row r="1966">
          <cell r="A1966">
            <v>2003</v>
          </cell>
          <cell r="B1966" t="str">
            <v>H(100,000-250,000]</v>
          </cell>
          <cell r="C1966" t="str">
            <v>CONSTRUCTION</v>
          </cell>
          <cell r="D1966" t="str">
            <v>Profit</v>
          </cell>
          <cell r="E1966" t="str">
            <v>Mpumalanga</v>
          </cell>
          <cell r="F1966">
            <v>31</v>
          </cell>
          <cell r="G1966">
            <v>50</v>
          </cell>
          <cell r="H1966">
            <v>7.4089609999999988</v>
          </cell>
          <cell r="I1966">
            <v>2.1663485499999995</v>
          </cell>
        </row>
        <row r="1967">
          <cell r="A1967">
            <v>2003</v>
          </cell>
          <cell r="B1967" t="str">
            <v>H(100,000-250,000]</v>
          </cell>
          <cell r="C1967" t="str">
            <v>CONSTRUCTION</v>
          </cell>
          <cell r="D1967" t="str">
            <v>Profit</v>
          </cell>
          <cell r="E1967" t="str">
            <v>North West</v>
          </cell>
          <cell r="F1967">
            <v>31</v>
          </cell>
          <cell r="G1967">
            <v>19</v>
          </cell>
          <cell r="H1967">
            <v>3.2930340000000005</v>
          </cell>
          <cell r="I1967">
            <v>0.97524695999999989</v>
          </cell>
        </row>
        <row r="1968">
          <cell r="A1968">
            <v>2003</v>
          </cell>
          <cell r="B1968" t="str">
            <v>H(100,000-250,000]</v>
          </cell>
          <cell r="C1968" t="str">
            <v>CONSTRUCTION</v>
          </cell>
          <cell r="D1968" t="str">
            <v>Profit</v>
          </cell>
          <cell r="E1968" t="str">
            <v>Northern Cape</v>
          </cell>
          <cell r="F1968">
            <v>31</v>
          </cell>
          <cell r="G1968">
            <v>14</v>
          </cell>
          <cell r="H1968">
            <v>2.2537169999999995</v>
          </cell>
          <cell r="I1968">
            <v>0.60559881000000004</v>
          </cell>
        </row>
        <row r="1969">
          <cell r="A1969">
            <v>2003</v>
          </cell>
          <cell r="B1969" t="str">
            <v>H(100,000-250,000]</v>
          </cell>
          <cell r="C1969" t="str">
            <v>CONSTRUCTION</v>
          </cell>
          <cell r="D1969" t="str">
            <v>Profit</v>
          </cell>
          <cell r="E1969" t="str">
            <v>Western Cape</v>
          </cell>
          <cell r="F1969">
            <v>31</v>
          </cell>
          <cell r="G1969">
            <v>156</v>
          </cell>
          <cell r="H1969">
            <v>25.745751000000002</v>
          </cell>
          <cell r="I1969">
            <v>7.6865252400000035</v>
          </cell>
        </row>
        <row r="1970">
          <cell r="A1970">
            <v>2003</v>
          </cell>
          <cell r="B1970" t="str">
            <v>H(100,000-250,000]</v>
          </cell>
          <cell r="C1970" t="str">
            <v>EDUCATIONAL SERVICES</v>
          </cell>
          <cell r="D1970" t="str">
            <v>Profit</v>
          </cell>
          <cell r="F1970">
            <v>31</v>
          </cell>
          <cell r="G1970">
            <v>1</v>
          </cell>
          <cell r="H1970">
            <v>0.16292100000000001</v>
          </cell>
          <cell r="I1970">
            <v>2.6376299999999998E-2</v>
          </cell>
        </row>
        <row r="1971">
          <cell r="A1971">
            <v>2003</v>
          </cell>
          <cell r="B1971" t="str">
            <v>H(100,000-250,000]</v>
          </cell>
          <cell r="C1971" t="str">
            <v>EDUCATIONAL SERVICES</v>
          </cell>
          <cell r="D1971" t="str">
            <v>Profit</v>
          </cell>
          <cell r="E1971" t="str">
            <v>Eastern Cape</v>
          </cell>
          <cell r="F1971">
            <v>31</v>
          </cell>
          <cell r="G1971">
            <v>4</v>
          </cell>
          <cell r="H1971">
            <v>0.60304599999999997</v>
          </cell>
          <cell r="I1971">
            <v>0.17456750000000001</v>
          </cell>
        </row>
        <row r="1972">
          <cell r="A1972">
            <v>2003</v>
          </cell>
          <cell r="B1972" t="str">
            <v>H(100,000-250,000]</v>
          </cell>
          <cell r="C1972" t="str">
            <v>EDUCATIONAL SERVICES</v>
          </cell>
          <cell r="D1972" t="str">
            <v>Profit</v>
          </cell>
          <cell r="E1972" t="str">
            <v>Free State</v>
          </cell>
          <cell r="F1972">
            <v>31</v>
          </cell>
          <cell r="G1972">
            <v>1</v>
          </cell>
          <cell r="H1972">
            <v>0.24131900000000001</v>
          </cell>
          <cell r="I1972">
            <v>7.2395699999999993E-2</v>
          </cell>
        </row>
        <row r="1973">
          <cell r="A1973">
            <v>2003</v>
          </cell>
          <cell r="B1973" t="str">
            <v>H(100,000-250,000]</v>
          </cell>
          <cell r="C1973" t="str">
            <v>EDUCATIONAL SERVICES</v>
          </cell>
          <cell r="D1973" t="str">
            <v>Profit</v>
          </cell>
          <cell r="E1973" t="str">
            <v>Gauteng</v>
          </cell>
          <cell r="F1973">
            <v>31</v>
          </cell>
          <cell r="G1973">
            <v>59</v>
          </cell>
          <cell r="H1973">
            <v>9.7761609999999983</v>
          </cell>
          <cell r="I1973">
            <v>2.8880251599999998</v>
          </cell>
        </row>
        <row r="1974">
          <cell r="A1974">
            <v>2003</v>
          </cell>
          <cell r="B1974" t="str">
            <v>H(100,000-250,000]</v>
          </cell>
          <cell r="C1974" t="str">
            <v>EDUCATIONAL SERVICES</v>
          </cell>
          <cell r="D1974" t="str">
            <v>Profit</v>
          </cell>
          <cell r="E1974" t="str">
            <v>KwaZulu Natal</v>
          </cell>
          <cell r="F1974">
            <v>31</v>
          </cell>
          <cell r="G1974">
            <v>11</v>
          </cell>
          <cell r="H1974">
            <v>1.6311980000000001</v>
          </cell>
          <cell r="I1974">
            <v>0.43324695000000002</v>
          </cell>
        </row>
        <row r="1975">
          <cell r="A1975">
            <v>2003</v>
          </cell>
          <cell r="B1975" t="str">
            <v>H(100,000-250,000]</v>
          </cell>
          <cell r="C1975" t="str">
            <v>EDUCATIONAL SERVICES</v>
          </cell>
          <cell r="D1975" t="str">
            <v>Profit</v>
          </cell>
          <cell r="E1975" t="str">
            <v>Limpopo</v>
          </cell>
          <cell r="F1975">
            <v>31</v>
          </cell>
          <cell r="G1975">
            <v>1</v>
          </cell>
          <cell r="H1975">
            <v>0.23918</v>
          </cell>
          <cell r="I1975">
            <v>7.1753999999999998E-2</v>
          </cell>
        </row>
        <row r="1976">
          <cell r="A1976">
            <v>2003</v>
          </cell>
          <cell r="B1976" t="str">
            <v>H(100,000-250,000]</v>
          </cell>
          <cell r="C1976" t="str">
            <v>EDUCATIONAL SERVICES</v>
          </cell>
          <cell r="D1976" t="str">
            <v>Profit</v>
          </cell>
          <cell r="E1976" t="str">
            <v>Mpumalanga</v>
          </cell>
          <cell r="F1976">
            <v>31</v>
          </cell>
          <cell r="G1976">
            <v>4</v>
          </cell>
          <cell r="H1976">
            <v>0.58922200000000002</v>
          </cell>
          <cell r="I1976">
            <v>0.18518099999999998</v>
          </cell>
        </row>
        <row r="1977">
          <cell r="A1977">
            <v>2003</v>
          </cell>
          <cell r="B1977" t="str">
            <v>H(100,000-250,000]</v>
          </cell>
          <cell r="C1977" t="str">
            <v>EDUCATIONAL SERVICES</v>
          </cell>
          <cell r="D1977" t="str">
            <v>Profit</v>
          </cell>
          <cell r="E1977" t="str">
            <v>Northern Cape</v>
          </cell>
          <cell r="F1977">
            <v>31</v>
          </cell>
          <cell r="G1977">
            <v>1</v>
          </cell>
          <cell r="H1977">
            <v>0.139571</v>
          </cell>
          <cell r="I1977">
            <v>2.093565E-2</v>
          </cell>
        </row>
        <row r="1978">
          <cell r="A1978">
            <v>2003</v>
          </cell>
          <cell r="B1978" t="str">
            <v>H(100,000-250,000]</v>
          </cell>
          <cell r="C1978" t="str">
            <v>EDUCATIONAL SERVICES</v>
          </cell>
          <cell r="D1978" t="str">
            <v>Profit</v>
          </cell>
          <cell r="E1978" t="str">
            <v>Western Cape</v>
          </cell>
          <cell r="F1978">
            <v>31</v>
          </cell>
          <cell r="G1978">
            <v>21</v>
          </cell>
          <cell r="H1978">
            <v>3.5213740000000007</v>
          </cell>
          <cell r="I1978">
            <v>1.08352625</v>
          </cell>
        </row>
        <row r="1979">
          <cell r="A1979">
            <v>2003</v>
          </cell>
          <cell r="B1979" t="str">
            <v>H(100,000-250,000]</v>
          </cell>
          <cell r="C1979" t="str">
            <v>ELECTRONICS, GLASS AND WATER</v>
          </cell>
          <cell r="D1979" t="str">
            <v>Profit</v>
          </cell>
          <cell r="E1979" t="str">
            <v>Eastern Cape</v>
          </cell>
          <cell r="F1979">
            <v>31</v>
          </cell>
          <cell r="G1979">
            <v>1</v>
          </cell>
          <cell r="H1979">
            <v>0.21292800000000001</v>
          </cell>
          <cell r="I1979">
            <v>6.4478400000000005E-2</v>
          </cell>
        </row>
        <row r="1980">
          <cell r="A1980">
            <v>2003</v>
          </cell>
          <cell r="B1980" t="str">
            <v>H(100,000-250,000]</v>
          </cell>
          <cell r="C1980" t="str">
            <v>ELECTRONICS, GLASS AND WATER</v>
          </cell>
          <cell r="D1980" t="str">
            <v>Profit</v>
          </cell>
          <cell r="E1980" t="str">
            <v>Gauteng</v>
          </cell>
          <cell r="F1980">
            <v>31</v>
          </cell>
          <cell r="G1980">
            <v>31</v>
          </cell>
          <cell r="H1980">
            <v>4.887232</v>
          </cell>
          <cell r="I1980">
            <v>1.3442132999999998</v>
          </cell>
        </row>
        <row r="1981">
          <cell r="A1981">
            <v>2003</v>
          </cell>
          <cell r="B1981" t="str">
            <v>H(100,000-250,000]</v>
          </cell>
          <cell r="C1981" t="str">
            <v>ELECTRONICS, GLASS AND WATER</v>
          </cell>
          <cell r="D1981" t="str">
            <v>Profit</v>
          </cell>
          <cell r="E1981" t="str">
            <v>KwaZulu Natal</v>
          </cell>
          <cell r="F1981">
            <v>31</v>
          </cell>
          <cell r="G1981">
            <v>5</v>
          </cell>
          <cell r="H1981">
            <v>0.72803200000000001</v>
          </cell>
          <cell r="I1981">
            <v>0.19770959999999999</v>
          </cell>
        </row>
        <row r="1982">
          <cell r="A1982">
            <v>2003</v>
          </cell>
          <cell r="B1982" t="str">
            <v>H(100,000-250,000]</v>
          </cell>
          <cell r="C1982" t="str">
            <v>ELECTRONICS, GLASS AND WATER</v>
          </cell>
          <cell r="D1982" t="str">
            <v>Profit</v>
          </cell>
          <cell r="E1982" t="str">
            <v>Limpopo</v>
          </cell>
          <cell r="F1982">
            <v>31</v>
          </cell>
          <cell r="G1982">
            <v>1</v>
          </cell>
          <cell r="H1982">
            <v>0.15515499999999999</v>
          </cell>
          <cell r="I1982">
            <v>4.6546499999999998E-2</v>
          </cell>
        </row>
        <row r="1983">
          <cell r="A1983">
            <v>2003</v>
          </cell>
          <cell r="B1983" t="str">
            <v>H(100,000-250,000]</v>
          </cell>
          <cell r="C1983" t="str">
            <v>ELECTRONICS, GLASS AND WATER</v>
          </cell>
          <cell r="D1983" t="str">
            <v>Profit</v>
          </cell>
          <cell r="E1983" t="str">
            <v>Mpumalanga</v>
          </cell>
          <cell r="F1983">
            <v>31</v>
          </cell>
          <cell r="G1983">
            <v>4</v>
          </cell>
          <cell r="H1983">
            <v>0.66222599999999998</v>
          </cell>
          <cell r="I1983">
            <v>0.2004678</v>
          </cell>
        </row>
        <row r="1984">
          <cell r="A1984">
            <v>2003</v>
          </cell>
          <cell r="B1984" t="str">
            <v>H(100,000-250,000]</v>
          </cell>
          <cell r="C1984" t="str">
            <v>ELECTRONICS, GLASS AND WATER</v>
          </cell>
          <cell r="D1984" t="str">
            <v>Profit</v>
          </cell>
          <cell r="E1984" t="str">
            <v>Western Cape</v>
          </cell>
          <cell r="F1984">
            <v>31</v>
          </cell>
          <cell r="G1984">
            <v>18</v>
          </cell>
          <cell r="H1984">
            <v>2.8079590000000003</v>
          </cell>
          <cell r="I1984">
            <v>0.82511475000000012</v>
          </cell>
        </row>
        <row r="1985">
          <cell r="A1985">
            <v>2003</v>
          </cell>
          <cell r="B1985" t="str">
            <v>H(100,000-250,000]</v>
          </cell>
          <cell r="C1985" t="str">
            <v>EMPLOYMENT (SALARY)</v>
          </cell>
          <cell r="D1985" t="str">
            <v>Profit</v>
          </cell>
          <cell r="E1985" t="str">
            <v>Eastern Cape</v>
          </cell>
          <cell r="F1985">
            <v>31</v>
          </cell>
          <cell r="G1985">
            <v>3</v>
          </cell>
          <cell r="H1985">
            <v>0.469754</v>
          </cell>
          <cell r="I1985">
            <v>0.12022620000000001</v>
          </cell>
        </row>
        <row r="1986">
          <cell r="A1986">
            <v>2003</v>
          </cell>
          <cell r="B1986" t="str">
            <v>H(100,000-250,000]</v>
          </cell>
          <cell r="C1986" t="str">
            <v>EMPLOYMENT (SALARY)</v>
          </cell>
          <cell r="D1986" t="str">
            <v>Profit</v>
          </cell>
          <cell r="E1986" t="str">
            <v>Free State</v>
          </cell>
          <cell r="F1986">
            <v>31</v>
          </cell>
          <cell r="G1986">
            <v>1</v>
          </cell>
          <cell r="H1986">
            <v>0.22456100000000001</v>
          </cell>
          <cell r="I1986">
            <v>6.7368300000000006E-2</v>
          </cell>
        </row>
        <row r="1987">
          <cell r="A1987">
            <v>2003</v>
          </cell>
          <cell r="B1987" t="str">
            <v>H(100,000-250,000]</v>
          </cell>
          <cell r="C1987" t="str">
            <v>EMPLOYMENT (SALARY)</v>
          </cell>
          <cell r="D1987" t="str">
            <v>Profit</v>
          </cell>
          <cell r="E1987" t="str">
            <v>Gauteng</v>
          </cell>
          <cell r="F1987">
            <v>31</v>
          </cell>
          <cell r="G1987">
            <v>5</v>
          </cell>
          <cell r="H1987">
            <v>0.856348</v>
          </cell>
          <cell r="I1987">
            <v>0.22789615000000002</v>
          </cell>
        </row>
        <row r="1988">
          <cell r="A1988">
            <v>2003</v>
          </cell>
          <cell r="B1988" t="str">
            <v>H(100,000-250,000]</v>
          </cell>
          <cell r="C1988" t="str">
            <v>EMPLOYMENT (SALARY)</v>
          </cell>
          <cell r="D1988" t="str">
            <v>Profit</v>
          </cell>
          <cell r="E1988" t="str">
            <v>KwaZulu Natal</v>
          </cell>
          <cell r="F1988">
            <v>31</v>
          </cell>
          <cell r="G1988">
            <v>5</v>
          </cell>
          <cell r="H1988">
            <v>0.89171999999999996</v>
          </cell>
          <cell r="I1988">
            <v>0.26140553</v>
          </cell>
        </row>
        <row r="1989">
          <cell r="A1989">
            <v>2003</v>
          </cell>
          <cell r="B1989" t="str">
            <v>H(100,000-250,000]</v>
          </cell>
          <cell r="C1989" t="str">
            <v>EMPLOYMENT (SALARY)</v>
          </cell>
          <cell r="D1989" t="str">
            <v>Profit</v>
          </cell>
          <cell r="E1989" t="str">
            <v>Mpumalanga</v>
          </cell>
          <cell r="F1989">
            <v>31</v>
          </cell>
          <cell r="G1989">
            <v>5</v>
          </cell>
          <cell r="H1989">
            <v>0.98165599999999997</v>
          </cell>
          <cell r="I1989">
            <v>0.27559679999999998</v>
          </cell>
        </row>
        <row r="1990">
          <cell r="A1990">
            <v>2003</v>
          </cell>
          <cell r="B1990" t="str">
            <v>H(100,000-250,000]</v>
          </cell>
          <cell r="C1990" t="str">
            <v>EMPLOYMENT (SALARY)</v>
          </cell>
          <cell r="D1990" t="str">
            <v>Profit</v>
          </cell>
          <cell r="E1990" t="str">
            <v>North West</v>
          </cell>
          <cell r="F1990">
            <v>31</v>
          </cell>
          <cell r="G1990">
            <v>1</v>
          </cell>
          <cell r="H1990">
            <v>0.16194800000000001</v>
          </cell>
          <cell r="I1990">
            <v>4.85844E-2</v>
          </cell>
        </row>
        <row r="1991">
          <cell r="A1991">
            <v>2003</v>
          </cell>
          <cell r="B1991" t="str">
            <v>H(100,000-250,000]</v>
          </cell>
          <cell r="C1991" t="str">
            <v>EMPLOYMENT (SALARY)</v>
          </cell>
          <cell r="D1991" t="str">
            <v>Profit</v>
          </cell>
          <cell r="E1991" t="str">
            <v>Western Cape</v>
          </cell>
          <cell r="F1991">
            <v>31</v>
          </cell>
          <cell r="G1991">
            <v>1</v>
          </cell>
          <cell r="H1991">
            <v>0.15223400000000001</v>
          </cell>
          <cell r="I1991">
            <v>4.5670199999999994E-2</v>
          </cell>
        </row>
        <row r="1992">
          <cell r="A1992">
            <v>2003</v>
          </cell>
          <cell r="B1992" t="str">
            <v>H(100,000-250,000]</v>
          </cell>
          <cell r="C1992" t="str">
            <v>FINANCING, INSURANCE, REAL ESTATE</v>
          </cell>
          <cell r="D1992" t="str">
            <v>Profit</v>
          </cell>
          <cell r="F1992">
            <v>31</v>
          </cell>
          <cell r="G1992">
            <v>4</v>
          </cell>
          <cell r="H1992">
            <v>0.51763700000000001</v>
          </cell>
          <cell r="I1992">
            <v>0.15529110000000002</v>
          </cell>
        </row>
        <row r="1993">
          <cell r="A1993">
            <v>2003</v>
          </cell>
          <cell r="B1993" t="str">
            <v>H(100,000-250,000]</v>
          </cell>
          <cell r="C1993" t="str">
            <v>FINANCING, INSURANCE, REAL ESTATE</v>
          </cell>
          <cell r="D1993" t="str">
            <v>Profit</v>
          </cell>
          <cell r="E1993" t="str">
            <v>Eastern Cape</v>
          </cell>
          <cell r="F1993">
            <v>31</v>
          </cell>
          <cell r="G1993">
            <v>363</v>
          </cell>
          <cell r="H1993">
            <v>57.595085999999974</v>
          </cell>
          <cell r="I1993">
            <v>16.913589219999999</v>
          </cell>
        </row>
        <row r="1994">
          <cell r="A1994">
            <v>2003</v>
          </cell>
          <cell r="B1994" t="str">
            <v>H(100,000-250,000]</v>
          </cell>
          <cell r="C1994" t="str">
            <v>FINANCING, INSURANCE, REAL ESTATE</v>
          </cell>
          <cell r="D1994" t="str">
            <v>Profit</v>
          </cell>
          <cell r="E1994" t="str">
            <v>Free State</v>
          </cell>
          <cell r="F1994">
            <v>31</v>
          </cell>
          <cell r="G1994">
            <v>199</v>
          </cell>
          <cell r="H1994">
            <v>29.967335999999985</v>
          </cell>
          <cell r="I1994">
            <v>8.9082883799999983</v>
          </cell>
        </row>
        <row r="1995">
          <cell r="A1995">
            <v>2003</v>
          </cell>
          <cell r="B1995" t="str">
            <v>H(100,000-250,000]</v>
          </cell>
          <cell r="C1995" t="str">
            <v>FINANCING, INSURANCE, REAL ESTATE</v>
          </cell>
          <cell r="D1995" t="str">
            <v>Profit</v>
          </cell>
          <cell r="E1995" t="str">
            <v>Gauteng</v>
          </cell>
          <cell r="F1995">
            <v>31</v>
          </cell>
          <cell r="G1995">
            <v>3634</v>
          </cell>
          <cell r="H1995">
            <v>578.14929700000073</v>
          </cell>
          <cell r="I1995">
            <v>173.32309129000024</v>
          </cell>
        </row>
        <row r="1996">
          <cell r="A1996">
            <v>2003</v>
          </cell>
          <cell r="B1996" t="str">
            <v>H(100,000-250,000]</v>
          </cell>
          <cell r="C1996" t="str">
            <v>FINANCING, INSURANCE, REAL ESTATE</v>
          </cell>
          <cell r="D1996" t="str">
            <v>Profit</v>
          </cell>
          <cell r="E1996" t="str">
            <v>KwaZulu Natal</v>
          </cell>
          <cell r="F1996">
            <v>31</v>
          </cell>
          <cell r="G1996">
            <v>833</v>
          </cell>
          <cell r="H1996">
            <v>130.72894599999995</v>
          </cell>
          <cell r="I1996">
            <v>38.582514509999982</v>
          </cell>
        </row>
        <row r="1997">
          <cell r="A1997">
            <v>2003</v>
          </cell>
          <cell r="B1997" t="str">
            <v>H(100,000-250,000]</v>
          </cell>
          <cell r="C1997" t="str">
            <v>FINANCING, INSURANCE, REAL ESTATE</v>
          </cell>
          <cell r="D1997" t="str">
            <v>Profit</v>
          </cell>
          <cell r="E1997" t="str">
            <v>Limpopo</v>
          </cell>
          <cell r="F1997">
            <v>31</v>
          </cell>
          <cell r="G1997">
            <v>161</v>
          </cell>
          <cell r="H1997">
            <v>24.952120000000001</v>
          </cell>
          <cell r="I1997">
            <v>7.4675841300000005</v>
          </cell>
        </row>
        <row r="1998">
          <cell r="A1998">
            <v>2003</v>
          </cell>
          <cell r="B1998" t="str">
            <v>H(100,000-250,000]</v>
          </cell>
          <cell r="C1998" t="str">
            <v>FINANCING, INSURANCE, REAL ESTATE</v>
          </cell>
          <cell r="D1998" t="str">
            <v>Profit</v>
          </cell>
          <cell r="E1998" t="str">
            <v>Mpumalanga</v>
          </cell>
          <cell r="F1998">
            <v>31</v>
          </cell>
          <cell r="G1998">
            <v>346</v>
          </cell>
          <cell r="H1998">
            <v>55.22028599999998</v>
          </cell>
          <cell r="I1998">
            <v>16.421084639999986</v>
          </cell>
        </row>
        <row r="1999">
          <cell r="A1999">
            <v>2003</v>
          </cell>
          <cell r="B1999" t="str">
            <v>H(100,000-250,000]</v>
          </cell>
          <cell r="C1999" t="str">
            <v>FINANCING, INSURANCE, REAL ESTATE</v>
          </cell>
          <cell r="D1999" t="str">
            <v>Profit</v>
          </cell>
          <cell r="E1999" t="str">
            <v>North West</v>
          </cell>
          <cell r="F1999">
            <v>31</v>
          </cell>
          <cell r="G1999">
            <v>111</v>
          </cell>
          <cell r="H1999">
            <v>17.238717999999999</v>
          </cell>
          <cell r="I1999">
            <v>5.1224648699999991</v>
          </cell>
        </row>
        <row r="2000">
          <cell r="A2000">
            <v>2003</v>
          </cell>
          <cell r="B2000" t="str">
            <v>H(100,000-250,000]</v>
          </cell>
          <cell r="C2000" t="str">
            <v>FINANCING, INSURANCE, REAL ESTATE</v>
          </cell>
          <cell r="D2000" t="str">
            <v>Profit</v>
          </cell>
          <cell r="E2000" t="str">
            <v>Northern Cape</v>
          </cell>
          <cell r="F2000">
            <v>31</v>
          </cell>
          <cell r="G2000">
            <v>84</v>
          </cell>
          <cell r="H2000">
            <v>13.177451000000005</v>
          </cell>
          <cell r="I2000">
            <v>3.8973004799999997</v>
          </cell>
        </row>
        <row r="2001">
          <cell r="A2001">
            <v>2003</v>
          </cell>
          <cell r="B2001" t="str">
            <v>H(100,000-250,000]</v>
          </cell>
          <cell r="C2001" t="str">
            <v>FINANCING, INSURANCE, REAL ESTATE</v>
          </cell>
          <cell r="D2001" t="str">
            <v>Profit</v>
          </cell>
          <cell r="E2001" t="str">
            <v>Western Cape</v>
          </cell>
          <cell r="F2001">
            <v>31</v>
          </cell>
          <cell r="G2001">
            <v>1599</v>
          </cell>
          <cell r="H2001">
            <v>256.92680799999977</v>
          </cell>
          <cell r="I2001">
            <v>76.694826930000033</v>
          </cell>
        </row>
        <row r="2002">
          <cell r="A2002">
            <v>2003</v>
          </cell>
          <cell r="B2002" t="str">
            <v>H(100,000-250,000]</v>
          </cell>
          <cell r="C2002" t="str">
            <v>FOOD, DRINK AND TOBACCO</v>
          </cell>
          <cell r="D2002" t="str">
            <v>Profit</v>
          </cell>
          <cell r="E2002" t="str">
            <v>Eastern Cape</v>
          </cell>
          <cell r="F2002">
            <v>31</v>
          </cell>
          <cell r="G2002">
            <v>5</v>
          </cell>
          <cell r="H2002">
            <v>1.019263</v>
          </cell>
          <cell r="I2002">
            <v>0.32138178000000001</v>
          </cell>
        </row>
        <row r="2003">
          <cell r="A2003">
            <v>2003</v>
          </cell>
          <cell r="B2003" t="str">
            <v>H(100,000-250,000]</v>
          </cell>
          <cell r="C2003" t="str">
            <v>FOOD, DRINK AND TOBACCO</v>
          </cell>
          <cell r="D2003" t="str">
            <v>Profit</v>
          </cell>
          <cell r="E2003" t="str">
            <v>Free State</v>
          </cell>
          <cell r="F2003">
            <v>31</v>
          </cell>
          <cell r="G2003">
            <v>6</v>
          </cell>
          <cell r="H2003">
            <v>0.94964800000000005</v>
          </cell>
          <cell r="I2003">
            <v>0.28849439999999998</v>
          </cell>
        </row>
        <row r="2004">
          <cell r="A2004">
            <v>2003</v>
          </cell>
          <cell r="B2004" t="str">
            <v>H(100,000-250,000]</v>
          </cell>
          <cell r="C2004" t="str">
            <v>FOOD, DRINK AND TOBACCO</v>
          </cell>
          <cell r="D2004" t="str">
            <v>Profit</v>
          </cell>
          <cell r="E2004" t="str">
            <v>Gauteng</v>
          </cell>
          <cell r="F2004">
            <v>31</v>
          </cell>
          <cell r="G2004">
            <v>60</v>
          </cell>
          <cell r="H2004">
            <v>9.526878</v>
          </cell>
          <cell r="I2004">
            <v>3.0029074199999992</v>
          </cell>
        </row>
        <row r="2005">
          <cell r="A2005">
            <v>2003</v>
          </cell>
          <cell r="B2005" t="str">
            <v>H(100,000-250,000]</v>
          </cell>
          <cell r="C2005" t="str">
            <v>FOOD, DRINK AND TOBACCO</v>
          </cell>
          <cell r="D2005" t="str">
            <v>Profit</v>
          </cell>
          <cell r="E2005" t="str">
            <v>KwaZulu Natal</v>
          </cell>
          <cell r="F2005">
            <v>31</v>
          </cell>
          <cell r="G2005">
            <v>24</v>
          </cell>
          <cell r="H2005">
            <v>4.3502180000000008</v>
          </cell>
          <cell r="I2005">
            <v>1.2453654000000001</v>
          </cell>
        </row>
        <row r="2006">
          <cell r="A2006">
            <v>2003</v>
          </cell>
          <cell r="B2006" t="str">
            <v>H(100,000-250,000]</v>
          </cell>
          <cell r="C2006" t="str">
            <v>FOOD, DRINK AND TOBACCO</v>
          </cell>
          <cell r="D2006" t="str">
            <v>Profit</v>
          </cell>
          <cell r="E2006" t="str">
            <v>Limpopo</v>
          </cell>
          <cell r="F2006">
            <v>31</v>
          </cell>
          <cell r="G2006">
            <v>3</v>
          </cell>
          <cell r="H2006">
            <v>0.53609600000000002</v>
          </cell>
          <cell r="I2006">
            <v>0.16082879999999999</v>
          </cell>
        </row>
        <row r="2007">
          <cell r="A2007">
            <v>2003</v>
          </cell>
          <cell r="B2007" t="str">
            <v>H(100,000-250,000]</v>
          </cell>
          <cell r="C2007" t="str">
            <v>FOOD, DRINK AND TOBACCO</v>
          </cell>
          <cell r="D2007" t="str">
            <v>Profit</v>
          </cell>
          <cell r="E2007" t="str">
            <v>Mpumalanga</v>
          </cell>
          <cell r="F2007">
            <v>31</v>
          </cell>
          <cell r="G2007">
            <v>8</v>
          </cell>
          <cell r="H2007">
            <v>1.0953710000000001</v>
          </cell>
          <cell r="I2007">
            <v>0.33041130000000007</v>
          </cell>
        </row>
        <row r="2008">
          <cell r="A2008">
            <v>2003</v>
          </cell>
          <cell r="B2008" t="str">
            <v>H(100,000-250,000]</v>
          </cell>
          <cell r="C2008" t="str">
            <v>FOOD, DRINK AND TOBACCO</v>
          </cell>
          <cell r="D2008" t="str">
            <v>Profit</v>
          </cell>
          <cell r="E2008" t="str">
            <v>North West</v>
          </cell>
          <cell r="F2008">
            <v>31</v>
          </cell>
          <cell r="G2008">
            <v>1</v>
          </cell>
          <cell r="H2008">
            <v>0.15765799999999999</v>
          </cell>
          <cell r="I2008">
            <v>4.7297400000000003E-2</v>
          </cell>
        </row>
        <row r="2009">
          <cell r="A2009">
            <v>2003</v>
          </cell>
          <cell r="B2009" t="str">
            <v>H(100,000-250,000]</v>
          </cell>
          <cell r="C2009" t="str">
            <v>FOOD, DRINK AND TOBACCO</v>
          </cell>
          <cell r="D2009" t="str">
            <v>Profit</v>
          </cell>
          <cell r="E2009" t="str">
            <v>Northern Cape</v>
          </cell>
          <cell r="F2009">
            <v>31</v>
          </cell>
          <cell r="G2009">
            <v>5</v>
          </cell>
          <cell r="H2009">
            <v>0.80677200000000004</v>
          </cell>
          <cell r="I2009">
            <v>0.22594979999999998</v>
          </cell>
        </row>
        <row r="2010">
          <cell r="A2010">
            <v>2003</v>
          </cell>
          <cell r="B2010" t="str">
            <v>H(100,000-250,000]</v>
          </cell>
          <cell r="C2010" t="str">
            <v>FOOD, DRINK AND TOBACCO</v>
          </cell>
          <cell r="D2010" t="str">
            <v>Profit</v>
          </cell>
          <cell r="E2010" t="str">
            <v>Western Cape</v>
          </cell>
          <cell r="F2010">
            <v>31</v>
          </cell>
          <cell r="G2010">
            <v>41</v>
          </cell>
          <cell r="H2010">
            <v>6.7412450000000002</v>
          </cell>
          <cell r="I2010">
            <v>1.9884339</v>
          </cell>
        </row>
        <row r="2011">
          <cell r="A2011">
            <v>2003</v>
          </cell>
          <cell r="B2011" t="str">
            <v>H(100,000-250,000]</v>
          </cell>
          <cell r="C2011" t="str">
            <v>LEATHER, GOODS AND FUR</v>
          </cell>
          <cell r="D2011" t="str">
            <v>Profit</v>
          </cell>
          <cell r="E2011" t="str">
            <v>Free State</v>
          </cell>
          <cell r="F2011">
            <v>31</v>
          </cell>
          <cell r="G2011">
            <v>1</v>
          </cell>
          <cell r="H2011">
            <v>0.108057</v>
          </cell>
          <cell r="I2011">
            <v>3.2417099999999997E-2</v>
          </cell>
        </row>
        <row r="2012">
          <cell r="A2012">
            <v>2003</v>
          </cell>
          <cell r="B2012" t="str">
            <v>H(100,000-250,000]</v>
          </cell>
          <cell r="C2012" t="str">
            <v>LEATHER, GOODS AND FUR</v>
          </cell>
          <cell r="D2012" t="str">
            <v>Profit</v>
          </cell>
          <cell r="E2012" t="str">
            <v>Gauteng</v>
          </cell>
          <cell r="F2012">
            <v>31</v>
          </cell>
          <cell r="G2012">
            <v>3</v>
          </cell>
          <cell r="H2012">
            <v>0.63735699999999995</v>
          </cell>
          <cell r="I2012">
            <v>0.19300710000000001</v>
          </cell>
        </row>
        <row r="2013">
          <cell r="A2013">
            <v>2003</v>
          </cell>
          <cell r="B2013" t="str">
            <v>H(100,000-250,000]</v>
          </cell>
          <cell r="C2013" t="str">
            <v>LEATHER, GOODS AND FUR</v>
          </cell>
          <cell r="D2013" t="str">
            <v>Profit</v>
          </cell>
          <cell r="E2013" t="str">
            <v>KwaZulu Natal</v>
          </cell>
          <cell r="F2013">
            <v>31</v>
          </cell>
          <cell r="G2013">
            <v>5</v>
          </cell>
          <cell r="H2013">
            <v>0.87558899999999995</v>
          </cell>
          <cell r="I2013">
            <v>0.2234505</v>
          </cell>
        </row>
        <row r="2014">
          <cell r="A2014">
            <v>2003</v>
          </cell>
          <cell r="B2014" t="str">
            <v>H(100,000-250,000]</v>
          </cell>
          <cell r="C2014" t="str">
            <v>LEATHER, GOODS AND FUR</v>
          </cell>
          <cell r="D2014" t="str">
            <v>Profit</v>
          </cell>
          <cell r="E2014" t="str">
            <v>Limpopo</v>
          </cell>
          <cell r="F2014">
            <v>31</v>
          </cell>
          <cell r="G2014">
            <v>1</v>
          </cell>
          <cell r="H2014">
            <v>0.14027500000000001</v>
          </cell>
          <cell r="I2014">
            <v>4.2082500000000002E-2</v>
          </cell>
        </row>
        <row r="2015">
          <cell r="A2015">
            <v>2003</v>
          </cell>
          <cell r="B2015" t="str">
            <v>H(100,000-250,000]</v>
          </cell>
          <cell r="C2015" t="str">
            <v>LEATHER, GOODS AND FUR</v>
          </cell>
          <cell r="D2015" t="str">
            <v>Profit</v>
          </cell>
          <cell r="E2015" t="str">
            <v>Western Cape</v>
          </cell>
          <cell r="F2015">
            <v>31</v>
          </cell>
          <cell r="G2015">
            <v>5</v>
          </cell>
          <cell r="H2015">
            <v>0.75381299999999996</v>
          </cell>
          <cell r="I2015">
            <v>0.21233250000000001</v>
          </cell>
        </row>
        <row r="2016">
          <cell r="A2016">
            <v>2003</v>
          </cell>
          <cell r="B2016" t="str">
            <v>H(100,000-250,000]</v>
          </cell>
          <cell r="C2016" t="str">
            <v>LONG TERM INSURANCE</v>
          </cell>
          <cell r="D2016" t="str">
            <v>Profit</v>
          </cell>
          <cell r="E2016" t="str">
            <v>Gauteng</v>
          </cell>
          <cell r="F2016">
            <v>31</v>
          </cell>
          <cell r="G2016">
            <v>1</v>
          </cell>
          <cell r="H2016">
            <v>0.18675800000000001</v>
          </cell>
          <cell r="I2016">
            <v>5.6027399999999998E-2</v>
          </cell>
        </row>
        <row r="2017">
          <cell r="A2017">
            <v>2003</v>
          </cell>
          <cell r="B2017" t="str">
            <v>H(100,000-250,000]</v>
          </cell>
          <cell r="C2017" t="str">
            <v>LONG TERM INSURANCE</v>
          </cell>
          <cell r="D2017" t="str">
            <v>Profit</v>
          </cell>
          <cell r="E2017" t="str">
            <v>KwaZulu Natal</v>
          </cell>
          <cell r="F2017">
            <v>31</v>
          </cell>
          <cell r="G2017">
            <v>2</v>
          </cell>
          <cell r="H2017">
            <v>0.33601199999999998</v>
          </cell>
          <cell r="I2017">
            <v>4.1298300000000003E-2</v>
          </cell>
        </row>
        <row r="2018">
          <cell r="A2018">
            <v>2003</v>
          </cell>
          <cell r="B2018" t="str">
            <v>H(100,000-250,000]</v>
          </cell>
          <cell r="C2018" t="str">
            <v>MACHINERY AND RELATED ITEMS</v>
          </cell>
          <cell r="D2018" t="str">
            <v>Profit</v>
          </cell>
          <cell r="E2018" t="str">
            <v>Eastern Cape</v>
          </cell>
          <cell r="F2018">
            <v>31</v>
          </cell>
          <cell r="G2018">
            <v>17</v>
          </cell>
          <cell r="H2018">
            <v>2.6853199999999999</v>
          </cell>
          <cell r="I2018">
            <v>0.7584921</v>
          </cell>
        </row>
        <row r="2019">
          <cell r="A2019">
            <v>2003</v>
          </cell>
          <cell r="B2019" t="str">
            <v>H(100,000-250,000]</v>
          </cell>
          <cell r="C2019" t="str">
            <v>MACHINERY AND RELATED ITEMS</v>
          </cell>
          <cell r="D2019" t="str">
            <v>Profit</v>
          </cell>
          <cell r="E2019" t="str">
            <v>Free State</v>
          </cell>
          <cell r="F2019">
            <v>31</v>
          </cell>
          <cell r="G2019">
            <v>12</v>
          </cell>
          <cell r="H2019">
            <v>1.924409</v>
          </cell>
          <cell r="I2019">
            <v>0.53619990000000006</v>
          </cell>
        </row>
        <row r="2020">
          <cell r="A2020">
            <v>2003</v>
          </cell>
          <cell r="B2020" t="str">
            <v>H(100,000-250,000]</v>
          </cell>
          <cell r="C2020" t="str">
            <v>MACHINERY AND RELATED ITEMS</v>
          </cell>
          <cell r="D2020" t="str">
            <v>Profit</v>
          </cell>
          <cell r="E2020" t="str">
            <v>Gauteng</v>
          </cell>
          <cell r="F2020">
            <v>31</v>
          </cell>
          <cell r="G2020">
            <v>309</v>
          </cell>
          <cell r="H2020">
            <v>50.098483999999985</v>
          </cell>
          <cell r="I2020">
            <v>14.653170320000005</v>
          </cell>
        </row>
        <row r="2021">
          <cell r="A2021">
            <v>2003</v>
          </cell>
          <cell r="B2021" t="str">
            <v>H(100,000-250,000]</v>
          </cell>
          <cell r="C2021" t="str">
            <v>MACHINERY AND RELATED ITEMS</v>
          </cell>
          <cell r="D2021" t="str">
            <v>Profit</v>
          </cell>
          <cell r="E2021" t="str">
            <v>KwaZulu Natal</v>
          </cell>
          <cell r="F2021">
            <v>31</v>
          </cell>
          <cell r="G2021">
            <v>72</v>
          </cell>
          <cell r="H2021">
            <v>11.541882000000006</v>
          </cell>
          <cell r="I2021">
            <v>3.1964216699999999</v>
          </cell>
        </row>
        <row r="2022">
          <cell r="A2022">
            <v>2003</v>
          </cell>
          <cell r="B2022" t="str">
            <v>H(100,000-250,000]</v>
          </cell>
          <cell r="C2022" t="str">
            <v>MACHINERY AND RELATED ITEMS</v>
          </cell>
          <cell r="D2022" t="str">
            <v>Profit</v>
          </cell>
          <cell r="E2022" t="str">
            <v>Limpopo</v>
          </cell>
          <cell r="F2022">
            <v>31</v>
          </cell>
          <cell r="G2022">
            <v>4</v>
          </cell>
          <cell r="H2022">
            <v>0.68313800000000002</v>
          </cell>
          <cell r="I2022">
            <v>0.18636107999999998</v>
          </cell>
        </row>
        <row r="2023">
          <cell r="A2023">
            <v>2003</v>
          </cell>
          <cell r="B2023" t="str">
            <v>H(100,000-250,000]</v>
          </cell>
          <cell r="C2023" t="str">
            <v>MACHINERY AND RELATED ITEMS</v>
          </cell>
          <cell r="D2023" t="str">
            <v>Profit</v>
          </cell>
          <cell r="E2023" t="str">
            <v>Mpumalanga</v>
          </cell>
          <cell r="F2023">
            <v>31</v>
          </cell>
          <cell r="G2023">
            <v>29</v>
          </cell>
          <cell r="H2023">
            <v>4.731395</v>
          </cell>
          <cell r="I2023">
            <v>1.3240918499999998</v>
          </cell>
        </row>
        <row r="2024">
          <cell r="A2024">
            <v>2003</v>
          </cell>
          <cell r="B2024" t="str">
            <v>H(100,000-250,000]</v>
          </cell>
          <cell r="C2024" t="str">
            <v>MACHINERY AND RELATED ITEMS</v>
          </cell>
          <cell r="D2024" t="str">
            <v>Profit</v>
          </cell>
          <cell r="E2024" t="str">
            <v>North West</v>
          </cell>
          <cell r="F2024">
            <v>31</v>
          </cell>
          <cell r="G2024">
            <v>4</v>
          </cell>
          <cell r="H2024">
            <v>0.58771499999999999</v>
          </cell>
          <cell r="I2024">
            <v>0.16192275</v>
          </cell>
        </row>
        <row r="2025">
          <cell r="A2025">
            <v>2003</v>
          </cell>
          <cell r="B2025" t="str">
            <v>H(100,000-250,000]</v>
          </cell>
          <cell r="C2025" t="str">
            <v>MACHINERY AND RELATED ITEMS</v>
          </cell>
          <cell r="D2025" t="str">
            <v>Profit</v>
          </cell>
          <cell r="E2025" t="str">
            <v>Northern Cape</v>
          </cell>
          <cell r="F2025">
            <v>31</v>
          </cell>
          <cell r="G2025">
            <v>5</v>
          </cell>
          <cell r="H2025">
            <v>0.68690699999999993</v>
          </cell>
          <cell r="I2025">
            <v>0.1473681</v>
          </cell>
        </row>
        <row r="2026">
          <cell r="A2026">
            <v>2003</v>
          </cell>
          <cell r="B2026" t="str">
            <v>H(100,000-250,000]</v>
          </cell>
          <cell r="C2026" t="str">
            <v>MACHINERY AND RELATED ITEMS</v>
          </cell>
          <cell r="D2026" t="str">
            <v>Profit</v>
          </cell>
          <cell r="E2026" t="str">
            <v>Western Cape</v>
          </cell>
          <cell r="F2026">
            <v>31</v>
          </cell>
          <cell r="G2026">
            <v>74</v>
          </cell>
          <cell r="H2026">
            <v>11.348843000000002</v>
          </cell>
          <cell r="I2026">
            <v>3.0930537000000009</v>
          </cell>
        </row>
        <row r="2027">
          <cell r="A2027">
            <v>2003</v>
          </cell>
          <cell r="B2027" t="str">
            <v>H(100,000-250,000]</v>
          </cell>
          <cell r="C2027" t="str">
            <v>MEDICAL, DENTAL AND HEALTH AND VETERINARY SERVICE</v>
          </cell>
          <cell r="D2027" t="str">
            <v>Profit</v>
          </cell>
          <cell r="E2027" t="str">
            <v>Eastern Cape</v>
          </cell>
          <cell r="F2027">
            <v>31</v>
          </cell>
          <cell r="G2027">
            <v>41</v>
          </cell>
          <cell r="H2027">
            <v>6.5228589999999995</v>
          </cell>
          <cell r="I2027">
            <v>1.9433577000000002</v>
          </cell>
        </row>
        <row r="2028">
          <cell r="A2028">
            <v>2003</v>
          </cell>
          <cell r="B2028" t="str">
            <v>H(100,000-250,000]</v>
          </cell>
          <cell r="C2028" t="str">
            <v>MEDICAL, DENTAL AND HEALTH AND VETERINARY SERVICE</v>
          </cell>
          <cell r="D2028" t="str">
            <v>Profit</v>
          </cell>
          <cell r="E2028" t="str">
            <v>Free State</v>
          </cell>
          <cell r="F2028">
            <v>31</v>
          </cell>
          <cell r="G2028">
            <v>35</v>
          </cell>
          <cell r="H2028">
            <v>5.5403960000000003</v>
          </cell>
          <cell r="I2028">
            <v>1.6330255500000006</v>
          </cell>
        </row>
        <row r="2029">
          <cell r="A2029">
            <v>2003</v>
          </cell>
          <cell r="B2029" t="str">
            <v>H(100,000-250,000]</v>
          </cell>
          <cell r="C2029" t="str">
            <v>MEDICAL, DENTAL AND HEALTH AND VETERINARY SERVICE</v>
          </cell>
          <cell r="D2029" t="str">
            <v>Profit</v>
          </cell>
          <cell r="E2029" t="str">
            <v>Gauteng</v>
          </cell>
          <cell r="F2029">
            <v>31</v>
          </cell>
          <cell r="G2029">
            <v>231</v>
          </cell>
          <cell r="H2029">
            <v>37.976066999999986</v>
          </cell>
          <cell r="I2029">
            <v>11.22171376</v>
          </cell>
        </row>
        <row r="2030">
          <cell r="A2030">
            <v>2003</v>
          </cell>
          <cell r="B2030" t="str">
            <v>H(100,000-250,000]</v>
          </cell>
          <cell r="C2030" t="str">
            <v>MEDICAL, DENTAL AND HEALTH AND VETERINARY SERVICE</v>
          </cell>
          <cell r="D2030" t="str">
            <v>Profit</v>
          </cell>
          <cell r="E2030" t="str">
            <v>KwaZulu Natal</v>
          </cell>
          <cell r="F2030">
            <v>31</v>
          </cell>
          <cell r="G2030">
            <v>62</v>
          </cell>
          <cell r="H2030">
            <v>10.087553000000002</v>
          </cell>
          <cell r="I2030">
            <v>3.0049958999999999</v>
          </cell>
        </row>
        <row r="2031">
          <cell r="A2031">
            <v>2003</v>
          </cell>
          <cell r="B2031" t="str">
            <v>H(100,000-250,000]</v>
          </cell>
          <cell r="C2031" t="str">
            <v>MEDICAL, DENTAL AND HEALTH AND VETERINARY SERVICE</v>
          </cell>
          <cell r="D2031" t="str">
            <v>Profit</v>
          </cell>
          <cell r="E2031" t="str">
            <v>Limpopo</v>
          </cell>
          <cell r="F2031">
            <v>31</v>
          </cell>
          <cell r="G2031">
            <v>3</v>
          </cell>
          <cell r="H2031">
            <v>0.47671799999999998</v>
          </cell>
          <cell r="I2031">
            <v>0.14481539999999998</v>
          </cell>
        </row>
        <row r="2032">
          <cell r="A2032">
            <v>2003</v>
          </cell>
          <cell r="B2032" t="str">
            <v>H(100,000-250,000]</v>
          </cell>
          <cell r="C2032" t="str">
            <v>MEDICAL, DENTAL AND HEALTH AND VETERINARY SERVICE</v>
          </cell>
          <cell r="D2032" t="str">
            <v>Profit</v>
          </cell>
          <cell r="E2032" t="str">
            <v>Mpumalanga</v>
          </cell>
          <cell r="F2032">
            <v>31</v>
          </cell>
          <cell r="G2032">
            <v>45</v>
          </cell>
          <cell r="H2032">
            <v>6.9922520000000006</v>
          </cell>
          <cell r="I2032">
            <v>2.0209738499999994</v>
          </cell>
        </row>
        <row r="2033">
          <cell r="A2033">
            <v>2003</v>
          </cell>
          <cell r="B2033" t="str">
            <v>H(100,000-250,000]</v>
          </cell>
          <cell r="C2033" t="str">
            <v>MEDICAL, DENTAL AND HEALTH AND VETERINARY SERVICE</v>
          </cell>
          <cell r="D2033" t="str">
            <v>Profit</v>
          </cell>
          <cell r="E2033" t="str">
            <v>North West</v>
          </cell>
          <cell r="F2033">
            <v>31</v>
          </cell>
          <cell r="G2033">
            <v>12</v>
          </cell>
          <cell r="H2033">
            <v>2.033439</v>
          </cell>
          <cell r="I2033">
            <v>0.61243169999999991</v>
          </cell>
        </row>
        <row r="2034">
          <cell r="A2034">
            <v>2003</v>
          </cell>
          <cell r="B2034" t="str">
            <v>H(100,000-250,000]</v>
          </cell>
          <cell r="C2034" t="str">
            <v>MEDICAL, DENTAL AND HEALTH AND VETERINARY SERVICE</v>
          </cell>
          <cell r="D2034" t="str">
            <v>Profit</v>
          </cell>
          <cell r="E2034" t="str">
            <v>Northern Cape</v>
          </cell>
          <cell r="F2034">
            <v>31</v>
          </cell>
          <cell r="G2034">
            <v>14</v>
          </cell>
          <cell r="H2034">
            <v>2.1716099999999998</v>
          </cell>
          <cell r="I2034">
            <v>0.63531434999999981</v>
          </cell>
        </row>
        <row r="2035">
          <cell r="A2035">
            <v>2003</v>
          </cell>
          <cell r="B2035" t="str">
            <v>H(100,000-250,000]</v>
          </cell>
          <cell r="C2035" t="str">
            <v>MEDICAL, DENTAL AND HEALTH AND VETERINARY SERVICE</v>
          </cell>
          <cell r="D2035" t="str">
            <v>Profit</v>
          </cell>
          <cell r="E2035" t="str">
            <v>Western Cape</v>
          </cell>
          <cell r="F2035">
            <v>31</v>
          </cell>
          <cell r="G2035">
            <v>133</v>
          </cell>
          <cell r="H2035">
            <v>21.328496000000008</v>
          </cell>
          <cell r="I2035">
            <v>6.3345043000000016</v>
          </cell>
        </row>
        <row r="2036">
          <cell r="A2036">
            <v>2003</v>
          </cell>
          <cell r="B2036" t="str">
            <v>H(100,000-250,000]</v>
          </cell>
          <cell r="C2036" t="str">
            <v>METAL</v>
          </cell>
          <cell r="D2036" t="str">
            <v>Profit</v>
          </cell>
          <cell r="E2036" t="str">
            <v>Eastern Cape</v>
          </cell>
          <cell r="F2036">
            <v>31</v>
          </cell>
          <cell r="G2036">
            <v>19</v>
          </cell>
          <cell r="H2036">
            <v>2.8115239999999999</v>
          </cell>
          <cell r="I2036">
            <v>0.69153025000000001</v>
          </cell>
        </row>
        <row r="2037">
          <cell r="A2037">
            <v>2003</v>
          </cell>
          <cell r="B2037" t="str">
            <v>H(100,000-250,000]</v>
          </cell>
          <cell r="C2037" t="str">
            <v>METAL</v>
          </cell>
          <cell r="D2037" t="str">
            <v>Profit</v>
          </cell>
          <cell r="E2037" t="str">
            <v>Free State</v>
          </cell>
          <cell r="F2037">
            <v>31</v>
          </cell>
          <cell r="G2037">
            <v>11</v>
          </cell>
          <cell r="H2037">
            <v>1.7897090000000004</v>
          </cell>
          <cell r="I2037">
            <v>0.53991270000000013</v>
          </cell>
        </row>
        <row r="2038">
          <cell r="A2038">
            <v>2003</v>
          </cell>
          <cell r="B2038" t="str">
            <v>H(100,000-250,000]</v>
          </cell>
          <cell r="C2038" t="str">
            <v>METAL</v>
          </cell>
          <cell r="D2038" t="str">
            <v>Profit</v>
          </cell>
          <cell r="E2038" t="str">
            <v>Gauteng</v>
          </cell>
          <cell r="F2038">
            <v>31</v>
          </cell>
          <cell r="G2038">
            <v>217</v>
          </cell>
          <cell r="H2038">
            <v>34.567648999999996</v>
          </cell>
          <cell r="I2038">
            <v>9.9403616099999983</v>
          </cell>
        </row>
        <row r="2039">
          <cell r="A2039">
            <v>2003</v>
          </cell>
          <cell r="B2039" t="str">
            <v>H(100,000-250,000]</v>
          </cell>
          <cell r="C2039" t="str">
            <v>METAL</v>
          </cell>
          <cell r="D2039" t="str">
            <v>Profit</v>
          </cell>
          <cell r="E2039" t="str">
            <v>KwaZulu Natal</v>
          </cell>
          <cell r="F2039">
            <v>31</v>
          </cell>
          <cell r="G2039">
            <v>47</v>
          </cell>
          <cell r="H2039">
            <v>7.4930480000000008</v>
          </cell>
          <cell r="I2039">
            <v>1.9909817500000009</v>
          </cell>
        </row>
        <row r="2040">
          <cell r="A2040">
            <v>2003</v>
          </cell>
          <cell r="B2040" t="str">
            <v>H(100,000-250,000]</v>
          </cell>
          <cell r="C2040" t="str">
            <v>METAL</v>
          </cell>
          <cell r="D2040" t="str">
            <v>Profit</v>
          </cell>
          <cell r="E2040" t="str">
            <v>Limpopo</v>
          </cell>
          <cell r="F2040">
            <v>31</v>
          </cell>
          <cell r="G2040">
            <v>3</v>
          </cell>
          <cell r="H2040">
            <v>0.53048000000000006</v>
          </cell>
          <cell r="I2040">
            <v>0.15914400000000001</v>
          </cell>
        </row>
        <row r="2041">
          <cell r="A2041">
            <v>2003</v>
          </cell>
          <cell r="B2041" t="str">
            <v>H(100,000-250,000]</v>
          </cell>
          <cell r="C2041" t="str">
            <v>METAL</v>
          </cell>
          <cell r="D2041" t="str">
            <v>Profit</v>
          </cell>
          <cell r="E2041" t="str">
            <v>Mpumalanga</v>
          </cell>
          <cell r="F2041">
            <v>31</v>
          </cell>
          <cell r="G2041">
            <v>18</v>
          </cell>
          <cell r="H2041">
            <v>3.0178629999999997</v>
          </cell>
          <cell r="I2041">
            <v>0.85439894999999999</v>
          </cell>
        </row>
        <row r="2042">
          <cell r="A2042">
            <v>2003</v>
          </cell>
          <cell r="B2042" t="str">
            <v>H(100,000-250,000]</v>
          </cell>
          <cell r="C2042" t="str">
            <v>METAL</v>
          </cell>
          <cell r="D2042" t="str">
            <v>Profit</v>
          </cell>
          <cell r="E2042" t="str">
            <v>North West</v>
          </cell>
          <cell r="F2042">
            <v>31</v>
          </cell>
          <cell r="G2042">
            <v>4</v>
          </cell>
          <cell r="H2042">
            <v>0.70962400000000003</v>
          </cell>
          <cell r="I2042">
            <v>0.21348720000000002</v>
          </cell>
        </row>
        <row r="2043">
          <cell r="A2043">
            <v>2003</v>
          </cell>
          <cell r="B2043" t="str">
            <v>H(100,000-250,000]</v>
          </cell>
          <cell r="C2043" t="str">
            <v>METAL</v>
          </cell>
          <cell r="D2043" t="str">
            <v>Profit</v>
          </cell>
          <cell r="E2043" t="str">
            <v>Western Cape</v>
          </cell>
          <cell r="F2043">
            <v>31</v>
          </cell>
          <cell r="G2043">
            <v>66</v>
          </cell>
          <cell r="H2043">
            <v>10.397712999999996</v>
          </cell>
          <cell r="I2043">
            <v>2.8611514499999999</v>
          </cell>
        </row>
        <row r="2044">
          <cell r="A2044">
            <v>2003</v>
          </cell>
          <cell r="B2044" t="str">
            <v>H(100,000-250,000]</v>
          </cell>
          <cell r="C2044" t="str">
            <v>MINING AND QUARRYING</v>
          </cell>
          <cell r="D2044" t="str">
            <v>Profit</v>
          </cell>
          <cell r="E2044" t="str">
            <v>Free State</v>
          </cell>
          <cell r="F2044">
            <v>31</v>
          </cell>
          <cell r="G2044">
            <v>1</v>
          </cell>
          <cell r="H2044">
            <v>0.17180599999999999</v>
          </cell>
          <cell r="I2044">
            <v>2.90418E-2</v>
          </cell>
        </row>
        <row r="2045">
          <cell r="A2045">
            <v>2003</v>
          </cell>
          <cell r="B2045" t="str">
            <v>H(100,000-250,000]</v>
          </cell>
          <cell r="C2045" t="str">
            <v>MINING AND QUARRYING</v>
          </cell>
          <cell r="D2045" t="str">
            <v>Profit</v>
          </cell>
          <cell r="E2045" t="str">
            <v>Gauteng</v>
          </cell>
          <cell r="F2045">
            <v>31</v>
          </cell>
          <cell r="G2045">
            <v>15</v>
          </cell>
          <cell r="H2045">
            <v>2.4683999999999995</v>
          </cell>
          <cell r="I2045">
            <v>0.7424112799999999</v>
          </cell>
        </row>
        <row r="2046">
          <cell r="A2046">
            <v>2003</v>
          </cell>
          <cell r="B2046" t="str">
            <v>H(100,000-250,000]</v>
          </cell>
          <cell r="C2046" t="str">
            <v>MINING AND QUARRYING</v>
          </cell>
          <cell r="D2046" t="str">
            <v>Profit</v>
          </cell>
          <cell r="E2046" t="str">
            <v>KwaZulu Natal</v>
          </cell>
          <cell r="F2046">
            <v>31</v>
          </cell>
          <cell r="G2046">
            <v>3</v>
          </cell>
          <cell r="H2046">
            <v>0.41706599999999994</v>
          </cell>
          <cell r="I2046">
            <v>0.12631979999999998</v>
          </cell>
        </row>
        <row r="2047">
          <cell r="A2047">
            <v>2003</v>
          </cell>
          <cell r="B2047" t="str">
            <v>H(100,000-250,000]</v>
          </cell>
          <cell r="C2047" t="str">
            <v>MINING AND QUARRYING</v>
          </cell>
          <cell r="D2047" t="str">
            <v>Profit</v>
          </cell>
          <cell r="E2047" t="str">
            <v>Limpopo</v>
          </cell>
          <cell r="F2047">
            <v>31</v>
          </cell>
          <cell r="G2047">
            <v>1</v>
          </cell>
          <cell r="H2047">
            <v>0.14249400000000001</v>
          </cell>
          <cell r="I2047">
            <v>4.27482E-2</v>
          </cell>
        </row>
        <row r="2048">
          <cell r="A2048">
            <v>2003</v>
          </cell>
          <cell r="B2048" t="str">
            <v>H(100,000-250,000]</v>
          </cell>
          <cell r="C2048" t="str">
            <v>MINING AND QUARRYING</v>
          </cell>
          <cell r="D2048" t="str">
            <v>Profit</v>
          </cell>
          <cell r="E2048" t="str">
            <v>Mpumalanga</v>
          </cell>
          <cell r="F2048">
            <v>31</v>
          </cell>
          <cell r="G2048">
            <v>6</v>
          </cell>
          <cell r="H2048">
            <v>0.97917999999999994</v>
          </cell>
          <cell r="I2048">
            <v>0.29855370000000003</v>
          </cell>
        </row>
        <row r="2049">
          <cell r="A2049">
            <v>2003</v>
          </cell>
          <cell r="B2049" t="str">
            <v>H(100,000-250,000]</v>
          </cell>
          <cell r="C2049" t="str">
            <v>MINING AND QUARRYING</v>
          </cell>
          <cell r="D2049" t="str">
            <v>Profit</v>
          </cell>
          <cell r="E2049" t="str">
            <v>North West</v>
          </cell>
          <cell r="F2049">
            <v>31</v>
          </cell>
          <cell r="G2049">
            <v>3</v>
          </cell>
          <cell r="H2049">
            <v>0.52975399999999995</v>
          </cell>
          <cell r="I2049">
            <v>0.15892619999999999</v>
          </cell>
        </row>
        <row r="2050">
          <cell r="A2050">
            <v>2003</v>
          </cell>
          <cell r="B2050" t="str">
            <v>H(100,000-250,000]</v>
          </cell>
          <cell r="C2050" t="str">
            <v>MINING AND QUARRYING</v>
          </cell>
          <cell r="D2050" t="str">
            <v>Profit</v>
          </cell>
          <cell r="E2050" t="str">
            <v>Northern Cape</v>
          </cell>
          <cell r="F2050">
            <v>31</v>
          </cell>
          <cell r="G2050">
            <v>3</v>
          </cell>
          <cell r="H2050">
            <v>0.47140199999999999</v>
          </cell>
          <cell r="I2050">
            <v>0.14622060000000001</v>
          </cell>
        </row>
        <row r="2051">
          <cell r="A2051">
            <v>2003</v>
          </cell>
          <cell r="B2051" t="str">
            <v>H(100,000-250,000]</v>
          </cell>
          <cell r="C2051" t="str">
            <v>MINING AND QUARRYING</v>
          </cell>
          <cell r="D2051" t="str">
            <v>Profit</v>
          </cell>
          <cell r="E2051" t="str">
            <v>Western Cape</v>
          </cell>
          <cell r="F2051">
            <v>31</v>
          </cell>
          <cell r="G2051">
            <v>2</v>
          </cell>
          <cell r="H2051">
            <v>0.25116899999999998</v>
          </cell>
          <cell r="I2051">
            <v>7.7150699999999989E-2</v>
          </cell>
        </row>
        <row r="2052">
          <cell r="A2052">
            <v>2003</v>
          </cell>
          <cell r="B2052" t="str">
            <v>H(100,000-250,000]</v>
          </cell>
          <cell r="C2052" t="str">
            <v>NORMAL INCOME PER IRP5</v>
          </cell>
          <cell r="D2052" t="str">
            <v>Profit</v>
          </cell>
          <cell r="E2052" t="str">
            <v>Gauteng</v>
          </cell>
          <cell r="F2052">
            <v>31</v>
          </cell>
          <cell r="G2052">
            <v>6</v>
          </cell>
          <cell r="H2052">
            <v>0.80149199999999998</v>
          </cell>
          <cell r="I2052">
            <v>0.24036324000000001</v>
          </cell>
        </row>
        <row r="2053">
          <cell r="A2053">
            <v>2003</v>
          </cell>
          <cell r="B2053" t="str">
            <v>H(100,000-250,000]</v>
          </cell>
          <cell r="C2053" t="str">
            <v>OTHER MANUFACTURING INDUSTRIES</v>
          </cell>
          <cell r="D2053" t="str">
            <v>Profit</v>
          </cell>
          <cell r="E2053" t="str">
            <v>Eastern Cape</v>
          </cell>
          <cell r="F2053">
            <v>31</v>
          </cell>
          <cell r="G2053">
            <v>8</v>
          </cell>
          <cell r="H2053">
            <v>1.196779</v>
          </cell>
          <cell r="I2053">
            <v>0.31419576000000005</v>
          </cell>
        </row>
        <row r="2054">
          <cell r="A2054">
            <v>2003</v>
          </cell>
          <cell r="B2054" t="str">
            <v>H(100,000-250,000]</v>
          </cell>
          <cell r="C2054" t="str">
            <v>OTHER MANUFACTURING INDUSTRIES</v>
          </cell>
          <cell r="D2054" t="str">
            <v>Profit</v>
          </cell>
          <cell r="E2054" t="str">
            <v>Free State</v>
          </cell>
          <cell r="F2054">
            <v>31</v>
          </cell>
          <cell r="G2054">
            <v>8</v>
          </cell>
          <cell r="H2054">
            <v>1.075186</v>
          </cell>
          <cell r="I2054">
            <v>0.27348735000000002</v>
          </cell>
        </row>
        <row r="2055">
          <cell r="A2055">
            <v>2003</v>
          </cell>
          <cell r="B2055" t="str">
            <v>H(100,000-250,000]</v>
          </cell>
          <cell r="C2055" t="str">
            <v>OTHER MANUFACTURING INDUSTRIES</v>
          </cell>
          <cell r="D2055" t="str">
            <v>Profit</v>
          </cell>
          <cell r="E2055" t="str">
            <v>Gauteng</v>
          </cell>
          <cell r="F2055">
            <v>31</v>
          </cell>
          <cell r="G2055">
            <v>221</v>
          </cell>
          <cell r="H2055">
            <v>35.375381000000012</v>
          </cell>
          <cell r="I2055">
            <v>10.162517019999992</v>
          </cell>
        </row>
        <row r="2056">
          <cell r="A2056">
            <v>2003</v>
          </cell>
          <cell r="B2056" t="str">
            <v>H(100,000-250,000]</v>
          </cell>
          <cell r="C2056" t="str">
            <v>OTHER MANUFACTURING INDUSTRIES</v>
          </cell>
          <cell r="D2056" t="str">
            <v>Profit</v>
          </cell>
          <cell r="E2056" t="str">
            <v>KwaZulu Natal</v>
          </cell>
          <cell r="F2056">
            <v>31</v>
          </cell>
          <cell r="G2056">
            <v>46</v>
          </cell>
          <cell r="H2056">
            <v>7.8603259999999997</v>
          </cell>
          <cell r="I2056">
            <v>2.22097845</v>
          </cell>
        </row>
        <row r="2057">
          <cell r="A2057">
            <v>2003</v>
          </cell>
          <cell r="B2057" t="str">
            <v>H(100,000-250,000]</v>
          </cell>
          <cell r="C2057" t="str">
            <v>OTHER MANUFACTURING INDUSTRIES</v>
          </cell>
          <cell r="D2057" t="str">
            <v>Profit</v>
          </cell>
          <cell r="E2057" t="str">
            <v>Limpopo</v>
          </cell>
          <cell r="F2057">
            <v>31</v>
          </cell>
          <cell r="G2057">
            <v>3</v>
          </cell>
          <cell r="H2057">
            <v>0.52645699999999995</v>
          </cell>
          <cell r="I2057">
            <v>0.1579371</v>
          </cell>
        </row>
        <row r="2058">
          <cell r="A2058">
            <v>2003</v>
          </cell>
          <cell r="B2058" t="str">
            <v>H(100,000-250,000]</v>
          </cell>
          <cell r="C2058" t="str">
            <v>OTHER MANUFACTURING INDUSTRIES</v>
          </cell>
          <cell r="D2058" t="str">
            <v>Profit</v>
          </cell>
          <cell r="E2058" t="str">
            <v>Mpumalanga</v>
          </cell>
          <cell r="F2058">
            <v>31</v>
          </cell>
          <cell r="G2058">
            <v>7</v>
          </cell>
          <cell r="H2058">
            <v>1.1517580000000001</v>
          </cell>
          <cell r="I2058">
            <v>0.32981909999999998</v>
          </cell>
        </row>
        <row r="2059">
          <cell r="A2059">
            <v>2003</v>
          </cell>
          <cell r="B2059" t="str">
            <v>H(100,000-250,000]</v>
          </cell>
          <cell r="C2059" t="str">
            <v>OTHER MANUFACTURING INDUSTRIES</v>
          </cell>
          <cell r="D2059" t="str">
            <v>Profit</v>
          </cell>
          <cell r="E2059" t="str">
            <v>North West</v>
          </cell>
          <cell r="F2059">
            <v>31</v>
          </cell>
          <cell r="G2059">
            <v>3</v>
          </cell>
          <cell r="H2059">
            <v>0.43538100000000002</v>
          </cell>
          <cell r="I2059">
            <v>0.13061429999999999</v>
          </cell>
        </row>
        <row r="2060">
          <cell r="A2060">
            <v>2003</v>
          </cell>
          <cell r="B2060" t="str">
            <v>H(100,000-250,000]</v>
          </cell>
          <cell r="C2060" t="str">
            <v>OTHER MANUFACTURING INDUSTRIES</v>
          </cell>
          <cell r="D2060" t="str">
            <v>Profit</v>
          </cell>
          <cell r="E2060" t="str">
            <v>Northern Cape</v>
          </cell>
          <cell r="F2060">
            <v>31</v>
          </cell>
          <cell r="G2060">
            <v>3</v>
          </cell>
          <cell r="H2060">
            <v>0.45979999999999999</v>
          </cell>
          <cell r="I2060">
            <v>0.13794000000000001</v>
          </cell>
        </row>
        <row r="2061">
          <cell r="A2061">
            <v>2003</v>
          </cell>
          <cell r="B2061" t="str">
            <v>H(100,000-250,000]</v>
          </cell>
          <cell r="C2061" t="str">
            <v>OTHER MANUFACTURING INDUSTRIES</v>
          </cell>
          <cell r="D2061" t="str">
            <v>Profit</v>
          </cell>
          <cell r="E2061" t="str">
            <v>Western Cape</v>
          </cell>
          <cell r="F2061">
            <v>31</v>
          </cell>
          <cell r="G2061">
            <v>49</v>
          </cell>
          <cell r="H2061">
            <v>7.832287</v>
          </cell>
          <cell r="I2061">
            <v>2.1831702000000011</v>
          </cell>
        </row>
        <row r="2062">
          <cell r="A2062">
            <v>2003</v>
          </cell>
          <cell r="B2062" t="str">
            <v>H(100,000-250,000]</v>
          </cell>
          <cell r="C2062" t="str">
            <v>PAPER, PRINTING AND PUBLISHING</v>
          </cell>
          <cell r="D2062" t="str">
            <v>Profit</v>
          </cell>
          <cell r="E2062" t="str">
            <v>Eastern Cape</v>
          </cell>
          <cell r="F2062">
            <v>31</v>
          </cell>
          <cell r="G2062">
            <v>4</v>
          </cell>
          <cell r="H2062">
            <v>0.65334999999999999</v>
          </cell>
          <cell r="I2062">
            <v>0.18092504999999998</v>
          </cell>
        </row>
        <row r="2063">
          <cell r="A2063">
            <v>2003</v>
          </cell>
          <cell r="B2063" t="str">
            <v>H(100,000-250,000]</v>
          </cell>
          <cell r="C2063" t="str">
            <v>PAPER, PRINTING AND PUBLISHING</v>
          </cell>
          <cell r="D2063" t="str">
            <v>Profit</v>
          </cell>
          <cell r="E2063" t="str">
            <v>Free State</v>
          </cell>
          <cell r="F2063">
            <v>31</v>
          </cell>
          <cell r="G2063">
            <v>2</v>
          </cell>
          <cell r="H2063">
            <v>0.36565500000000001</v>
          </cell>
          <cell r="I2063">
            <v>8.7196499999999996E-2</v>
          </cell>
        </row>
        <row r="2064">
          <cell r="A2064">
            <v>2003</v>
          </cell>
          <cell r="B2064" t="str">
            <v>H(100,000-250,000]</v>
          </cell>
          <cell r="C2064" t="str">
            <v>PAPER, PRINTING AND PUBLISHING</v>
          </cell>
          <cell r="D2064" t="str">
            <v>Profit</v>
          </cell>
          <cell r="E2064" t="str">
            <v>Gauteng</v>
          </cell>
          <cell r="F2064">
            <v>31</v>
          </cell>
          <cell r="G2064">
            <v>113</v>
          </cell>
          <cell r="H2064">
            <v>19.016800000000003</v>
          </cell>
          <cell r="I2064">
            <v>5.4816770399999992</v>
          </cell>
        </row>
        <row r="2065">
          <cell r="A2065">
            <v>2003</v>
          </cell>
          <cell r="B2065" t="str">
            <v>H(100,000-250,000]</v>
          </cell>
          <cell r="C2065" t="str">
            <v>PAPER, PRINTING AND PUBLISHING</v>
          </cell>
          <cell r="D2065" t="str">
            <v>Profit</v>
          </cell>
          <cell r="E2065" t="str">
            <v>KwaZulu Natal</v>
          </cell>
          <cell r="F2065">
            <v>31</v>
          </cell>
          <cell r="G2065">
            <v>26</v>
          </cell>
          <cell r="H2065">
            <v>3.9283840000000003</v>
          </cell>
          <cell r="I2065">
            <v>1.0350102000000001</v>
          </cell>
        </row>
        <row r="2066">
          <cell r="A2066">
            <v>2003</v>
          </cell>
          <cell r="B2066" t="str">
            <v>H(100,000-250,000]</v>
          </cell>
          <cell r="C2066" t="str">
            <v>PAPER, PRINTING AND PUBLISHING</v>
          </cell>
          <cell r="D2066" t="str">
            <v>Profit</v>
          </cell>
          <cell r="E2066" t="str">
            <v>Limpopo</v>
          </cell>
          <cell r="F2066">
            <v>31</v>
          </cell>
          <cell r="G2066">
            <v>3</v>
          </cell>
          <cell r="H2066">
            <v>0.48456199999999994</v>
          </cell>
          <cell r="I2066">
            <v>0.12687152999999998</v>
          </cell>
        </row>
        <row r="2067">
          <cell r="A2067">
            <v>2003</v>
          </cell>
          <cell r="B2067" t="str">
            <v>H(100,000-250,000]</v>
          </cell>
          <cell r="C2067" t="str">
            <v>PAPER, PRINTING AND PUBLISHING</v>
          </cell>
          <cell r="D2067" t="str">
            <v>Profit</v>
          </cell>
          <cell r="E2067" t="str">
            <v>Mpumalanga</v>
          </cell>
          <cell r="F2067">
            <v>31</v>
          </cell>
          <cell r="G2067">
            <v>9</v>
          </cell>
          <cell r="H2067">
            <v>1.6255380000000001</v>
          </cell>
          <cell r="I2067">
            <v>0.44266139999999998</v>
          </cell>
        </row>
        <row r="2068">
          <cell r="A2068">
            <v>2003</v>
          </cell>
          <cell r="B2068" t="str">
            <v>H(100,000-250,000]</v>
          </cell>
          <cell r="C2068" t="str">
            <v>PAPER, PRINTING AND PUBLISHING</v>
          </cell>
          <cell r="D2068" t="str">
            <v>Profit</v>
          </cell>
          <cell r="E2068" t="str">
            <v>North West</v>
          </cell>
          <cell r="F2068">
            <v>31</v>
          </cell>
          <cell r="G2068">
            <v>3</v>
          </cell>
          <cell r="H2068">
            <v>0.59966399999999997</v>
          </cell>
          <cell r="I2068">
            <v>0.17989920000000001</v>
          </cell>
        </row>
        <row r="2069">
          <cell r="A2069">
            <v>2003</v>
          </cell>
          <cell r="B2069" t="str">
            <v>H(100,000-250,000]</v>
          </cell>
          <cell r="C2069" t="str">
            <v>PAPER, PRINTING AND PUBLISHING</v>
          </cell>
          <cell r="D2069" t="str">
            <v>Profit</v>
          </cell>
          <cell r="E2069" t="str">
            <v>Northern Cape</v>
          </cell>
          <cell r="F2069">
            <v>31</v>
          </cell>
          <cell r="G2069">
            <v>2</v>
          </cell>
          <cell r="H2069">
            <v>0.26454500000000003</v>
          </cell>
          <cell r="I2069">
            <v>5.9591699999999997E-2</v>
          </cell>
        </row>
        <row r="2070">
          <cell r="A2070">
            <v>2003</v>
          </cell>
          <cell r="B2070" t="str">
            <v>H(100,000-250,000]</v>
          </cell>
          <cell r="C2070" t="str">
            <v>PAPER, PRINTING AND PUBLISHING</v>
          </cell>
          <cell r="D2070" t="str">
            <v>Profit</v>
          </cell>
          <cell r="E2070" t="str">
            <v>Western Cape</v>
          </cell>
          <cell r="F2070">
            <v>31</v>
          </cell>
          <cell r="G2070">
            <v>44</v>
          </cell>
          <cell r="H2070">
            <v>7.3619800000000017</v>
          </cell>
          <cell r="I2070">
            <v>2.0586518999999996</v>
          </cell>
        </row>
        <row r="2071">
          <cell r="A2071">
            <v>2003</v>
          </cell>
          <cell r="B2071" t="str">
            <v>H(100,000-250,000]</v>
          </cell>
          <cell r="C2071" t="str">
            <v>PERSONAL AND HOUSEHOLD SERVICES</v>
          </cell>
          <cell r="D2071" t="str">
            <v>Profit</v>
          </cell>
          <cell r="E2071" t="str">
            <v>Eastern Cape</v>
          </cell>
          <cell r="F2071">
            <v>31</v>
          </cell>
          <cell r="G2071">
            <v>1</v>
          </cell>
          <cell r="H2071">
            <v>0.16250800000000001</v>
          </cell>
          <cell r="I2071">
            <v>4.8752400000000001E-2</v>
          </cell>
        </row>
        <row r="2072">
          <cell r="A2072">
            <v>2003</v>
          </cell>
          <cell r="B2072" t="str">
            <v>H(100,000-250,000]</v>
          </cell>
          <cell r="C2072" t="str">
            <v>PERSONAL AND HOUSEHOLD SERVICES</v>
          </cell>
          <cell r="D2072" t="str">
            <v>Profit</v>
          </cell>
          <cell r="E2072" t="str">
            <v>Free State</v>
          </cell>
          <cell r="F2072">
            <v>31</v>
          </cell>
          <cell r="G2072">
            <v>2</v>
          </cell>
          <cell r="H2072">
            <v>0.254936</v>
          </cell>
          <cell r="I2072">
            <v>8.1850649999999997E-2</v>
          </cell>
        </row>
        <row r="2073">
          <cell r="A2073">
            <v>2003</v>
          </cell>
          <cell r="B2073" t="str">
            <v>H(100,000-250,000]</v>
          </cell>
          <cell r="C2073" t="str">
            <v>PERSONAL AND HOUSEHOLD SERVICES</v>
          </cell>
          <cell r="D2073" t="str">
            <v>Profit</v>
          </cell>
          <cell r="E2073" t="str">
            <v>Gauteng</v>
          </cell>
          <cell r="F2073">
            <v>31</v>
          </cell>
          <cell r="G2073">
            <v>46</v>
          </cell>
          <cell r="H2073">
            <v>6.7935540000000003</v>
          </cell>
          <cell r="I2073">
            <v>1.80434385</v>
          </cell>
        </row>
        <row r="2074">
          <cell r="A2074">
            <v>2003</v>
          </cell>
          <cell r="B2074" t="str">
            <v>H(100,000-250,000]</v>
          </cell>
          <cell r="C2074" t="str">
            <v>PERSONAL AND HOUSEHOLD SERVICES</v>
          </cell>
          <cell r="D2074" t="str">
            <v>Profit</v>
          </cell>
          <cell r="E2074" t="str">
            <v>KwaZulu Natal</v>
          </cell>
          <cell r="F2074">
            <v>31</v>
          </cell>
          <cell r="G2074">
            <v>18</v>
          </cell>
          <cell r="H2074">
            <v>2.9883510000000006</v>
          </cell>
          <cell r="I2074">
            <v>0.8497684900000001</v>
          </cell>
        </row>
        <row r="2075">
          <cell r="A2075">
            <v>2003</v>
          </cell>
          <cell r="B2075" t="str">
            <v>H(100,000-250,000]</v>
          </cell>
          <cell r="C2075" t="str">
            <v>PERSONAL AND HOUSEHOLD SERVICES</v>
          </cell>
          <cell r="D2075" t="str">
            <v>Profit</v>
          </cell>
          <cell r="E2075" t="str">
            <v>Limpopo</v>
          </cell>
          <cell r="F2075">
            <v>31</v>
          </cell>
          <cell r="G2075">
            <v>3</v>
          </cell>
          <cell r="H2075">
            <v>0.50861199999999995</v>
          </cell>
          <cell r="I2075">
            <v>0.1312836</v>
          </cell>
        </row>
        <row r="2076">
          <cell r="A2076">
            <v>2003</v>
          </cell>
          <cell r="B2076" t="str">
            <v>H(100,000-250,000]</v>
          </cell>
          <cell r="C2076" t="str">
            <v>PERSONAL AND HOUSEHOLD SERVICES</v>
          </cell>
          <cell r="D2076" t="str">
            <v>Profit</v>
          </cell>
          <cell r="E2076" t="str">
            <v>Mpumalanga</v>
          </cell>
          <cell r="F2076">
            <v>31</v>
          </cell>
          <cell r="G2076">
            <v>5</v>
          </cell>
          <cell r="H2076">
            <v>0.85900200000000004</v>
          </cell>
          <cell r="I2076">
            <v>0.33433440000000003</v>
          </cell>
        </row>
        <row r="2077">
          <cell r="A2077">
            <v>2003</v>
          </cell>
          <cell r="B2077" t="str">
            <v>H(100,000-250,000]</v>
          </cell>
          <cell r="C2077" t="str">
            <v>PERSONAL AND HOUSEHOLD SERVICES</v>
          </cell>
          <cell r="D2077" t="str">
            <v>Profit</v>
          </cell>
          <cell r="E2077" t="str">
            <v>North West</v>
          </cell>
          <cell r="F2077">
            <v>31</v>
          </cell>
          <cell r="G2077">
            <v>3</v>
          </cell>
          <cell r="H2077">
            <v>0.39160899999999998</v>
          </cell>
          <cell r="I2077">
            <v>7.5779399999999997E-2</v>
          </cell>
        </row>
        <row r="2078">
          <cell r="A2078">
            <v>2003</v>
          </cell>
          <cell r="B2078" t="str">
            <v>H(100,000-250,000]</v>
          </cell>
          <cell r="C2078" t="str">
            <v>PERSONAL AND HOUSEHOLD SERVICES</v>
          </cell>
          <cell r="D2078" t="str">
            <v>Profit</v>
          </cell>
          <cell r="E2078" t="str">
            <v>Western Cape</v>
          </cell>
          <cell r="F2078">
            <v>31</v>
          </cell>
          <cell r="G2078">
            <v>26</v>
          </cell>
          <cell r="H2078">
            <v>4.0500069999999999</v>
          </cell>
          <cell r="I2078">
            <v>1.1068378499999998</v>
          </cell>
        </row>
        <row r="2079">
          <cell r="A2079">
            <v>2003</v>
          </cell>
          <cell r="B2079" t="str">
            <v>H(100,000-250,000]</v>
          </cell>
          <cell r="C2079" t="str">
            <v>RECREATIONAL AND CULTURAL SERVICES</v>
          </cell>
          <cell r="D2079" t="str">
            <v>Profit</v>
          </cell>
          <cell r="E2079" t="str">
            <v>Eastern Cape</v>
          </cell>
          <cell r="F2079">
            <v>31</v>
          </cell>
          <cell r="G2079">
            <v>5</v>
          </cell>
          <cell r="H2079">
            <v>0.71282799999999991</v>
          </cell>
          <cell r="I2079">
            <v>0.15599505</v>
          </cell>
        </row>
        <row r="2080">
          <cell r="A2080">
            <v>2003</v>
          </cell>
          <cell r="B2080" t="str">
            <v>H(100,000-250,000]</v>
          </cell>
          <cell r="C2080" t="str">
            <v>RECREATIONAL AND CULTURAL SERVICES</v>
          </cell>
          <cell r="D2080" t="str">
            <v>Profit</v>
          </cell>
          <cell r="E2080" t="str">
            <v>Free State</v>
          </cell>
          <cell r="F2080">
            <v>31</v>
          </cell>
          <cell r="G2080">
            <v>1</v>
          </cell>
          <cell r="H2080">
            <v>0.15155299999999999</v>
          </cell>
          <cell r="I2080">
            <v>4.5465900000000004E-2</v>
          </cell>
        </row>
        <row r="2081">
          <cell r="A2081">
            <v>2003</v>
          </cell>
          <cell r="B2081" t="str">
            <v>H(100,000-250,000]</v>
          </cell>
          <cell r="C2081" t="str">
            <v>RECREATIONAL AND CULTURAL SERVICES</v>
          </cell>
          <cell r="D2081" t="str">
            <v>Profit</v>
          </cell>
          <cell r="E2081" t="str">
            <v>Gauteng</v>
          </cell>
          <cell r="F2081">
            <v>31</v>
          </cell>
          <cell r="G2081">
            <v>87</v>
          </cell>
          <cell r="H2081">
            <v>13.525034999999995</v>
          </cell>
          <cell r="I2081">
            <v>3.9204879300000002</v>
          </cell>
        </row>
        <row r="2082">
          <cell r="A2082">
            <v>2003</v>
          </cell>
          <cell r="B2082" t="str">
            <v>H(100,000-250,000]</v>
          </cell>
          <cell r="C2082" t="str">
            <v>RECREATIONAL AND CULTURAL SERVICES</v>
          </cell>
          <cell r="D2082" t="str">
            <v>Profit</v>
          </cell>
          <cell r="E2082" t="str">
            <v>KwaZulu Natal</v>
          </cell>
          <cell r="F2082">
            <v>31</v>
          </cell>
          <cell r="G2082">
            <v>14</v>
          </cell>
          <cell r="H2082">
            <v>2.2334519999999998</v>
          </cell>
          <cell r="I2082">
            <v>0.61360265999999997</v>
          </cell>
        </row>
        <row r="2083">
          <cell r="A2083">
            <v>2003</v>
          </cell>
          <cell r="B2083" t="str">
            <v>H(100,000-250,000]</v>
          </cell>
          <cell r="C2083" t="str">
            <v>RECREATIONAL AND CULTURAL SERVICES</v>
          </cell>
          <cell r="D2083" t="str">
            <v>Profit</v>
          </cell>
          <cell r="E2083" t="str">
            <v>Limpopo</v>
          </cell>
          <cell r="F2083">
            <v>31</v>
          </cell>
          <cell r="G2083">
            <v>1</v>
          </cell>
          <cell r="H2083">
            <v>0.10176</v>
          </cell>
          <cell r="I2083">
            <v>3.2328000000000003E-2</v>
          </cell>
        </row>
        <row r="2084">
          <cell r="A2084">
            <v>2003</v>
          </cell>
          <cell r="B2084" t="str">
            <v>H(100,000-250,000]</v>
          </cell>
          <cell r="C2084" t="str">
            <v>RECREATIONAL AND CULTURAL SERVICES</v>
          </cell>
          <cell r="D2084" t="str">
            <v>Profit</v>
          </cell>
          <cell r="E2084" t="str">
            <v>Mpumalanga</v>
          </cell>
          <cell r="F2084">
            <v>31</v>
          </cell>
          <cell r="G2084">
            <v>4</v>
          </cell>
          <cell r="H2084">
            <v>0.65070099999999997</v>
          </cell>
          <cell r="I2084">
            <v>0.17271030000000001</v>
          </cell>
        </row>
        <row r="2085">
          <cell r="A2085">
            <v>2003</v>
          </cell>
          <cell r="B2085" t="str">
            <v>H(100,000-250,000]</v>
          </cell>
          <cell r="C2085" t="str">
            <v>RECREATIONAL AND CULTURAL SERVICES</v>
          </cell>
          <cell r="D2085" t="str">
            <v>Profit</v>
          </cell>
          <cell r="E2085" t="str">
            <v>North West</v>
          </cell>
          <cell r="F2085">
            <v>31</v>
          </cell>
          <cell r="G2085">
            <v>1</v>
          </cell>
          <cell r="H2085">
            <v>0.11666899999999999</v>
          </cell>
          <cell r="I2085">
            <v>3.5000699999999996E-2</v>
          </cell>
        </row>
        <row r="2086">
          <cell r="A2086">
            <v>2003</v>
          </cell>
          <cell r="B2086" t="str">
            <v>H(100,000-250,000]</v>
          </cell>
          <cell r="C2086" t="str">
            <v>RECREATIONAL AND CULTURAL SERVICES</v>
          </cell>
          <cell r="D2086" t="str">
            <v>Profit</v>
          </cell>
          <cell r="E2086" t="str">
            <v>Western Cape</v>
          </cell>
          <cell r="F2086">
            <v>31</v>
          </cell>
          <cell r="G2086">
            <v>54</v>
          </cell>
          <cell r="H2086">
            <v>8.7556209999999997</v>
          </cell>
          <cell r="I2086">
            <v>2.4642325200000004</v>
          </cell>
        </row>
        <row r="2087">
          <cell r="A2087">
            <v>2003</v>
          </cell>
          <cell r="B2087" t="str">
            <v>H(100,000-250,000]</v>
          </cell>
          <cell r="C2087" t="str">
            <v>RESEARCH AND SCIENTIFIC INSTITUTES</v>
          </cell>
          <cell r="D2087" t="str">
            <v>Profit</v>
          </cell>
          <cell r="E2087" t="str">
            <v>Eastern Cape</v>
          </cell>
          <cell r="F2087">
            <v>31</v>
          </cell>
          <cell r="G2087">
            <v>2</v>
          </cell>
          <cell r="H2087">
            <v>0.32795399999999997</v>
          </cell>
          <cell r="I2087">
            <v>7.5886200000000001E-2</v>
          </cell>
        </row>
        <row r="2088">
          <cell r="A2088">
            <v>2003</v>
          </cell>
          <cell r="B2088" t="str">
            <v>H(100,000-250,000]</v>
          </cell>
          <cell r="C2088" t="str">
            <v>RESEARCH AND SCIENTIFIC INSTITUTES</v>
          </cell>
          <cell r="D2088" t="str">
            <v>Profit</v>
          </cell>
          <cell r="E2088" t="str">
            <v>Gauteng</v>
          </cell>
          <cell r="F2088">
            <v>31</v>
          </cell>
          <cell r="G2088">
            <v>14</v>
          </cell>
          <cell r="H2088">
            <v>2.1445249999999998</v>
          </cell>
          <cell r="I2088">
            <v>0.63733976000000003</v>
          </cell>
        </row>
        <row r="2089">
          <cell r="A2089">
            <v>2003</v>
          </cell>
          <cell r="B2089" t="str">
            <v>H(100,000-250,000]</v>
          </cell>
          <cell r="C2089" t="str">
            <v>RESEARCH AND SCIENTIFIC INSTITUTES</v>
          </cell>
          <cell r="D2089" t="str">
            <v>Profit</v>
          </cell>
          <cell r="E2089" t="str">
            <v>KwaZulu Natal</v>
          </cell>
          <cell r="F2089">
            <v>31</v>
          </cell>
          <cell r="G2089">
            <v>3</v>
          </cell>
          <cell r="H2089">
            <v>0.55652800000000002</v>
          </cell>
          <cell r="I2089">
            <v>0.1499451</v>
          </cell>
        </row>
        <row r="2090">
          <cell r="A2090">
            <v>2003</v>
          </cell>
          <cell r="B2090" t="str">
            <v>H(100,000-250,000]</v>
          </cell>
          <cell r="C2090" t="str">
            <v>RESEARCH AND SCIENTIFIC INSTITUTES</v>
          </cell>
          <cell r="D2090" t="str">
            <v>Profit</v>
          </cell>
          <cell r="E2090" t="str">
            <v>Mpumalanga</v>
          </cell>
          <cell r="F2090">
            <v>31</v>
          </cell>
          <cell r="G2090">
            <v>2</v>
          </cell>
          <cell r="H2090">
            <v>0.46137300000000003</v>
          </cell>
          <cell r="I2090">
            <v>0.13961190000000001</v>
          </cell>
        </row>
        <row r="2091">
          <cell r="A2091">
            <v>2003</v>
          </cell>
          <cell r="B2091" t="str">
            <v>H(100,000-250,000]</v>
          </cell>
          <cell r="C2091" t="str">
            <v>RESEARCH AND SCIENTIFIC INSTITUTES</v>
          </cell>
          <cell r="D2091" t="str">
            <v>Profit</v>
          </cell>
          <cell r="E2091" t="str">
            <v>Western Cape</v>
          </cell>
          <cell r="F2091">
            <v>31</v>
          </cell>
          <cell r="G2091">
            <v>5</v>
          </cell>
          <cell r="H2091">
            <v>0.80328599999999994</v>
          </cell>
          <cell r="I2091">
            <v>0.22088579999999999</v>
          </cell>
        </row>
        <row r="2092">
          <cell r="A2092">
            <v>2003</v>
          </cell>
          <cell r="B2092" t="str">
            <v>H(100,000-250,000]</v>
          </cell>
          <cell r="C2092" t="str">
            <v>RETAIL TRADE</v>
          </cell>
          <cell r="D2092" t="str">
            <v>Profit</v>
          </cell>
          <cell r="E2092" t="str">
            <v>Eastern Cape</v>
          </cell>
          <cell r="F2092">
            <v>31</v>
          </cell>
          <cell r="G2092">
            <v>165</v>
          </cell>
          <cell r="H2092">
            <v>25.924507000000009</v>
          </cell>
          <cell r="I2092">
            <v>7.3377354199999987</v>
          </cell>
        </row>
        <row r="2093">
          <cell r="A2093">
            <v>2003</v>
          </cell>
          <cell r="B2093" t="str">
            <v>H(100,000-250,000]</v>
          </cell>
          <cell r="C2093" t="str">
            <v>RETAIL TRADE</v>
          </cell>
          <cell r="D2093" t="str">
            <v>Profit</v>
          </cell>
          <cell r="E2093" t="str">
            <v>Free State</v>
          </cell>
          <cell r="F2093">
            <v>31</v>
          </cell>
          <cell r="G2093">
            <v>279</v>
          </cell>
          <cell r="H2093">
            <v>45.086417999999995</v>
          </cell>
          <cell r="I2093">
            <v>12.786252640000008</v>
          </cell>
        </row>
        <row r="2094">
          <cell r="A2094">
            <v>2003</v>
          </cell>
          <cell r="B2094" t="str">
            <v>H(100,000-250,000]</v>
          </cell>
          <cell r="C2094" t="str">
            <v>RETAIL TRADE</v>
          </cell>
          <cell r="D2094" t="str">
            <v>Profit</v>
          </cell>
          <cell r="E2094" t="str">
            <v>Gauteng</v>
          </cell>
          <cell r="F2094">
            <v>31</v>
          </cell>
          <cell r="G2094">
            <v>907</v>
          </cell>
          <cell r="H2094">
            <v>144.33425600000012</v>
          </cell>
          <cell r="I2094">
            <v>42.350232660000025</v>
          </cell>
        </row>
        <row r="2095">
          <cell r="A2095">
            <v>2003</v>
          </cell>
          <cell r="B2095" t="str">
            <v>H(100,000-250,000]</v>
          </cell>
          <cell r="C2095" t="str">
            <v>RETAIL TRADE</v>
          </cell>
          <cell r="D2095" t="str">
            <v>Profit</v>
          </cell>
          <cell r="E2095" t="str">
            <v>KwaZulu Natal</v>
          </cell>
          <cell r="F2095">
            <v>31</v>
          </cell>
          <cell r="G2095">
            <v>274</v>
          </cell>
          <cell r="H2095">
            <v>43.335045999999977</v>
          </cell>
          <cell r="I2095">
            <v>12.58630323</v>
          </cell>
        </row>
        <row r="2096">
          <cell r="A2096">
            <v>2003</v>
          </cell>
          <cell r="B2096" t="str">
            <v>H(100,000-250,000]</v>
          </cell>
          <cell r="C2096" t="str">
            <v>RETAIL TRADE</v>
          </cell>
          <cell r="D2096" t="str">
            <v>Profit</v>
          </cell>
          <cell r="E2096" t="str">
            <v>Limpopo</v>
          </cell>
          <cell r="F2096">
            <v>31</v>
          </cell>
          <cell r="G2096">
            <v>47</v>
          </cell>
          <cell r="H2096">
            <v>7.9419129999999996</v>
          </cell>
          <cell r="I2096">
            <v>2.4169554</v>
          </cell>
        </row>
        <row r="2097">
          <cell r="A2097">
            <v>2003</v>
          </cell>
          <cell r="B2097" t="str">
            <v>H(100,000-250,000]</v>
          </cell>
          <cell r="C2097" t="str">
            <v>RETAIL TRADE</v>
          </cell>
          <cell r="D2097" t="str">
            <v>Profit</v>
          </cell>
          <cell r="E2097" t="str">
            <v>Mpumalanga</v>
          </cell>
          <cell r="F2097">
            <v>31</v>
          </cell>
          <cell r="G2097">
            <v>153</v>
          </cell>
          <cell r="H2097">
            <v>23.259902</v>
          </cell>
          <cell r="I2097">
            <v>6.8557387499999987</v>
          </cell>
        </row>
        <row r="2098">
          <cell r="A2098">
            <v>2003</v>
          </cell>
          <cell r="B2098" t="str">
            <v>H(100,000-250,000]</v>
          </cell>
          <cell r="C2098" t="str">
            <v>RETAIL TRADE</v>
          </cell>
          <cell r="D2098" t="str">
            <v>Profit</v>
          </cell>
          <cell r="E2098" t="str">
            <v>North West</v>
          </cell>
          <cell r="F2098">
            <v>31</v>
          </cell>
          <cell r="G2098">
            <v>103</v>
          </cell>
          <cell r="H2098">
            <v>16.414441000000004</v>
          </cell>
          <cell r="I2098">
            <v>4.6303879299999995</v>
          </cell>
        </row>
        <row r="2099">
          <cell r="A2099">
            <v>2003</v>
          </cell>
          <cell r="B2099" t="str">
            <v>H(100,000-250,000]</v>
          </cell>
          <cell r="C2099" t="str">
            <v>RETAIL TRADE</v>
          </cell>
          <cell r="D2099" t="str">
            <v>Profit</v>
          </cell>
          <cell r="E2099" t="str">
            <v>Northern Cape</v>
          </cell>
          <cell r="F2099">
            <v>31</v>
          </cell>
          <cell r="G2099">
            <v>35</v>
          </cell>
          <cell r="H2099">
            <v>5.217484999999999</v>
          </cell>
          <cell r="I2099">
            <v>1.3832593200000001</v>
          </cell>
        </row>
        <row r="2100">
          <cell r="A2100">
            <v>2003</v>
          </cell>
          <cell r="B2100" t="str">
            <v>H(100,000-250,000]</v>
          </cell>
          <cell r="C2100" t="str">
            <v>RETAIL TRADE</v>
          </cell>
          <cell r="D2100" t="str">
            <v>Profit</v>
          </cell>
          <cell r="E2100" t="str">
            <v>Western Cape</v>
          </cell>
          <cell r="F2100">
            <v>31</v>
          </cell>
          <cell r="G2100">
            <v>421</v>
          </cell>
          <cell r="H2100">
            <v>66.92514999999996</v>
          </cell>
          <cell r="I2100">
            <v>19.459719450000005</v>
          </cell>
        </row>
        <row r="2101">
          <cell r="A2101">
            <v>2003</v>
          </cell>
          <cell r="B2101" t="str">
            <v>H(100,000-250,000]</v>
          </cell>
          <cell r="C2101" t="str">
            <v>SCIENTIFIC, OPTICAL AND SIMILAR EQUIPMENT</v>
          </cell>
          <cell r="D2101" t="str">
            <v>Profit</v>
          </cell>
          <cell r="E2101" t="str">
            <v>Eastern Cape</v>
          </cell>
          <cell r="F2101">
            <v>31</v>
          </cell>
          <cell r="G2101">
            <v>3</v>
          </cell>
          <cell r="H2101">
            <v>0.38712299999999999</v>
          </cell>
          <cell r="I2101">
            <v>9.644069999999999E-2</v>
          </cell>
        </row>
        <row r="2102">
          <cell r="A2102">
            <v>2003</v>
          </cell>
          <cell r="B2102" t="str">
            <v>H(100,000-250,000]</v>
          </cell>
          <cell r="C2102" t="str">
            <v>SCIENTIFIC, OPTICAL AND SIMILAR EQUIPMENT</v>
          </cell>
          <cell r="D2102" t="str">
            <v>Profit</v>
          </cell>
          <cell r="E2102" t="str">
            <v>Gauteng</v>
          </cell>
          <cell r="F2102">
            <v>31</v>
          </cell>
          <cell r="G2102">
            <v>25</v>
          </cell>
          <cell r="H2102">
            <v>4.1695190000000002</v>
          </cell>
          <cell r="I2102">
            <v>1.2063374999999998</v>
          </cell>
        </row>
        <row r="2103">
          <cell r="A2103">
            <v>2003</v>
          </cell>
          <cell r="B2103" t="str">
            <v>H(100,000-250,000]</v>
          </cell>
          <cell r="C2103" t="str">
            <v>SCIENTIFIC, OPTICAL AND SIMILAR EQUIPMENT</v>
          </cell>
          <cell r="D2103" t="str">
            <v>Profit</v>
          </cell>
          <cell r="E2103" t="str">
            <v>KwaZulu Natal</v>
          </cell>
          <cell r="F2103">
            <v>31</v>
          </cell>
          <cell r="G2103">
            <v>5</v>
          </cell>
          <cell r="H2103">
            <v>0.82972000000000001</v>
          </cell>
          <cell r="I2103">
            <v>0.22819994999999998</v>
          </cell>
        </row>
        <row r="2104">
          <cell r="A2104">
            <v>2003</v>
          </cell>
          <cell r="B2104" t="str">
            <v>H(100,000-250,000]</v>
          </cell>
          <cell r="C2104" t="str">
            <v>SCIENTIFIC, OPTICAL AND SIMILAR EQUIPMENT</v>
          </cell>
          <cell r="D2104" t="str">
            <v>Profit</v>
          </cell>
          <cell r="E2104" t="str">
            <v>North West</v>
          </cell>
          <cell r="F2104">
            <v>31</v>
          </cell>
          <cell r="G2104">
            <v>1</v>
          </cell>
          <cell r="H2104">
            <v>0.246641</v>
          </cell>
          <cell r="I2104">
            <v>7.3992299999999997E-2</v>
          </cell>
        </row>
        <row r="2105">
          <cell r="A2105">
            <v>2003</v>
          </cell>
          <cell r="B2105" t="str">
            <v>H(100,000-250,000]</v>
          </cell>
          <cell r="C2105" t="str">
            <v>SCIENTIFIC, OPTICAL AND SIMILAR EQUIPMENT</v>
          </cell>
          <cell r="D2105" t="str">
            <v>Profit</v>
          </cell>
          <cell r="E2105" t="str">
            <v>Western Cape</v>
          </cell>
          <cell r="F2105">
            <v>31</v>
          </cell>
          <cell r="G2105">
            <v>6</v>
          </cell>
          <cell r="H2105">
            <v>1.0359129999999999</v>
          </cell>
          <cell r="I2105">
            <v>0.31557389999999996</v>
          </cell>
        </row>
        <row r="2106">
          <cell r="A2106">
            <v>2003</v>
          </cell>
          <cell r="B2106" t="str">
            <v>H(100,000-250,000]</v>
          </cell>
          <cell r="C2106" t="str">
            <v>SOCIAL AND RELATED COMMUNITY SERVICES</v>
          </cell>
          <cell r="D2106" t="str">
            <v>Profit</v>
          </cell>
          <cell r="E2106" t="str">
            <v>Eastern Cape</v>
          </cell>
          <cell r="F2106">
            <v>31</v>
          </cell>
          <cell r="G2106">
            <v>1</v>
          </cell>
          <cell r="H2106">
            <v>0.16084300000000001</v>
          </cell>
          <cell r="I2106">
            <v>4.8252900000000001E-2</v>
          </cell>
        </row>
        <row r="2107">
          <cell r="A2107">
            <v>2003</v>
          </cell>
          <cell r="B2107" t="str">
            <v>H(100,000-250,000]</v>
          </cell>
          <cell r="C2107" t="str">
            <v>SOCIAL AND RELATED COMMUNITY SERVICES</v>
          </cell>
          <cell r="D2107" t="str">
            <v>Profit</v>
          </cell>
          <cell r="E2107" t="str">
            <v>Free State</v>
          </cell>
          <cell r="F2107">
            <v>31</v>
          </cell>
          <cell r="G2107">
            <v>1</v>
          </cell>
          <cell r="H2107">
            <v>0.105547</v>
          </cell>
          <cell r="I2107">
            <v>3.3464099999999997E-2</v>
          </cell>
        </row>
        <row r="2108">
          <cell r="A2108">
            <v>2003</v>
          </cell>
          <cell r="B2108" t="str">
            <v>H(100,000-250,000]</v>
          </cell>
          <cell r="C2108" t="str">
            <v>SOCIAL AND RELATED COMMUNITY SERVICES</v>
          </cell>
          <cell r="D2108" t="str">
            <v>Profit</v>
          </cell>
          <cell r="E2108" t="str">
            <v>Gauteng</v>
          </cell>
          <cell r="F2108">
            <v>31</v>
          </cell>
          <cell r="G2108">
            <v>25</v>
          </cell>
          <cell r="H2108">
            <v>3.4961599999999997</v>
          </cell>
          <cell r="I2108">
            <v>1.0641717300000002</v>
          </cell>
        </row>
        <row r="2109">
          <cell r="A2109">
            <v>2003</v>
          </cell>
          <cell r="B2109" t="str">
            <v>H(100,000-250,000]</v>
          </cell>
          <cell r="C2109" t="str">
            <v>SOCIAL AND RELATED COMMUNITY SERVICES</v>
          </cell>
          <cell r="D2109" t="str">
            <v>Profit</v>
          </cell>
          <cell r="E2109" t="str">
            <v>KwaZulu Natal</v>
          </cell>
          <cell r="F2109">
            <v>31</v>
          </cell>
          <cell r="G2109">
            <v>19</v>
          </cell>
          <cell r="H2109">
            <v>2.7371629999999998</v>
          </cell>
          <cell r="I2109">
            <v>0.82594877</v>
          </cell>
        </row>
        <row r="2110">
          <cell r="A2110">
            <v>2003</v>
          </cell>
          <cell r="B2110" t="str">
            <v>H(100,000-250,000]</v>
          </cell>
          <cell r="C2110" t="str">
            <v>SOCIAL AND RELATED COMMUNITY SERVICES</v>
          </cell>
          <cell r="D2110" t="str">
            <v>Profit</v>
          </cell>
          <cell r="E2110" t="str">
            <v>Mpumalanga</v>
          </cell>
          <cell r="F2110">
            <v>31</v>
          </cell>
          <cell r="G2110">
            <v>1</v>
          </cell>
          <cell r="H2110">
            <v>0.222578</v>
          </cell>
          <cell r="I2110">
            <v>6.8573399999999993E-2</v>
          </cell>
        </row>
        <row r="2111">
          <cell r="A2111">
            <v>2003</v>
          </cell>
          <cell r="B2111" t="str">
            <v>H(100,000-250,000]</v>
          </cell>
          <cell r="C2111" t="str">
            <v>SOCIAL AND RELATED COMMUNITY SERVICES</v>
          </cell>
          <cell r="D2111" t="str">
            <v>Profit</v>
          </cell>
          <cell r="E2111" t="str">
            <v>Western Cape</v>
          </cell>
          <cell r="F2111">
            <v>31</v>
          </cell>
          <cell r="G2111">
            <v>17</v>
          </cell>
          <cell r="H2111">
            <v>2.6594909999999996</v>
          </cell>
          <cell r="I2111">
            <v>0.80264730000000006</v>
          </cell>
        </row>
        <row r="2112">
          <cell r="A2112">
            <v>2003</v>
          </cell>
          <cell r="B2112" t="str">
            <v>H(100,000-250,000]</v>
          </cell>
          <cell r="C2112" t="str">
            <v>SPECIALIZED REPAIR SERVICES</v>
          </cell>
          <cell r="D2112" t="str">
            <v>Profit</v>
          </cell>
          <cell r="E2112" t="str">
            <v>Eastern Cape</v>
          </cell>
          <cell r="F2112">
            <v>31</v>
          </cell>
          <cell r="G2112">
            <v>12</v>
          </cell>
          <cell r="H2112">
            <v>1.7564280000000001</v>
          </cell>
          <cell r="I2112">
            <v>0.41666039999999999</v>
          </cell>
        </row>
        <row r="2113">
          <cell r="A2113">
            <v>2003</v>
          </cell>
          <cell r="B2113" t="str">
            <v>H(100,000-250,000]</v>
          </cell>
          <cell r="C2113" t="str">
            <v>SPECIALIZED REPAIR SERVICES</v>
          </cell>
          <cell r="D2113" t="str">
            <v>Profit</v>
          </cell>
          <cell r="E2113" t="str">
            <v>Free State</v>
          </cell>
          <cell r="F2113">
            <v>31</v>
          </cell>
          <cell r="G2113">
            <v>8</v>
          </cell>
          <cell r="H2113">
            <v>1.371353</v>
          </cell>
          <cell r="I2113">
            <v>0.30617129999999998</v>
          </cell>
        </row>
        <row r="2114">
          <cell r="A2114">
            <v>2003</v>
          </cell>
          <cell r="B2114" t="str">
            <v>H(100,000-250,000]</v>
          </cell>
          <cell r="C2114" t="str">
            <v>SPECIALIZED REPAIR SERVICES</v>
          </cell>
          <cell r="D2114" t="str">
            <v>Profit</v>
          </cell>
          <cell r="E2114" t="str">
            <v>Gauteng</v>
          </cell>
          <cell r="F2114">
            <v>31</v>
          </cell>
          <cell r="G2114">
            <v>118</v>
          </cell>
          <cell r="H2114">
            <v>19.047654000000005</v>
          </cell>
          <cell r="I2114">
            <v>5.3127555599999994</v>
          </cell>
        </row>
        <row r="2115">
          <cell r="A2115">
            <v>2003</v>
          </cell>
          <cell r="B2115" t="str">
            <v>H(100,000-250,000]</v>
          </cell>
          <cell r="C2115" t="str">
            <v>SPECIALIZED REPAIR SERVICES</v>
          </cell>
          <cell r="D2115" t="str">
            <v>Profit</v>
          </cell>
          <cell r="E2115" t="str">
            <v>KwaZulu Natal</v>
          </cell>
          <cell r="F2115">
            <v>31</v>
          </cell>
          <cell r="G2115">
            <v>39</v>
          </cell>
          <cell r="H2115">
            <v>6.088576999999999</v>
          </cell>
          <cell r="I2115">
            <v>1.6864098000000001</v>
          </cell>
        </row>
        <row r="2116">
          <cell r="A2116">
            <v>2003</v>
          </cell>
          <cell r="B2116" t="str">
            <v>H(100,000-250,000]</v>
          </cell>
          <cell r="C2116" t="str">
            <v>SPECIALIZED REPAIR SERVICES</v>
          </cell>
          <cell r="D2116" t="str">
            <v>Profit</v>
          </cell>
          <cell r="E2116" t="str">
            <v>Limpopo</v>
          </cell>
          <cell r="F2116">
            <v>31</v>
          </cell>
          <cell r="G2116">
            <v>5</v>
          </cell>
          <cell r="H2116">
            <v>0.85285999999999995</v>
          </cell>
          <cell r="I2116">
            <v>0.27662001000000003</v>
          </cell>
        </row>
        <row r="2117">
          <cell r="A2117">
            <v>2003</v>
          </cell>
          <cell r="B2117" t="str">
            <v>H(100,000-250,000]</v>
          </cell>
          <cell r="C2117" t="str">
            <v>SPECIALIZED REPAIR SERVICES</v>
          </cell>
          <cell r="D2117" t="str">
            <v>Profit</v>
          </cell>
          <cell r="E2117" t="str">
            <v>Mpumalanga</v>
          </cell>
          <cell r="F2117">
            <v>31</v>
          </cell>
          <cell r="G2117">
            <v>19</v>
          </cell>
          <cell r="H2117">
            <v>2.7831229999999993</v>
          </cell>
          <cell r="I2117">
            <v>0.73819169999999978</v>
          </cell>
        </row>
        <row r="2118">
          <cell r="A2118">
            <v>2003</v>
          </cell>
          <cell r="B2118" t="str">
            <v>H(100,000-250,000]</v>
          </cell>
          <cell r="C2118" t="str">
            <v>SPECIALIZED REPAIR SERVICES</v>
          </cell>
          <cell r="D2118" t="str">
            <v>Profit</v>
          </cell>
          <cell r="E2118" t="str">
            <v>North West</v>
          </cell>
          <cell r="F2118">
            <v>31</v>
          </cell>
          <cell r="G2118">
            <v>4</v>
          </cell>
          <cell r="H2118">
            <v>0.65396799999999999</v>
          </cell>
          <cell r="I2118">
            <v>0.17609040000000001</v>
          </cell>
        </row>
        <row r="2119">
          <cell r="A2119">
            <v>2003</v>
          </cell>
          <cell r="B2119" t="str">
            <v>H(100,000-250,000]</v>
          </cell>
          <cell r="C2119" t="str">
            <v>SPECIALIZED REPAIR SERVICES</v>
          </cell>
          <cell r="D2119" t="str">
            <v>Profit</v>
          </cell>
          <cell r="E2119" t="str">
            <v>Northern Cape</v>
          </cell>
          <cell r="F2119">
            <v>31</v>
          </cell>
          <cell r="G2119">
            <v>3</v>
          </cell>
          <cell r="H2119">
            <v>0.54378300000000002</v>
          </cell>
          <cell r="I2119">
            <v>0.15175185000000002</v>
          </cell>
        </row>
        <row r="2120">
          <cell r="A2120">
            <v>2003</v>
          </cell>
          <cell r="B2120" t="str">
            <v>H(100,000-250,000]</v>
          </cell>
          <cell r="C2120" t="str">
            <v>SPECIALIZED REPAIR SERVICES</v>
          </cell>
          <cell r="D2120" t="str">
            <v>Profit</v>
          </cell>
          <cell r="E2120" t="str">
            <v>Western Cape</v>
          </cell>
          <cell r="F2120">
            <v>31</v>
          </cell>
          <cell r="G2120">
            <v>43</v>
          </cell>
          <cell r="H2120">
            <v>7.0640430000000016</v>
          </cell>
          <cell r="I2120">
            <v>1.8989129099999997</v>
          </cell>
        </row>
        <row r="2121">
          <cell r="A2121">
            <v>2003</v>
          </cell>
          <cell r="B2121" t="str">
            <v>H(100,000-250,000]</v>
          </cell>
          <cell r="C2121" t="str">
            <v>TEXTILES</v>
          </cell>
          <cell r="D2121" t="str">
            <v>Profit</v>
          </cell>
          <cell r="E2121" t="str">
            <v>Eastern Cape</v>
          </cell>
          <cell r="F2121">
            <v>31</v>
          </cell>
          <cell r="G2121">
            <v>1</v>
          </cell>
          <cell r="H2121">
            <v>0.23813000000000001</v>
          </cell>
          <cell r="I2121">
            <v>7.2039000000000006E-2</v>
          </cell>
        </row>
        <row r="2122">
          <cell r="A2122">
            <v>2003</v>
          </cell>
          <cell r="B2122" t="str">
            <v>H(100,000-250,000]</v>
          </cell>
          <cell r="C2122" t="str">
            <v>TEXTILES</v>
          </cell>
          <cell r="D2122" t="str">
            <v>Profit</v>
          </cell>
          <cell r="E2122" t="str">
            <v>Free State</v>
          </cell>
          <cell r="F2122">
            <v>31</v>
          </cell>
          <cell r="G2122">
            <v>1</v>
          </cell>
          <cell r="H2122">
            <v>0.17385700000000001</v>
          </cell>
          <cell r="I2122">
            <v>5.2157099999999998E-2</v>
          </cell>
        </row>
        <row r="2123">
          <cell r="A2123">
            <v>2003</v>
          </cell>
          <cell r="B2123" t="str">
            <v>H(100,000-250,000]</v>
          </cell>
          <cell r="C2123" t="str">
            <v>TEXTILES</v>
          </cell>
          <cell r="D2123" t="str">
            <v>Profit</v>
          </cell>
          <cell r="E2123" t="str">
            <v>Gauteng</v>
          </cell>
          <cell r="F2123">
            <v>31</v>
          </cell>
          <cell r="G2123">
            <v>16</v>
          </cell>
          <cell r="H2123">
            <v>2.4459710000000001</v>
          </cell>
          <cell r="I2123">
            <v>0.69968805000000012</v>
          </cell>
        </row>
        <row r="2124">
          <cell r="A2124">
            <v>2003</v>
          </cell>
          <cell r="B2124" t="str">
            <v>H(100,000-250,000]</v>
          </cell>
          <cell r="C2124" t="str">
            <v>TEXTILES</v>
          </cell>
          <cell r="D2124" t="str">
            <v>Profit</v>
          </cell>
          <cell r="E2124" t="str">
            <v>KwaZulu Natal</v>
          </cell>
          <cell r="F2124">
            <v>31</v>
          </cell>
          <cell r="G2124">
            <v>10</v>
          </cell>
          <cell r="H2124">
            <v>1.5678669999999999</v>
          </cell>
          <cell r="I2124">
            <v>0.51320585000000007</v>
          </cell>
        </row>
        <row r="2125">
          <cell r="A2125">
            <v>2003</v>
          </cell>
          <cell r="B2125" t="str">
            <v>H(100,000-250,000]</v>
          </cell>
          <cell r="C2125" t="str">
            <v>TEXTILES</v>
          </cell>
          <cell r="D2125" t="str">
            <v>Profit</v>
          </cell>
          <cell r="E2125" t="str">
            <v>Limpopo</v>
          </cell>
          <cell r="F2125">
            <v>31</v>
          </cell>
          <cell r="G2125">
            <v>1</v>
          </cell>
          <cell r="H2125">
            <v>0.130879</v>
          </cell>
          <cell r="I2125">
            <v>3.9263699999999999E-2</v>
          </cell>
        </row>
        <row r="2126">
          <cell r="A2126">
            <v>2003</v>
          </cell>
          <cell r="B2126" t="str">
            <v>H(100,000-250,000]</v>
          </cell>
          <cell r="C2126" t="str">
            <v>TEXTILES</v>
          </cell>
          <cell r="D2126" t="str">
            <v>Profit</v>
          </cell>
          <cell r="E2126" t="str">
            <v>Mpumalanga</v>
          </cell>
          <cell r="F2126">
            <v>31</v>
          </cell>
          <cell r="G2126">
            <v>1</v>
          </cell>
          <cell r="H2126">
            <v>0.121351</v>
          </cell>
          <cell r="I2126">
            <v>1.8202650000000001E-2</v>
          </cell>
        </row>
        <row r="2127">
          <cell r="A2127">
            <v>2003</v>
          </cell>
          <cell r="B2127" t="str">
            <v>H(100,000-250,000]</v>
          </cell>
          <cell r="C2127" t="str">
            <v>TEXTILES</v>
          </cell>
          <cell r="D2127" t="str">
            <v>Profit</v>
          </cell>
          <cell r="E2127" t="str">
            <v>North West</v>
          </cell>
          <cell r="F2127">
            <v>31</v>
          </cell>
          <cell r="G2127">
            <v>1</v>
          </cell>
          <cell r="H2127">
            <v>0.135023</v>
          </cell>
          <cell r="I2127">
            <v>4.0506899999999998E-2</v>
          </cell>
        </row>
        <row r="2128">
          <cell r="A2128">
            <v>2003</v>
          </cell>
          <cell r="B2128" t="str">
            <v>H(100,000-250,000]</v>
          </cell>
          <cell r="C2128" t="str">
            <v>TEXTILES</v>
          </cell>
          <cell r="D2128" t="str">
            <v>Profit</v>
          </cell>
          <cell r="E2128" t="str">
            <v>Western Cape</v>
          </cell>
          <cell r="F2128">
            <v>31</v>
          </cell>
          <cell r="G2128">
            <v>20</v>
          </cell>
          <cell r="H2128">
            <v>3.3369780000000002</v>
          </cell>
          <cell r="I2128">
            <v>0.93982020000000011</v>
          </cell>
        </row>
        <row r="2129">
          <cell r="A2129">
            <v>2003</v>
          </cell>
          <cell r="B2129" t="str">
            <v>H(100,000-250,000]</v>
          </cell>
          <cell r="C2129" t="str">
            <v>TRANSPORT EQUIPMENT</v>
          </cell>
          <cell r="D2129" t="str">
            <v>Profit</v>
          </cell>
          <cell r="E2129" t="str">
            <v>Eastern Cape</v>
          </cell>
          <cell r="F2129">
            <v>31</v>
          </cell>
          <cell r="G2129">
            <v>2</v>
          </cell>
          <cell r="H2129">
            <v>0.42147600000000002</v>
          </cell>
          <cell r="I2129">
            <v>0.1039428</v>
          </cell>
        </row>
        <row r="2130">
          <cell r="A2130">
            <v>2003</v>
          </cell>
          <cell r="B2130" t="str">
            <v>H(100,000-250,000]</v>
          </cell>
          <cell r="C2130" t="str">
            <v>TRANSPORT EQUIPMENT</v>
          </cell>
          <cell r="D2130" t="str">
            <v>Profit</v>
          </cell>
          <cell r="E2130" t="str">
            <v>Free State</v>
          </cell>
          <cell r="F2130">
            <v>31</v>
          </cell>
          <cell r="G2130">
            <v>1</v>
          </cell>
          <cell r="H2130">
            <v>0.184978</v>
          </cell>
          <cell r="I2130">
            <v>5.5493399999999998E-2</v>
          </cell>
        </row>
        <row r="2131">
          <cell r="A2131">
            <v>2003</v>
          </cell>
          <cell r="B2131" t="str">
            <v>H(100,000-250,000]</v>
          </cell>
          <cell r="C2131" t="str">
            <v>TRANSPORT EQUIPMENT</v>
          </cell>
          <cell r="D2131" t="str">
            <v>Profit</v>
          </cell>
          <cell r="E2131" t="str">
            <v>Gauteng</v>
          </cell>
          <cell r="F2131">
            <v>31</v>
          </cell>
          <cell r="G2131">
            <v>13</v>
          </cell>
          <cell r="H2131">
            <v>1.9837019999999999</v>
          </cell>
          <cell r="I2131">
            <v>0.58429724999999999</v>
          </cell>
        </row>
        <row r="2132">
          <cell r="A2132">
            <v>2003</v>
          </cell>
          <cell r="B2132" t="str">
            <v>H(100,000-250,000]</v>
          </cell>
          <cell r="C2132" t="str">
            <v>TRANSPORT EQUIPMENT</v>
          </cell>
          <cell r="D2132" t="str">
            <v>Profit</v>
          </cell>
          <cell r="E2132" t="str">
            <v>KwaZulu Natal</v>
          </cell>
          <cell r="F2132">
            <v>31</v>
          </cell>
          <cell r="G2132">
            <v>6</v>
          </cell>
          <cell r="H2132">
            <v>0.97099800000000003</v>
          </cell>
          <cell r="I2132">
            <v>0.25362420000000002</v>
          </cell>
        </row>
        <row r="2133">
          <cell r="A2133">
            <v>2003</v>
          </cell>
          <cell r="B2133" t="str">
            <v>H(100,000-250,000]</v>
          </cell>
          <cell r="C2133" t="str">
            <v>TRANSPORT EQUIPMENT</v>
          </cell>
          <cell r="D2133" t="str">
            <v>Profit</v>
          </cell>
          <cell r="E2133" t="str">
            <v>Limpopo</v>
          </cell>
          <cell r="F2133">
            <v>31</v>
          </cell>
          <cell r="G2133">
            <v>1</v>
          </cell>
          <cell r="H2133">
            <v>0.207871</v>
          </cell>
          <cell r="I2133">
            <v>6.2361300000000001E-2</v>
          </cell>
        </row>
        <row r="2134">
          <cell r="A2134">
            <v>2003</v>
          </cell>
          <cell r="B2134" t="str">
            <v>H(100,000-250,000]</v>
          </cell>
          <cell r="C2134" t="str">
            <v>TRANSPORT EQUIPMENT</v>
          </cell>
          <cell r="D2134" t="str">
            <v>Profit</v>
          </cell>
          <cell r="E2134" t="str">
            <v>Mpumalanga</v>
          </cell>
          <cell r="F2134">
            <v>31</v>
          </cell>
          <cell r="G2134">
            <v>2</v>
          </cell>
          <cell r="H2134">
            <v>0.33961399999999997</v>
          </cell>
          <cell r="I2134">
            <v>0.10188420000000001</v>
          </cell>
        </row>
        <row r="2135">
          <cell r="A2135">
            <v>2003</v>
          </cell>
          <cell r="B2135" t="str">
            <v>H(100,000-250,000]</v>
          </cell>
          <cell r="C2135" t="str">
            <v>TRANSPORT EQUIPMENT</v>
          </cell>
          <cell r="D2135" t="str">
            <v>Profit</v>
          </cell>
          <cell r="E2135" t="str">
            <v>Western Cape</v>
          </cell>
          <cell r="F2135">
            <v>31</v>
          </cell>
          <cell r="G2135">
            <v>7</v>
          </cell>
          <cell r="H2135">
            <v>1.2338610000000001</v>
          </cell>
          <cell r="I2135">
            <v>0.32955495000000001</v>
          </cell>
        </row>
        <row r="2136">
          <cell r="A2136">
            <v>2003</v>
          </cell>
          <cell r="B2136" t="str">
            <v>H(100,000-250,000]</v>
          </cell>
          <cell r="C2136" t="str">
            <v>TRANSPORT, STORAGE AND COMMUNICATIONS</v>
          </cell>
          <cell r="D2136" t="str">
            <v>Profit</v>
          </cell>
          <cell r="E2136" t="str">
            <v>Eastern Cape</v>
          </cell>
          <cell r="F2136">
            <v>31</v>
          </cell>
          <cell r="G2136">
            <v>35</v>
          </cell>
          <cell r="H2136">
            <v>5.2982449999999996</v>
          </cell>
          <cell r="I2136">
            <v>1.3679892599999999</v>
          </cell>
        </row>
        <row r="2137">
          <cell r="A2137">
            <v>2003</v>
          </cell>
          <cell r="B2137" t="str">
            <v>H(100,000-250,000]</v>
          </cell>
          <cell r="C2137" t="str">
            <v>TRANSPORT, STORAGE AND COMMUNICATIONS</v>
          </cell>
          <cell r="D2137" t="str">
            <v>Profit</v>
          </cell>
          <cell r="E2137" t="str">
            <v>Free State</v>
          </cell>
          <cell r="F2137">
            <v>31</v>
          </cell>
          <cell r="G2137">
            <v>13</v>
          </cell>
          <cell r="H2137">
            <v>2.0940329999999996</v>
          </cell>
          <cell r="I2137">
            <v>0.58594469999999998</v>
          </cell>
        </row>
        <row r="2138">
          <cell r="A2138">
            <v>2003</v>
          </cell>
          <cell r="B2138" t="str">
            <v>H(100,000-250,000]</v>
          </cell>
          <cell r="C2138" t="str">
            <v>TRANSPORT, STORAGE AND COMMUNICATIONS</v>
          </cell>
          <cell r="D2138" t="str">
            <v>Profit</v>
          </cell>
          <cell r="E2138" t="str">
            <v>Gauteng</v>
          </cell>
          <cell r="F2138">
            <v>31</v>
          </cell>
          <cell r="G2138">
            <v>261</v>
          </cell>
          <cell r="H2138">
            <v>42.453606999999991</v>
          </cell>
          <cell r="I2138">
            <v>12.370195769999993</v>
          </cell>
        </row>
        <row r="2139">
          <cell r="A2139">
            <v>2003</v>
          </cell>
          <cell r="B2139" t="str">
            <v>H(100,000-250,000]</v>
          </cell>
          <cell r="C2139" t="str">
            <v>TRANSPORT, STORAGE AND COMMUNICATIONS</v>
          </cell>
          <cell r="D2139" t="str">
            <v>Profit</v>
          </cell>
          <cell r="E2139" t="str">
            <v>KwaZulu Natal</v>
          </cell>
          <cell r="F2139">
            <v>31</v>
          </cell>
          <cell r="G2139">
            <v>110</v>
          </cell>
          <cell r="H2139">
            <v>17.066685999999997</v>
          </cell>
          <cell r="I2139">
            <v>4.6465474499999999</v>
          </cell>
        </row>
        <row r="2140">
          <cell r="A2140">
            <v>2003</v>
          </cell>
          <cell r="B2140" t="str">
            <v>H(100,000-250,000]</v>
          </cell>
          <cell r="C2140" t="str">
            <v>TRANSPORT, STORAGE AND COMMUNICATIONS</v>
          </cell>
          <cell r="D2140" t="str">
            <v>Profit</v>
          </cell>
          <cell r="E2140" t="str">
            <v>Limpopo</v>
          </cell>
          <cell r="F2140">
            <v>31</v>
          </cell>
          <cell r="G2140">
            <v>11</v>
          </cell>
          <cell r="H2140">
            <v>1.995881</v>
          </cell>
          <cell r="I2140">
            <v>0.56227889999999991</v>
          </cell>
        </row>
        <row r="2141">
          <cell r="A2141">
            <v>2003</v>
          </cell>
          <cell r="B2141" t="str">
            <v>H(100,000-250,000]</v>
          </cell>
          <cell r="C2141" t="str">
            <v>TRANSPORT, STORAGE AND COMMUNICATIONS</v>
          </cell>
          <cell r="D2141" t="str">
            <v>Profit</v>
          </cell>
          <cell r="E2141" t="str">
            <v>Mpumalanga</v>
          </cell>
          <cell r="F2141">
            <v>31</v>
          </cell>
          <cell r="G2141">
            <v>34</v>
          </cell>
          <cell r="H2141">
            <v>5.231331</v>
          </cell>
          <cell r="I2141">
            <v>1.4308977299999996</v>
          </cell>
        </row>
        <row r="2142">
          <cell r="A2142">
            <v>2003</v>
          </cell>
          <cell r="B2142" t="str">
            <v>H(100,000-250,000]</v>
          </cell>
          <cell r="C2142" t="str">
            <v>TRANSPORT, STORAGE AND COMMUNICATIONS</v>
          </cell>
          <cell r="D2142" t="str">
            <v>Profit</v>
          </cell>
          <cell r="E2142" t="str">
            <v>North West</v>
          </cell>
          <cell r="F2142">
            <v>31</v>
          </cell>
          <cell r="G2142">
            <v>6</v>
          </cell>
          <cell r="H2142">
            <v>0.73725600000000002</v>
          </cell>
          <cell r="I2142">
            <v>0.17746992</v>
          </cell>
        </row>
        <row r="2143">
          <cell r="A2143">
            <v>2003</v>
          </cell>
          <cell r="B2143" t="str">
            <v>H(100,000-250,000]</v>
          </cell>
          <cell r="C2143" t="str">
            <v>TRANSPORT, STORAGE AND COMMUNICATIONS</v>
          </cell>
          <cell r="D2143" t="str">
            <v>Profit</v>
          </cell>
          <cell r="E2143" t="str">
            <v>Northern Cape</v>
          </cell>
          <cell r="F2143">
            <v>31</v>
          </cell>
          <cell r="G2143">
            <v>8</v>
          </cell>
          <cell r="H2143">
            <v>1.26803</v>
          </cell>
          <cell r="I2143">
            <v>0.36090899999999998</v>
          </cell>
        </row>
        <row r="2144">
          <cell r="A2144">
            <v>2003</v>
          </cell>
          <cell r="B2144" t="str">
            <v>H(100,000-250,000]</v>
          </cell>
          <cell r="C2144" t="str">
            <v>TRANSPORT, STORAGE AND COMMUNICATIONS</v>
          </cell>
          <cell r="D2144" t="str">
            <v>Profit</v>
          </cell>
          <cell r="E2144" t="str">
            <v>Western Cape</v>
          </cell>
          <cell r="F2144">
            <v>31</v>
          </cell>
          <cell r="G2144">
            <v>126</v>
          </cell>
          <cell r="H2144">
            <v>20.296020000000013</v>
          </cell>
          <cell r="I2144">
            <v>5.6437679600000017</v>
          </cell>
        </row>
        <row r="2145">
          <cell r="A2145">
            <v>2003</v>
          </cell>
          <cell r="B2145" t="str">
            <v>H(100,000-250,000]</v>
          </cell>
          <cell r="C2145" t="str">
            <v>UNKNOWN</v>
          </cell>
          <cell r="D2145" t="str">
            <v>Profit</v>
          </cell>
          <cell r="E2145" t="str">
            <v>Eastern Cape</v>
          </cell>
          <cell r="F2145">
            <v>31</v>
          </cell>
          <cell r="G2145">
            <v>1</v>
          </cell>
          <cell r="H2145">
            <v>0.119976</v>
          </cell>
          <cell r="I2145">
            <v>3.5992839999999998E-2</v>
          </cell>
        </row>
        <row r="2146">
          <cell r="A2146">
            <v>2003</v>
          </cell>
          <cell r="B2146" t="str">
            <v>H(100,000-250,000]</v>
          </cell>
          <cell r="C2146" t="str">
            <v>UNKNOWN</v>
          </cell>
          <cell r="D2146" t="str">
            <v>Profit</v>
          </cell>
          <cell r="E2146" t="str">
            <v>Free State</v>
          </cell>
          <cell r="F2146">
            <v>31</v>
          </cell>
          <cell r="G2146">
            <v>7</v>
          </cell>
          <cell r="H2146">
            <v>1.1177750000000002</v>
          </cell>
          <cell r="I2146">
            <v>0.34473756</v>
          </cell>
        </row>
        <row r="2147">
          <cell r="A2147">
            <v>2003</v>
          </cell>
          <cell r="B2147" t="str">
            <v>H(100,000-250,000]</v>
          </cell>
          <cell r="C2147" t="str">
            <v>UNKNOWN</v>
          </cell>
          <cell r="D2147" t="str">
            <v>Profit</v>
          </cell>
          <cell r="E2147" t="str">
            <v>Gauteng</v>
          </cell>
          <cell r="F2147">
            <v>31</v>
          </cell>
          <cell r="G2147">
            <v>54</v>
          </cell>
          <cell r="H2147">
            <v>9.2257429999999996</v>
          </cell>
          <cell r="I2147">
            <v>2.9676223300000002</v>
          </cell>
        </row>
        <row r="2148">
          <cell r="A2148">
            <v>2003</v>
          </cell>
          <cell r="B2148" t="str">
            <v>H(100,000-250,000]</v>
          </cell>
          <cell r="C2148" t="str">
            <v>UNKNOWN</v>
          </cell>
          <cell r="D2148" t="str">
            <v>Profit</v>
          </cell>
          <cell r="E2148" t="str">
            <v>KwaZulu Natal</v>
          </cell>
          <cell r="F2148">
            <v>31</v>
          </cell>
          <cell r="G2148">
            <v>6</v>
          </cell>
          <cell r="H2148">
            <v>1.050319</v>
          </cell>
          <cell r="I2148">
            <v>0.32644417999999997</v>
          </cell>
        </row>
        <row r="2149">
          <cell r="A2149">
            <v>2003</v>
          </cell>
          <cell r="B2149" t="str">
            <v>H(100,000-250,000]</v>
          </cell>
          <cell r="C2149" t="str">
            <v>UNKNOWN</v>
          </cell>
          <cell r="D2149" t="str">
            <v>Profit</v>
          </cell>
          <cell r="E2149" t="str">
            <v>Limpopo</v>
          </cell>
          <cell r="F2149">
            <v>31</v>
          </cell>
          <cell r="G2149">
            <v>1</v>
          </cell>
          <cell r="H2149">
            <v>0.12506200000000001</v>
          </cell>
          <cell r="I2149">
            <v>3.7518599999999999E-2</v>
          </cell>
        </row>
        <row r="2150">
          <cell r="A2150">
            <v>2003</v>
          </cell>
          <cell r="B2150" t="str">
            <v>H(100,000-250,000]</v>
          </cell>
          <cell r="C2150" t="str">
            <v>UNKNOWN</v>
          </cell>
          <cell r="D2150" t="str">
            <v>Profit</v>
          </cell>
          <cell r="E2150" t="str">
            <v>Mpumalanga</v>
          </cell>
          <cell r="F2150">
            <v>31</v>
          </cell>
          <cell r="G2150">
            <v>1</v>
          </cell>
          <cell r="H2150">
            <v>0.182866</v>
          </cell>
          <cell r="I2150">
            <v>6.4003099999999993E-2</v>
          </cell>
        </row>
        <row r="2151">
          <cell r="A2151">
            <v>2003</v>
          </cell>
          <cell r="B2151" t="str">
            <v>H(100,000-250,000]</v>
          </cell>
          <cell r="C2151" t="str">
            <v>UNKNOWN</v>
          </cell>
          <cell r="D2151" t="str">
            <v>Profit</v>
          </cell>
          <cell r="E2151" t="str">
            <v>North West</v>
          </cell>
          <cell r="F2151">
            <v>31</v>
          </cell>
          <cell r="G2151">
            <v>1</v>
          </cell>
          <cell r="H2151">
            <v>0.14540800000000001</v>
          </cell>
          <cell r="I2151">
            <v>4.3622359999999999E-2</v>
          </cell>
        </row>
        <row r="2152">
          <cell r="A2152">
            <v>2003</v>
          </cell>
          <cell r="B2152" t="str">
            <v>H(100,000-250,000]</v>
          </cell>
          <cell r="C2152" t="str">
            <v>UNKNOWN</v>
          </cell>
          <cell r="D2152" t="str">
            <v>Profit</v>
          </cell>
          <cell r="E2152" t="str">
            <v>Northern Cape</v>
          </cell>
          <cell r="F2152">
            <v>31</v>
          </cell>
          <cell r="G2152">
            <v>2</v>
          </cell>
          <cell r="H2152">
            <v>0.24003400000000003</v>
          </cell>
          <cell r="I2152">
            <v>5.25102E-2</v>
          </cell>
        </row>
        <row r="2153">
          <cell r="A2153">
            <v>2003</v>
          </cell>
          <cell r="B2153" t="str">
            <v>H(100,000-250,000]</v>
          </cell>
          <cell r="C2153" t="str">
            <v>UNKNOWN</v>
          </cell>
          <cell r="D2153" t="str">
            <v>Profit</v>
          </cell>
          <cell r="E2153" t="str">
            <v>Western Cape</v>
          </cell>
          <cell r="F2153">
            <v>31</v>
          </cell>
          <cell r="G2153">
            <v>20</v>
          </cell>
          <cell r="H2153">
            <v>2.9651310000000004</v>
          </cell>
          <cell r="I2153">
            <v>0.98548393999999995</v>
          </cell>
        </row>
        <row r="2154">
          <cell r="A2154">
            <v>2003</v>
          </cell>
          <cell r="B2154" t="str">
            <v>H(100,000-250,000]</v>
          </cell>
          <cell r="C2154" t="str">
            <v>VEHICLE, PARTS AND ACCESSORIES</v>
          </cell>
          <cell r="D2154" t="str">
            <v>Profit</v>
          </cell>
          <cell r="E2154" t="str">
            <v>Eastern Cape</v>
          </cell>
          <cell r="F2154">
            <v>31</v>
          </cell>
          <cell r="G2154">
            <v>17</v>
          </cell>
          <cell r="H2154">
            <v>2.5050780000000006</v>
          </cell>
          <cell r="I2154">
            <v>0.69011902999999986</v>
          </cell>
        </row>
        <row r="2155">
          <cell r="A2155">
            <v>2003</v>
          </cell>
          <cell r="B2155" t="str">
            <v>H(100,000-250,000]</v>
          </cell>
          <cell r="C2155" t="str">
            <v>VEHICLE, PARTS AND ACCESSORIES</v>
          </cell>
          <cell r="D2155" t="str">
            <v>Profit</v>
          </cell>
          <cell r="E2155" t="str">
            <v>Free State</v>
          </cell>
          <cell r="F2155">
            <v>31</v>
          </cell>
          <cell r="G2155">
            <v>11</v>
          </cell>
          <cell r="H2155">
            <v>1.7401050000000002</v>
          </cell>
          <cell r="I2155">
            <v>0.52965185999999997</v>
          </cell>
        </row>
        <row r="2156">
          <cell r="A2156">
            <v>2003</v>
          </cell>
          <cell r="B2156" t="str">
            <v>H(100,000-250,000]</v>
          </cell>
          <cell r="C2156" t="str">
            <v>VEHICLE, PARTS AND ACCESSORIES</v>
          </cell>
          <cell r="D2156" t="str">
            <v>Profit</v>
          </cell>
          <cell r="E2156" t="str">
            <v>Gauteng</v>
          </cell>
          <cell r="F2156">
            <v>31</v>
          </cell>
          <cell r="G2156">
            <v>131</v>
          </cell>
          <cell r="H2156">
            <v>21.402522999999992</v>
          </cell>
          <cell r="I2156">
            <v>6.2980461500000002</v>
          </cell>
        </row>
        <row r="2157">
          <cell r="A2157">
            <v>2003</v>
          </cell>
          <cell r="B2157" t="str">
            <v>H(100,000-250,000]</v>
          </cell>
          <cell r="C2157" t="str">
            <v>VEHICLE, PARTS AND ACCESSORIES</v>
          </cell>
          <cell r="D2157" t="str">
            <v>Profit</v>
          </cell>
          <cell r="E2157" t="str">
            <v>KwaZulu Natal</v>
          </cell>
          <cell r="F2157">
            <v>31</v>
          </cell>
          <cell r="G2157">
            <v>44</v>
          </cell>
          <cell r="H2157">
            <v>7.0258559999999992</v>
          </cell>
          <cell r="I2157">
            <v>1.9666743</v>
          </cell>
        </row>
        <row r="2158">
          <cell r="A2158">
            <v>2003</v>
          </cell>
          <cell r="B2158" t="str">
            <v>H(100,000-250,000]</v>
          </cell>
          <cell r="C2158" t="str">
            <v>VEHICLE, PARTS AND ACCESSORIES</v>
          </cell>
          <cell r="D2158" t="str">
            <v>Profit</v>
          </cell>
          <cell r="E2158" t="str">
            <v>Limpopo</v>
          </cell>
          <cell r="F2158">
            <v>31</v>
          </cell>
          <cell r="G2158">
            <v>3</v>
          </cell>
          <cell r="H2158">
            <v>0.41196900000000003</v>
          </cell>
          <cell r="I2158">
            <v>0.12539069999999999</v>
          </cell>
        </row>
        <row r="2159">
          <cell r="A2159">
            <v>2003</v>
          </cell>
          <cell r="B2159" t="str">
            <v>H(100,000-250,000]</v>
          </cell>
          <cell r="C2159" t="str">
            <v>VEHICLE, PARTS AND ACCESSORIES</v>
          </cell>
          <cell r="D2159" t="str">
            <v>Profit</v>
          </cell>
          <cell r="E2159" t="str">
            <v>Mpumalanga</v>
          </cell>
          <cell r="F2159">
            <v>31</v>
          </cell>
          <cell r="G2159">
            <v>26</v>
          </cell>
          <cell r="H2159">
            <v>3.8951010000000008</v>
          </cell>
          <cell r="I2159">
            <v>1.1379292499999998</v>
          </cell>
        </row>
        <row r="2160">
          <cell r="A2160">
            <v>2003</v>
          </cell>
          <cell r="B2160" t="str">
            <v>H(100,000-250,000]</v>
          </cell>
          <cell r="C2160" t="str">
            <v>VEHICLE, PARTS AND ACCESSORIES</v>
          </cell>
          <cell r="D2160" t="str">
            <v>Profit</v>
          </cell>
          <cell r="E2160" t="str">
            <v>North West</v>
          </cell>
          <cell r="F2160">
            <v>31</v>
          </cell>
          <cell r="G2160">
            <v>6</v>
          </cell>
          <cell r="H2160">
            <v>1.3199370000000001</v>
          </cell>
          <cell r="I2160">
            <v>0.39598109999999997</v>
          </cell>
        </row>
        <row r="2161">
          <cell r="A2161">
            <v>2003</v>
          </cell>
          <cell r="B2161" t="str">
            <v>H(100,000-250,000]</v>
          </cell>
          <cell r="C2161" t="str">
            <v>VEHICLE, PARTS AND ACCESSORIES</v>
          </cell>
          <cell r="D2161" t="str">
            <v>Profit</v>
          </cell>
          <cell r="E2161" t="str">
            <v>Northern Cape</v>
          </cell>
          <cell r="F2161">
            <v>31</v>
          </cell>
          <cell r="G2161">
            <v>8</v>
          </cell>
          <cell r="H2161">
            <v>1.301129</v>
          </cell>
          <cell r="I2161">
            <v>0.39033869999999998</v>
          </cell>
        </row>
        <row r="2162">
          <cell r="A2162">
            <v>2003</v>
          </cell>
          <cell r="B2162" t="str">
            <v>H(100,000-250,000]</v>
          </cell>
          <cell r="C2162" t="str">
            <v>VEHICLE, PARTS AND ACCESSORIES</v>
          </cell>
          <cell r="D2162" t="str">
            <v>Profit</v>
          </cell>
          <cell r="E2162" t="str">
            <v>Western Cape</v>
          </cell>
          <cell r="F2162">
            <v>31</v>
          </cell>
          <cell r="G2162">
            <v>50</v>
          </cell>
          <cell r="H2162">
            <v>8.0046710000000019</v>
          </cell>
          <cell r="I2162">
            <v>2.3285551500000006</v>
          </cell>
        </row>
        <row r="2163">
          <cell r="A2163">
            <v>2003</v>
          </cell>
          <cell r="B2163" t="str">
            <v>H(100,000-250,000]</v>
          </cell>
          <cell r="C2163" t="str">
            <v>WHOLESALE TRADE</v>
          </cell>
          <cell r="D2163" t="str">
            <v>Profit</v>
          </cell>
          <cell r="F2163">
            <v>31</v>
          </cell>
          <cell r="G2163">
            <v>1</v>
          </cell>
          <cell r="H2163">
            <v>0.247055</v>
          </cell>
          <cell r="I2163">
            <v>7.4116500000000002E-2</v>
          </cell>
        </row>
        <row r="2164">
          <cell r="A2164">
            <v>2003</v>
          </cell>
          <cell r="B2164" t="str">
            <v>H(100,000-250,000]</v>
          </cell>
          <cell r="C2164" t="str">
            <v>WHOLESALE TRADE</v>
          </cell>
          <cell r="D2164" t="str">
            <v>Profit</v>
          </cell>
          <cell r="E2164" t="str">
            <v>Eastern Cape</v>
          </cell>
          <cell r="F2164">
            <v>31</v>
          </cell>
          <cell r="G2164">
            <v>34</v>
          </cell>
          <cell r="H2164">
            <v>5.6626380000000012</v>
          </cell>
          <cell r="I2164">
            <v>1.5618041199999995</v>
          </cell>
        </row>
        <row r="2165">
          <cell r="A2165">
            <v>2003</v>
          </cell>
          <cell r="B2165" t="str">
            <v>H(100,000-250,000]</v>
          </cell>
          <cell r="C2165" t="str">
            <v>WHOLESALE TRADE</v>
          </cell>
          <cell r="D2165" t="str">
            <v>Profit</v>
          </cell>
          <cell r="E2165" t="str">
            <v>Free State</v>
          </cell>
          <cell r="F2165">
            <v>31</v>
          </cell>
          <cell r="G2165">
            <v>20</v>
          </cell>
          <cell r="H2165">
            <v>3.2683359999999997</v>
          </cell>
          <cell r="I2165">
            <v>0.97249706999999996</v>
          </cell>
        </row>
        <row r="2166">
          <cell r="A2166">
            <v>2003</v>
          </cell>
          <cell r="B2166" t="str">
            <v>H(100,000-250,000]</v>
          </cell>
          <cell r="C2166" t="str">
            <v>WHOLESALE TRADE</v>
          </cell>
          <cell r="D2166" t="str">
            <v>Profit</v>
          </cell>
          <cell r="E2166" t="str">
            <v>Gauteng</v>
          </cell>
          <cell r="F2166">
            <v>31</v>
          </cell>
          <cell r="G2166">
            <v>416</v>
          </cell>
          <cell r="H2166">
            <v>67.215620999999985</v>
          </cell>
          <cell r="I2166">
            <v>19.70116019999999</v>
          </cell>
        </row>
        <row r="2167">
          <cell r="A2167">
            <v>2003</v>
          </cell>
          <cell r="B2167" t="str">
            <v>H(100,000-250,000]</v>
          </cell>
          <cell r="C2167" t="str">
            <v>WHOLESALE TRADE</v>
          </cell>
          <cell r="D2167" t="str">
            <v>Profit</v>
          </cell>
          <cell r="E2167" t="str">
            <v>KwaZulu Natal</v>
          </cell>
          <cell r="F2167">
            <v>31</v>
          </cell>
          <cell r="G2167">
            <v>103</v>
          </cell>
          <cell r="H2167">
            <v>16.766383000000005</v>
          </cell>
          <cell r="I2167">
            <v>4.9946582999999993</v>
          </cell>
        </row>
        <row r="2168">
          <cell r="A2168">
            <v>2003</v>
          </cell>
          <cell r="B2168" t="str">
            <v>H(100,000-250,000]</v>
          </cell>
          <cell r="C2168" t="str">
            <v>WHOLESALE TRADE</v>
          </cell>
          <cell r="D2168" t="str">
            <v>Profit</v>
          </cell>
          <cell r="E2168" t="str">
            <v>Limpopo</v>
          </cell>
          <cell r="F2168">
            <v>31</v>
          </cell>
          <cell r="G2168">
            <v>17</v>
          </cell>
          <cell r="H2168">
            <v>2.7716669999999999</v>
          </cell>
          <cell r="I2168">
            <v>0.84722076000000002</v>
          </cell>
        </row>
        <row r="2169">
          <cell r="A2169">
            <v>2003</v>
          </cell>
          <cell r="B2169" t="str">
            <v>H(100,000-250,000]</v>
          </cell>
          <cell r="C2169" t="str">
            <v>WHOLESALE TRADE</v>
          </cell>
          <cell r="D2169" t="str">
            <v>Profit</v>
          </cell>
          <cell r="E2169" t="str">
            <v>Mpumalanga</v>
          </cell>
          <cell r="F2169">
            <v>31</v>
          </cell>
          <cell r="G2169">
            <v>32</v>
          </cell>
          <cell r="H2169">
            <v>5.1028590000000014</v>
          </cell>
          <cell r="I2169">
            <v>1.5053557499999999</v>
          </cell>
        </row>
        <row r="2170">
          <cell r="A2170">
            <v>2003</v>
          </cell>
          <cell r="B2170" t="str">
            <v>H(100,000-250,000]</v>
          </cell>
          <cell r="C2170" t="str">
            <v>WHOLESALE TRADE</v>
          </cell>
          <cell r="D2170" t="str">
            <v>Profit</v>
          </cell>
          <cell r="E2170" t="str">
            <v>North West</v>
          </cell>
          <cell r="F2170">
            <v>31</v>
          </cell>
          <cell r="G2170">
            <v>12</v>
          </cell>
          <cell r="H2170">
            <v>1.5343710000000002</v>
          </cell>
          <cell r="I2170">
            <v>0.46271130000000005</v>
          </cell>
        </row>
        <row r="2171">
          <cell r="A2171">
            <v>2003</v>
          </cell>
          <cell r="B2171" t="str">
            <v>H(100,000-250,000]</v>
          </cell>
          <cell r="C2171" t="str">
            <v>WHOLESALE TRADE</v>
          </cell>
          <cell r="D2171" t="str">
            <v>Profit</v>
          </cell>
          <cell r="E2171" t="str">
            <v>Northern Cape</v>
          </cell>
          <cell r="F2171">
            <v>31</v>
          </cell>
          <cell r="G2171">
            <v>10</v>
          </cell>
          <cell r="H2171">
            <v>1.468334</v>
          </cell>
          <cell r="I2171">
            <v>0.4074123</v>
          </cell>
        </row>
        <row r="2172">
          <cell r="A2172">
            <v>2003</v>
          </cell>
          <cell r="B2172" t="str">
            <v>H(100,000-250,000]</v>
          </cell>
          <cell r="C2172" t="str">
            <v>WHOLESALE TRADE</v>
          </cell>
          <cell r="D2172" t="str">
            <v>Profit</v>
          </cell>
          <cell r="E2172" t="str">
            <v>Western Cape</v>
          </cell>
          <cell r="F2172">
            <v>31</v>
          </cell>
          <cell r="G2172">
            <v>130</v>
          </cell>
          <cell r="H2172">
            <v>21.280609000000009</v>
          </cell>
          <cell r="I2172">
            <v>6.0928010400000039</v>
          </cell>
        </row>
        <row r="2173">
          <cell r="A2173">
            <v>2003</v>
          </cell>
          <cell r="B2173" t="str">
            <v>H(100,000-250,000]</v>
          </cell>
          <cell r="C2173" t="str">
            <v>WOOD PRODUCTS AND FURNITURE</v>
          </cell>
          <cell r="D2173" t="str">
            <v>Profit</v>
          </cell>
          <cell r="E2173" t="str">
            <v>Eastern Cape</v>
          </cell>
          <cell r="F2173">
            <v>31</v>
          </cell>
          <cell r="G2173">
            <v>2</v>
          </cell>
          <cell r="H2173">
            <v>0.26794400000000002</v>
          </cell>
          <cell r="I2173">
            <v>6.4247250000000006E-2</v>
          </cell>
        </row>
        <row r="2174">
          <cell r="A2174">
            <v>2003</v>
          </cell>
          <cell r="B2174" t="str">
            <v>H(100,000-250,000]</v>
          </cell>
          <cell r="C2174" t="str">
            <v>WOOD PRODUCTS AND FURNITURE</v>
          </cell>
          <cell r="D2174" t="str">
            <v>Profit</v>
          </cell>
          <cell r="E2174" t="str">
            <v>Gauteng</v>
          </cell>
          <cell r="F2174">
            <v>31</v>
          </cell>
          <cell r="G2174">
            <v>50</v>
          </cell>
          <cell r="H2174">
            <v>7.492578</v>
          </cell>
          <cell r="I2174">
            <v>2.1551280000000004</v>
          </cell>
        </row>
        <row r="2175">
          <cell r="A2175">
            <v>2003</v>
          </cell>
          <cell r="B2175" t="str">
            <v>H(100,000-250,000]</v>
          </cell>
          <cell r="C2175" t="str">
            <v>WOOD PRODUCTS AND FURNITURE</v>
          </cell>
          <cell r="D2175" t="str">
            <v>Profit</v>
          </cell>
          <cell r="E2175" t="str">
            <v>KwaZulu Natal</v>
          </cell>
          <cell r="F2175">
            <v>31</v>
          </cell>
          <cell r="G2175">
            <v>35</v>
          </cell>
          <cell r="H2175">
            <v>5.454866</v>
          </cell>
          <cell r="I2175">
            <v>1.5181443000000001</v>
          </cell>
        </row>
        <row r="2176">
          <cell r="A2176">
            <v>2003</v>
          </cell>
          <cell r="B2176" t="str">
            <v>H(100,000-250,000]</v>
          </cell>
          <cell r="C2176" t="str">
            <v>WOOD PRODUCTS AND FURNITURE</v>
          </cell>
          <cell r="D2176" t="str">
            <v>Profit</v>
          </cell>
          <cell r="E2176" t="str">
            <v>Limpopo</v>
          </cell>
          <cell r="F2176">
            <v>31</v>
          </cell>
          <cell r="G2176">
            <v>2</v>
          </cell>
          <cell r="H2176">
            <v>0.305311</v>
          </cell>
          <cell r="I2176">
            <v>7.8044700000000009E-2</v>
          </cell>
        </row>
        <row r="2177">
          <cell r="A2177">
            <v>2003</v>
          </cell>
          <cell r="B2177" t="str">
            <v>H(100,000-250,000]</v>
          </cell>
          <cell r="C2177" t="str">
            <v>WOOD PRODUCTS AND FURNITURE</v>
          </cell>
          <cell r="D2177" t="str">
            <v>Profit</v>
          </cell>
          <cell r="E2177" t="str">
            <v>Mpumalanga</v>
          </cell>
          <cell r="F2177">
            <v>31</v>
          </cell>
          <cell r="G2177">
            <v>5</v>
          </cell>
          <cell r="H2177">
            <v>0.73555199999999998</v>
          </cell>
          <cell r="I2177">
            <v>0.18373814999999999</v>
          </cell>
        </row>
        <row r="2178">
          <cell r="A2178">
            <v>2003</v>
          </cell>
          <cell r="B2178" t="str">
            <v>H(100,000-250,000]</v>
          </cell>
          <cell r="C2178" t="str">
            <v>WOOD PRODUCTS AND FURNITURE</v>
          </cell>
          <cell r="D2178" t="str">
            <v>Profit</v>
          </cell>
          <cell r="E2178" t="str">
            <v>Western Cape</v>
          </cell>
          <cell r="F2178">
            <v>31</v>
          </cell>
          <cell r="G2178">
            <v>25</v>
          </cell>
          <cell r="H2178">
            <v>4.2912969999999993</v>
          </cell>
          <cell r="I2178">
            <v>1.1870997000000001</v>
          </cell>
        </row>
        <row r="2179">
          <cell r="A2179">
            <v>2003</v>
          </cell>
          <cell r="B2179" t="str">
            <v>I(250,000-500,000]</v>
          </cell>
          <cell r="C2179" t="str">
            <v>AGENCIES AND OTHER SERVICES</v>
          </cell>
          <cell r="D2179" t="str">
            <v>Profit</v>
          </cell>
          <cell r="E2179" t="str">
            <v>Eastern Cape</v>
          </cell>
          <cell r="F2179">
            <v>31</v>
          </cell>
          <cell r="G2179">
            <v>44</v>
          </cell>
          <cell r="H2179">
            <v>16.220499999999998</v>
          </cell>
          <cell r="I2179">
            <v>4.8301500000000015</v>
          </cell>
        </row>
        <row r="2180">
          <cell r="A2180">
            <v>2003</v>
          </cell>
          <cell r="B2180" t="str">
            <v>I(250,000-500,000]</v>
          </cell>
          <cell r="C2180" t="str">
            <v>AGENCIES AND OTHER SERVICES</v>
          </cell>
          <cell r="D2180" t="str">
            <v>Profit</v>
          </cell>
          <cell r="E2180" t="str">
            <v>Free State</v>
          </cell>
          <cell r="F2180">
            <v>31</v>
          </cell>
          <cell r="G2180">
            <v>7</v>
          </cell>
          <cell r="H2180">
            <v>2.4653059999999996</v>
          </cell>
          <cell r="I2180">
            <v>0.76092905</v>
          </cell>
        </row>
        <row r="2181">
          <cell r="A2181">
            <v>2003</v>
          </cell>
          <cell r="B2181" t="str">
            <v>I(250,000-500,000]</v>
          </cell>
          <cell r="C2181" t="str">
            <v>AGENCIES AND OTHER SERVICES</v>
          </cell>
          <cell r="D2181" t="str">
            <v>Profit</v>
          </cell>
          <cell r="E2181" t="str">
            <v>Gauteng</v>
          </cell>
          <cell r="F2181">
            <v>31</v>
          </cell>
          <cell r="G2181">
            <v>380</v>
          </cell>
          <cell r="H2181">
            <v>134.04069800000013</v>
          </cell>
          <cell r="I2181">
            <v>41.27899369999998</v>
          </cell>
        </row>
        <row r="2182">
          <cell r="A2182">
            <v>2003</v>
          </cell>
          <cell r="B2182" t="str">
            <v>I(250,000-500,000]</v>
          </cell>
          <cell r="C2182" t="str">
            <v>AGENCIES AND OTHER SERVICES</v>
          </cell>
          <cell r="D2182" t="str">
            <v>Profit</v>
          </cell>
          <cell r="E2182" t="str">
            <v>KwaZulu Natal</v>
          </cell>
          <cell r="F2182">
            <v>31</v>
          </cell>
          <cell r="G2182">
            <v>196</v>
          </cell>
          <cell r="H2182">
            <v>68.094048000000015</v>
          </cell>
          <cell r="I2182">
            <v>20.607956049999991</v>
          </cell>
        </row>
        <row r="2183">
          <cell r="A2183">
            <v>2003</v>
          </cell>
          <cell r="B2183" t="str">
            <v>I(250,000-500,000]</v>
          </cell>
          <cell r="C2183" t="str">
            <v>AGENCIES AND OTHER SERVICES</v>
          </cell>
          <cell r="D2183" t="str">
            <v>Profit</v>
          </cell>
          <cell r="E2183" t="str">
            <v>Limpopo</v>
          </cell>
          <cell r="F2183">
            <v>31</v>
          </cell>
          <cell r="G2183">
            <v>6</v>
          </cell>
          <cell r="H2183">
            <v>2.0266690000000001</v>
          </cell>
          <cell r="I2183">
            <v>0.61040070000000002</v>
          </cell>
        </row>
        <row r="2184">
          <cell r="A2184">
            <v>2003</v>
          </cell>
          <cell r="B2184" t="str">
            <v>I(250,000-500,000]</v>
          </cell>
          <cell r="C2184" t="str">
            <v>AGENCIES AND OTHER SERVICES</v>
          </cell>
          <cell r="D2184" t="str">
            <v>Profit</v>
          </cell>
          <cell r="E2184" t="str">
            <v>Mpumalanga</v>
          </cell>
          <cell r="F2184">
            <v>31</v>
          </cell>
          <cell r="G2184">
            <v>33</v>
          </cell>
          <cell r="H2184">
            <v>10.664079000000003</v>
          </cell>
          <cell r="I2184">
            <v>3.1618646400000001</v>
          </cell>
        </row>
        <row r="2185">
          <cell r="A2185">
            <v>2003</v>
          </cell>
          <cell r="B2185" t="str">
            <v>I(250,000-500,000]</v>
          </cell>
          <cell r="C2185" t="str">
            <v>AGENCIES AND OTHER SERVICES</v>
          </cell>
          <cell r="D2185" t="str">
            <v>Profit</v>
          </cell>
          <cell r="E2185" t="str">
            <v>North West</v>
          </cell>
          <cell r="F2185">
            <v>31</v>
          </cell>
          <cell r="G2185">
            <v>8</v>
          </cell>
          <cell r="H2185">
            <v>3.1794279999999997</v>
          </cell>
          <cell r="I2185">
            <v>0.93612839999999997</v>
          </cell>
        </row>
        <row r="2186">
          <cell r="A2186">
            <v>2003</v>
          </cell>
          <cell r="B2186" t="str">
            <v>I(250,000-500,000]</v>
          </cell>
          <cell r="C2186" t="str">
            <v>AGENCIES AND OTHER SERVICES</v>
          </cell>
          <cell r="D2186" t="str">
            <v>Profit</v>
          </cell>
          <cell r="E2186" t="str">
            <v>Northern Cape</v>
          </cell>
          <cell r="F2186">
            <v>31</v>
          </cell>
          <cell r="G2186">
            <v>19</v>
          </cell>
          <cell r="H2186">
            <v>6.9817710000000002</v>
          </cell>
          <cell r="I2186">
            <v>2.07037008</v>
          </cell>
        </row>
        <row r="2187">
          <cell r="A2187">
            <v>2003</v>
          </cell>
          <cell r="B2187" t="str">
            <v>I(250,000-500,000]</v>
          </cell>
          <cell r="C2187" t="str">
            <v>AGENCIES AND OTHER SERVICES</v>
          </cell>
          <cell r="D2187" t="str">
            <v>Profit</v>
          </cell>
          <cell r="E2187" t="str">
            <v>Western Cape</v>
          </cell>
          <cell r="F2187">
            <v>31</v>
          </cell>
          <cell r="G2187">
            <v>187</v>
          </cell>
          <cell r="H2187">
            <v>67.119308999999987</v>
          </cell>
          <cell r="I2187">
            <v>20.031657319999997</v>
          </cell>
        </row>
        <row r="2188">
          <cell r="A2188">
            <v>2003</v>
          </cell>
          <cell r="B2188" t="str">
            <v>I(250,000-500,000]</v>
          </cell>
          <cell r="C2188" t="str">
            <v>AGRICULTURE, FORESTRY AND FISHING</v>
          </cell>
          <cell r="D2188" t="str">
            <v>Profit</v>
          </cell>
          <cell r="E2188" t="str">
            <v>Eastern Cape</v>
          </cell>
          <cell r="F2188">
            <v>31</v>
          </cell>
          <cell r="G2188">
            <v>26</v>
          </cell>
          <cell r="H2188">
            <v>8.9639720000000001</v>
          </cell>
          <cell r="I2188">
            <v>2.6698928999999998</v>
          </cell>
        </row>
        <row r="2189">
          <cell r="A2189">
            <v>2003</v>
          </cell>
          <cell r="B2189" t="str">
            <v>I(250,000-500,000]</v>
          </cell>
          <cell r="C2189" t="str">
            <v>AGRICULTURE, FORESTRY AND FISHING</v>
          </cell>
          <cell r="D2189" t="str">
            <v>Profit</v>
          </cell>
          <cell r="E2189" t="str">
            <v>Free State</v>
          </cell>
          <cell r="F2189">
            <v>31</v>
          </cell>
          <cell r="G2189">
            <v>36</v>
          </cell>
          <cell r="H2189">
            <v>12.505536000000003</v>
          </cell>
          <cell r="I2189">
            <v>3.6652607999999995</v>
          </cell>
        </row>
        <row r="2190">
          <cell r="A2190">
            <v>2003</v>
          </cell>
          <cell r="B2190" t="str">
            <v>I(250,000-500,000]</v>
          </cell>
          <cell r="C2190" t="str">
            <v>AGRICULTURE, FORESTRY AND FISHING</v>
          </cell>
          <cell r="D2190" t="str">
            <v>Profit</v>
          </cell>
          <cell r="E2190" t="str">
            <v>Gauteng</v>
          </cell>
          <cell r="F2190">
            <v>31</v>
          </cell>
          <cell r="G2190">
            <v>35</v>
          </cell>
          <cell r="H2190">
            <v>12.611694999999997</v>
          </cell>
          <cell r="I2190">
            <v>3.8466407399999998</v>
          </cell>
        </row>
        <row r="2191">
          <cell r="A2191">
            <v>2003</v>
          </cell>
          <cell r="B2191" t="str">
            <v>I(250,000-500,000]</v>
          </cell>
          <cell r="C2191" t="str">
            <v>AGRICULTURE, FORESTRY AND FISHING</v>
          </cell>
          <cell r="D2191" t="str">
            <v>Profit</v>
          </cell>
          <cell r="E2191" t="str">
            <v>KwaZulu Natal</v>
          </cell>
          <cell r="F2191">
            <v>31</v>
          </cell>
          <cell r="G2191">
            <v>61</v>
          </cell>
          <cell r="H2191">
            <v>22.034383000000002</v>
          </cell>
          <cell r="I2191">
            <v>6.6076149000000006</v>
          </cell>
        </row>
        <row r="2192">
          <cell r="A2192">
            <v>2003</v>
          </cell>
          <cell r="B2192" t="str">
            <v>I(250,000-500,000]</v>
          </cell>
          <cell r="C2192" t="str">
            <v>AGRICULTURE, FORESTRY AND FISHING</v>
          </cell>
          <cell r="D2192" t="str">
            <v>Profit</v>
          </cell>
          <cell r="E2192" t="str">
            <v>Limpopo</v>
          </cell>
          <cell r="F2192">
            <v>31</v>
          </cell>
          <cell r="G2192">
            <v>9</v>
          </cell>
          <cell r="H2192">
            <v>3.1145559999999999</v>
          </cell>
          <cell r="I2192">
            <v>0.91246680000000013</v>
          </cell>
        </row>
        <row r="2193">
          <cell r="A2193">
            <v>2003</v>
          </cell>
          <cell r="B2193" t="str">
            <v>I(250,000-500,000]</v>
          </cell>
          <cell r="C2193" t="str">
            <v>AGRICULTURE, FORESTRY AND FISHING</v>
          </cell>
          <cell r="D2193" t="str">
            <v>Profit</v>
          </cell>
          <cell r="E2193" t="str">
            <v>Mpumalanga</v>
          </cell>
          <cell r="F2193">
            <v>31</v>
          </cell>
          <cell r="G2193">
            <v>28</v>
          </cell>
          <cell r="H2193">
            <v>9.609532999999999</v>
          </cell>
          <cell r="I2193">
            <v>2.9412125099999993</v>
          </cell>
        </row>
        <row r="2194">
          <cell r="A2194">
            <v>2003</v>
          </cell>
          <cell r="B2194" t="str">
            <v>I(250,000-500,000]</v>
          </cell>
          <cell r="C2194" t="str">
            <v>AGRICULTURE, FORESTRY AND FISHING</v>
          </cell>
          <cell r="D2194" t="str">
            <v>Profit</v>
          </cell>
          <cell r="E2194" t="str">
            <v>North West</v>
          </cell>
          <cell r="F2194">
            <v>31</v>
          </cell>
          <cell r="G2194">
            <v>18</v>
          </cell>
          <cell r="H2194">
            <v>6.4957870000000009</v>
          </cell>
          <cell r="I2194">
            <v>1.8303386999999998</v>
          </cell>
        </row>
        <row r="2195">
          <cell r="A2195">
            <v>2003</v>
          </cell>
          <cell r="B2195" t="str">
            <v>I(250,000-500,000]</v>
          </cell>
          <cell r="C2195" t="str">
            <v>AGRICULTURE, FORESTRY AND FISHING</v>
          </cell>
          <cell r="D2195" t="str">
            <v>Profit</v>
          </cell>
          <cell r="E2195" t="str">
            <v>Northern Cape</v>
          </cell>
          <cell r="F2195">
            <v>31</v>
          </cell>
          <cell r="G2195">
            <v>16</v>
          </cell>
          <cell r="H2195">
            <v>5.9898489999999995</v>
          </cell>
          <cell r="I2195">
            <v>1.75598119</v>
          </cell>
        </row>
        <row r="2196">
          <cell r="A2196">
            <v>2003</v>
          </cell>
          <cell r="B2196" t="str">
            <v>I(250,000-500,000]</v>
          </cell>
          <cell r="C2196" t="str">
            <v>AGRICULTURE, FORESTRY AND FISHING</v>
          </cell>
          <cell r="D2196" t="str">
            <v>Profit</v>
          </cell>
          <cell r="E2196" t="str">
            <v>Western Cape</v>
          </cell>
          <cell r="F2196">
            <v>31</v>
          </cell>
          <cell r="G2196">
            <v>89</v>
          </cell>
          <cell r="H2196">
            <v>31.648243000000001</v>
          </cell>
          <cell r="I2196">
            <v>9.2952728999999952</v>
          </cell>
        </row>
        <row r="2197">
          <cell r="A2197">
            <v>2003</v>
          </cell>
          <cell r="B2197" t="str">
            <v>I(250,000-500,000]</v>
          </cell>
          <cell r="C2197" t="str">
            <v>BRICKS, CERAMIC, GLASS, CEMENT</v>
          </cell>
          <cell r="D2197" t="str">
            <v>Profit</v>
          </cell>
          <cell r="E2197" t="str">
            <v>Eastern Cape</v>
          </cell>
          <cell r="F2197">
            <v>31</v>
          </cell>
          <cell r="G2197">
            <v>5</v>
          </cell>
          <cell r="H2197">
            <v>1.8021449999999999</v>
          </cell>
          <cell r="I2197">
            <v>0.54064349999999994</v>
          </cell>
        </row>
        <row r="2198">
          <cell r="A2198">
            <v>2003</v>
          </cell>
          <cell r="B2198" t="str">
            <v>I(250,000-500,000]</v>
          </cell>
          <cell r="C2198" t="str">
            <v>BRICKS, CERAMIC, GLASS, CEMENT</v>
          </cell>
          <cell r="D2198" t="str">
            <v>Profit</v>
          </cell>
          <cell r="E2198" t="str">
            <v>Gauteng</v>
          </cell>
          <cell r="F2198">
            <v>31</v>
          </cell>
          <cell r="G2198">
            <v>24</v>
          </cell>
          <cell r="H2198">
            <v>8.9143760000000007</v>
          </cell>
          <cell r="I2198">
            <v>2.7864781800000005</v>
          </cell>
        </row>
        <row r="2199">
          <cell r="A2199">
            <v>2003</v>
          </cell>
          <cell r="B2199" t="str">
            <v>I(250,000-500,000]</v>
          </cell>
          <cell r="C2199" t="str">
            <v>BRICKS, CERAMIC, GLASS, CEMENT</v>
          </cell>
          <cell r="D2199" t="str">
            <v>Profit</v>
          </cell>
          <cell r="E2199" t="str">
            <v>KwaZulu Natal</v>
          </cell>
          <cell r="F2199">
            <v>31</v>
          </cell>
          <cell r="G2199">
            <v>10</v>
          </cell>
          <cell r="H2199">
            <v>3.6456540000000004</v>
          </cell>
          <cell r="I2199">
            <v>1.0972961999999999</v>
          </cell>
        </row>
        <row r="2200">
          <cell r="A2200">
            <v>2003</v>
          </cell>
          <cell r="B2200" t="str">
            <v>I(250,000-500,000]</v>
          </cell>
          <cell r="C2200" t="str">
            <v>BRICKS, CERAMIC, GLASS, CEMENT</v>
          </cell>
          <cell r="D2200" t="str">
            <v>Profit</v>
          </cell>
          <cell r="E2200" t="str">
            <v>Mpumalanga</v>
          </cell>
          <cell r="F2200">
            <v>31</v>
          </cell>
          <cell r="G2200">
            <v>3</v>
          </cell>
          <cell r="H2200">
            <v>1.2968869999999999</v>
          </cell>
          <cell r="I2200">
            <v>0.38906609999999997</v>
          </cell>
        </row>
        <row r="2201">
          <cell r="A2201">
            <v>2003</v>
          </cell>
          <cell r="B2201" t="str">
            <v>I(250,000-500,000]</v>
          </cell>
          <cell r="C2201" t="str">
            <v>BRICKS, CERAMIC, GLASS, CEMENT</v>
          </cell>
          <cell r="D2201" t="str">
            <v>Profit</v>
          </cell>
          <cell r="E2201" t="str">
            <v>North West</v>
          </cell>
          <cell r="F2201">
            <v>31</v>
          </cell>
          <cell r="G2201">
            <v>1</v>
          </cell>
          <cell r="H2201">
            <v>0.27870800000000001</v>
          </cell>
          <cell r="I2201">
            <v>8.361239999999999E-2</v>
          </cell>
        </row>
        <row r="2202">
          <cell r="A2202">
            <v>2003</v>
          </cell>
          <cell r="B2202" t="str">
            <v>I(250,000-500,000]</v>
          </cell>
          <cell r="C2202" t="str">
            <v>BRICKS, CERAMIC, GLASS, CEMENT</v>
          </cell>
          <cell r="D2202" t="str">
            <v>Profit</v>
          </cell>
          <cell r="E2202" t="str">
            <v>Northern Cape</v>
          </cell>
          <cell r="F2202">
            <v>31</v>
          </cell>
          <cell r="G2202">
            <v>2</v>
          </cell>
          <cell r="H2202">
            <v>0.65362300000000007</v>
          </cell>
          <cell r="I2202">
            <v>0.19608690000000001</v>
          </cell>
        </row>
        <row r="2203">
          <cell r="A2203">
            <v>2003</v>
          </cell>
          <cell r="B2203" t="str">
            <v>I(250,000-500,000]</v>
          </cell>
          <cell r="C2203" t="str">
            <v>BRICKS, CERAMIC, GLASS, CEMENT</v>
          </cell>
          <cell r="D2203" t="str">
            <v>Profit</v>
          </cell>
          <cell r="E2203" t="str">
            <v>Western Cape</v>
          </cell>
          <cell r="F2203">
            <v>31</v>
          </cell>
          <cell r="G2203">
            <v>14</v>
          </cell>
          <cell r="H2203">
            <v>5.3008000000000006</v>
          </cell>
          <cell r="I2203">
            <v>1.5488400000000002</v>
          </cell>
        </row>
        <row r="2204">
          <cell r="A2204">
            <v>2003</v>
          </cell>
          <cell r="B2204" t="str">
            <v>I(250,000-500,000]</v>
          </cell>
          <cell r="C2204" t="str">
            <v>CATERING AND ACCOMMODATION</v>
          </cell>
          <cell r="D2204" t="str">
            <v>Profit</v>
          </cell>
          <cell r="E2204" t="str">
            <v>Eastern Cape</v>
          </cell>
          <cell r="F2204">
            <v>31</v>
          </cell>
          <cell r="G2204">
            <v>7</v>
          </cell>
          <cell r="H2204">
            <v>2.4358339999999998</v>
          </cell>
          <cell r="I2204">
            <v>0.73075020000000002</v>
          </cell>
        </row>
        <row r="2205">
          <cell r="A2205">
            <v>2003</v>
          </cell>
          <cell r="B2205" t="str">
            <v>I(250,000-500,000]</v>
          </cell>
          <cell r="C2205" t="str">
            <v>CATERING AND ACCOMMODATION</v>
          </cell>
          <cell r="D2205" t="str">
            <v>Profit</v>
          </cell>
          <cell r="E2205" t="str">
            <v>Free State</v>
          </cell>
          <cell r="F2205">
            <v>31</v>
          </cell>
          <cell r="G2205">
            <v>5</v>
          </cell>
          <cell r="H2205">
            <v>1.7368510000000001</v>
          </cell>
          <cell r="I2205">
            <v>0.52425275999999998</v>
          </cell>
        </row>
        <row r="2206">
          <cell r="A2206">
            <v>2003</v>
          </cell>
          <cell r="B2206" t="str">
            <v>I(250,000-500,000]</v>
          </cell>
          <cell r="C2206" t="str">
            <v>CATERING AND ACCOMMODATION</v>
          </cell>
          <cell r="D2206" t="str">
            <v>Profit</v>
          </cell>
          <cell r="E2206" t="str">
            <v>Gauteng</v>
          </cell>
          <cell r="F2206">
            <v>31</v>
          </cell>
          <cell r="G2206">
            <v>54</v>
          </cell>
          <cell r="H2206">
            <v>19.177607999999999</v>
          </cell>
          <cell r="I2206">
            <v>5.7871074099999982</v>
          </cell>
        </row>
        <row r="2207">
          <cell r="A2207">
            <v>2003</v>
          </cell>
          <cell r="B2207" t="str">
            <v>I(250,000-500,000]</v>
          </cell>
          <cell r="C2207" t="str">
            <v>CATERING AND ACCOMMODATION</v>
          </cell>
          <cell r="D2207" t="str">
            <v>Profit</v>
          </cell>
          <cell r="E2207" t="str">
            <v>KwaZulu Natal</v>
          </cell>
          <cell r="F2207">
            <v>31</v>
          </cell>
          <cell r="G2207">
            <v>27</v>
          </cell>
          <cell r="H2207">
            <v>8.9909180000000006</v>
          </cell>
          <cell r="I2207">
            <v>2.7044754000000002</v>
          </cell>
        </row>
        <row r="2208">
          <cell r="A2208">
            <v>2003</v>
          </cell>
          <cell r="B2208" t="str">
            <v>I(250,000-500,000]</v>
          </cell>
          <cell r="C2208" t="str">
            <v>CATERING AND ACCOMMODATION</v>
          </cell>
          <cell r="D2208" t="str">
            <v>Profit</v>
          </cell>
          <cell r="E2208" t="str">
            <v>Limpopo</v>
          </cell>
          <cell r="F2208">
            <v>31</v>
          </cell>
          <cell r="G2208">
            <v>3</v>
          </cell>
          <cell r="H2208">
            <v>1.19537</v>
          </cell>
          <cell r="I2208">
            <v>0.32923722</v>
          </cell>
        </row>
        <row r="2209">
          <cell r="A2209">
            <v>2003</v>
          </cell>
          <cell r="B2209" t="str">
            <v>I(250,000-500,000]</v>
          </cell>
          <cell r="C2209" t="str">
            <v>CATERING AND ACCOMMODATION</v>
          </cell>
          <cell r="D2209" t="str">
            <v>Profit</v>
          </cell>
          <cell r="E2209" t="str">
            <v>Mpumalanga</v>
          </cell>
          <cell r="F2209">
            <v>31</v>
          </cell>
          <cell r="G2209">
            <v>9</v>
          </cell>
          <cell r="H2209">
            <v>3.4457050000000007</v>
          </cell>
          <cell r="I2209">
            <v>1.0355114999999999</v>
          </cell>
        </row>
        <row r="2210">
          <cell r="A2210">
            <v>2003</v>
          </cell>
          <cell r="B2210" t="str">
            <v>I(250,000-500,000]</v>
          </cell>
          <cell r="C2210" t="str">
            <v>CATERING AND ACCOMMODATION</v>
          </cell>
          <cell r="D2210" t="str">
            <v>Profit</v>
          </cell>
          <cell r="E2210" t="str">
            <v>North West</v>
          </cell>
          <cell r="F2210">
            <v>31</v>
          </cell>
          <cell r="G2210">
            <v>3</v>
          </cell>
          <cell r="H2210">
            <v>0.95248499999999992</v>
          </cell>
          <cell r="I2210">
            <v>0.28574549999999999</v>
          </cell>
        </row>
        <row r="2211">
          <cell r="A2211">
            <v>2003</v>
          </cell>
          <cell r="B2211" t="str">
            <v>I(250,000-500,000]</v>
          </cell>
          <cell r="C2211" t="str">
            <v>CATERING AND ACCOMMODATION</v>
          </cell>
          <cell r="D2211" t="str">
            <v>Profit</v>
          </cell>
          <cell r="E2211" t="str">
            <v>Western Cape</v>
          </cell>
          <cell r="F2211">
            <v>31</v>
          </cell>
          <cell r="G2211">
            <v>43</v>
          </cell>
          <cell r="H2211">
            <v>14.390796000000003</v>
          </cell>
          <cell r="I2211">
            <v>4.3334388000000006</v>
          </cell>
        </row>
        <row r="2212">
          <cell r="A2212">
            <v>2003</v>
          </cell>
          <cell r="B2212" t="str">
            <v>I(250,000-500,000]</v>
          </cell>
          <cell r="C2212" t="str">
            <v>CHEMICALS, RUBBER AND PLASTIC</v>
          </cell>
          <cell r="D2212" t="str">
            <v>Profit</v>
          </cell>
          <cell r="E2212" t="str">
            <v>Eastern Cape</v>
          </cell>
          <cell r="F2212">
            <v>31</v>
          </cell>
          <cell r="G2212">
            <v>7</v>
          </cell>
          <cell r="H2212">
            <v>2.483107</v>
          </cell>
          <cell r="I2212">
            <v>0.74673210000000001</v>
          </cell>
        </row>
        <row r="2213">
          <cell r="A2213">
            <v>2003</v>
          </cell>
          <cell r="B2213" t="str">
            <v>I(250,000-500,000]</v>
          </cell>
          <cell r="C2213" t="str">
            <v>CHEMICALS, RUBBER AND PLASTIC</v>
          </cell>
          <cell r="D2213" t="str">
            <v>Profit</v>
          </cell>
          <cell r="E2213" t="str">
            <v>Free State</v>
          </cell>
          <cell r="F2213">
            <v>31</v>
          </cell>
          <cell r="G2213">
            <v>3</v>
          </cell>
          <cell r="H2213">
            <v>1.0244390000000001</v>
          </cell>
          <cell r="I2213">
            <v>0.30913170000000001</v>
          </cell>
        </row>
        <row r="2214">
          <cell r="A2214">
            <v>2003</v>
          </cell>
          <cell r="B2214" t="str">
            <v>I(250,000-500,000]</v>
          </cell>
          <cell r="C2214" t="str">
            <v>CHEMICALS, RUBBER AND PLASTIC</v>
          </cell>
          <cell r="D2214" t="str">
            <v>Profit</v>
          </cell>
          <cell r="E2214" t="str">
            <v>Gauteng</v>
          </cell>
          <cell r="F2214">
            <v>31</v>
          </cell>
          <cell r="G2214">
            <v>88</v>
          </cell>
          <cell r="H2214">
            <v>31.990272000000004</v>
          </cell>
          <cell r="I2214">
            <v>9.3923108999999965</v>
          </cell>
        </row>
        <row r="2215">
          <cell r="A2215">
            <v>2003</v>
          </cell>
          <cell r="B2215" t="str">
            <v>I(250,000-500,000]</v>
          </cell>
          <cell r="C2215" t="str">
            <v>CHEMICALS, RUBBER AND PLASTIC</v>
          </cell>
          <cell r="D2215" t="str">
            <v>Profit</v>
          </cell>
          <cell r="E2215" t="str">
            <v>KwaZulu Natal</v>
          </cell>
          <cell r="F2215">
            <v>31</v>
          </cell>
          <cell r="G2215">
            <v>35</v>
          </cell>
          <cell r="H2215">
            <v>12.430871999999999</v>
          </cell>
          <cell r="I2215">
            <v>3.7193616</v>
          </cell>
        </row>
        <row r="2216">
          <cell r="A2216">
            <v>2003</v>
          </cell>
          <cell r="B2216" t="str">
            <v>I(250,000-500,000]</v>
          </cell>
          <cell r="C2216" t="str">
            <v>CHEMICALS, RUBBER AND PLASTIC</v>
          </cell>
          <cell r="D2216" t="str">
            <v>Profit</v>
          </cell>
          <cell r="E2216" t="str">
            <v>Limpopo</v>
          </cell>
          <cell r="F2216">
            <v>31</v>
          </cell>
          <cell r="G2216">
            <v>3</v>
          </cell>
          <cell r="H2216">
            <v>1.099362</v>
          </cell>
          <cell r="I2216">
            <v>0.33100859999999999</v>
          </cell>
        </row>
        <row r="2217">
          <cell r="A2217">
            <v>2003</v>
          </cell>
          <cell r="B2217" t="str">
            <v>I(250,000-500,000]</v>
          </cell>
          <cell r="C2217" t="str">
            <v>CHEMICALS, RUBBER AND PLASTIC</v>
          </cell>
          <cell r="D2217" t="str">
            <v>Profit</v>
          </cell>
          <cell r="E2217" t="str">
            <v>Mpumalanga</v>
          </cell>
          <cell r="F2217">
            <v>31</v>
          </cell>
          <cell r="G2217">
            <v>5</v>
          </cell>
          <cell r="H2217">
            <v>1.9490540000000001</v>
          </cell>
          <cell r="I2217">
            <v>0.58471620000000002</v>
          </cell>
        </row>
        <row r="2218">
          <cell r="A2218">
            <v>2003</v>
          </cell>
          <cell r="B2218" t="str">
            <v>I(250,000-500,000]</v>
          </cell>
          <cell r="C2218" t="str">
            <v>CHEMICALS, RUBBER AND PLASTIC</v>
          </cell>
          <cell r="D2218" t="str">
            <v>Profit</v>
          </cell>
          <cell r="E2218" t="str">
            <v>North West</v>
          </cell>
          <cell r="F2218">
            <v>31</v>
          </cell>
          <cell r="G2218">
            <v>2</v>
          </cell>
          <cell r="H2218">
            <v>0.69219900000000001</v>
          </cell>
          <cell r="I2218">
            <v>0.2076597</v>
          </cell>
        </row>
        <row r="2219">
          <cell r="A2219">
            <v>2003</v>
          </cell>
          <cell r="B2219" t="str">
            <v>I(250,000-500,000]</v>
          </cell>
          <cell r="C2219" t="str">
            <v>CHEMICALS, RUBBER AND PLASTIC</v>
          </cell>
          <cell r="D2219" t="str">
            <v>Profit</v>
          </cell>
          <cell r="E2219" t="str">
            <v>Northern Cape</v>
          </cell>
          <cell r="F2219">
            <v>31</v>
          </cell>
          <cell r="G2219">
            <v>1</v>
          </cell>
          <cell r="H2219">
            <v>0.39316400000000001</v>
          </cell>
          <cell r="I2219">
            <v>0.11794919999999999</v>
          </cell>
        </row>
        <row r="2220">
          <cell r="A2220">
            <v>2003</v>
          </cell>
          <cell r="B2220" t="str">
            <v>I(250,000-500,000]</v>
          </cell>
          <cell r="C2220" t="str">
            <v>CHEMICALS, RUBBER AND PLASTIC</v>
          </cell>
          <cell r="D2220" t="str">
            <v>Profit</v>
          </cell>
          <cell r="E2220" t="str">
            <v>Western Cape</v>
          </cell>
          <cell r="F2220">
            <v>31</v>
          </cell>
          <cell r="G2220">
            <v>37</v>
          </cell>
          <cell r="H2220">
            <v>13.372438999999998</v>
          </cell>
          <cell r="I2220">
            <v>4.0213317000000002</v>
          </cell>
        </row>
        <row r="2221">
          <cell r="A2221">
            <v>2003</v>
          </cell>
          <cell r="B2221" t="str">
            <v>I(250,000-500,000]</v>
          </cell>
          <cell r="C2221" t="str">
            <v>CLOTHING AND FOOTWEAR</v>
          </cell>
          <cell r="D2221" t="str">
            <v>Profit</v>
          </cell>
          <cell r="E2221" t="str">
            <v>Eastern Cape</v>
          </cell>
          <cell r="F2221">
            <v>31</v>
          </cell>
          <cell r="G2221">
            <v>1</v>
          </cell>
          <cell r="H2221">
            <v>0.28901300000000002</v>
          </cell>
          <cell r="I2221">
            <v>8.67039E-2</v>
          </cell>
        </row>
        <row r="2222">
          <cell r="A2222">
            <v>2003</v>
          </cell>
          <cell r="B2222" t="str">
            <v>I(250,000-500,000]</v>
          </cell>
          <cell r="C2222" t="str">
            <v>CLOTHING AND FOOTWEAR</v>
          </cell>
          <cell r="D2222" t="str">
            <v>Profit</v>
          </cell>
          <cell r="E2222" t="str">
            <v>Free State</v>
          </cell>
          <cell r="F2222">
            <v>31</v>
          </cell>
          <cell r="G2222">
            <v>1</v>
          </cell>
          <cell r="H2222">
            <v>0.29845500000000003</v>
          </cell>
          <cell r="I2222">
            <v>8.9536500000000005E-2</v>
          </cell>
        </row>
        <row r="2223">
          <cell r="A2223">
            <v>2003</v>
          </cell>
          <cell r="B2223" t="str">
            <v>I(250,000-500,000]</v>
          </cell>
          <cell r="C2223" t="str">
            <v>CLOTHING AND FOOTWEAR</v>
          </cell>
          <cell r="D2223" t="str">
            <v>Profit</v>
          </cell>
          <cell r="E2223" t="str">
            <v>Gauteng</v>
          </cell>
          <cell r="F2223">
            <v>31</v>
          </cell>
          <cell r="G2223">
            <v>24</v>
          </cell>
          <cell r="H2223">
            <v>8.1042149999999999</v>
          </cell>
          <cell r="I2223">
            <v>2.4053312200000003</v>
          </cell>
        </row>
        <row r="2224">
          <cell r="A2224">
            <v>2003</v>
          </cell>
          <cell r="B2224" t="str">
            <v>I(250,000-500,000]</v>
          </cell>
          <cell r="C2224" t="str">
            <v>CLOTHING AND FOOTWEAR</v>
          </cell>
          <cell r="D2224" t="str">
            <v>Profit</v>
          </cell>
          <cell r="E2224" t="str">
            <v>KwaZulu Natal</v>
          </cell>
          <cell r="F2224">
            <v>31</v>
          </cell>
          <cell r="G2224">
            <v>15</v>
          </cell>
          <cell r="H2224">
            <v>5.2743679999999999</v>
          </cell>
          <cell r="I2224">
            <v>1.5433103999999997</v>
          </cell>
        </row>
        <row r="2225">
          <cell r="A2225">
            <v>2003</v>
          </cell>
          <cell r="B2225" t="str">
            <v>I(250,000-500,000]</v>
          </cell>
          <cell r="C2225" t="str">
            <v>CLOTHING AND FOOTWEAR</v>
          </cell>
          <cell r="D2225" t="str">
            <v>Profit</v>
          </cell>
          <cell r="E2225" t="str">
            <v>Mpumalanga</v>
          </cell>
          <cell r="F2225">
            <v>31</v>
          </cell>
          <cell r="G2225">
            <v>3</v>
          </cell>
          <cell r="H2225">
            <v>0.83088899999999999</v>
          </cell>
          <cell r="I2225">
            <v>0.24926670000000001</v>
          </cell>
        </row>
        <row r="2226">
          <cell r="A2226">
            <v>2003</v>
          </cell>
          <cell r="B2226" t="str">
            <v>I(250,000-500,000]</v>
          </cell>
          <cell r="C2226" t="str">
            <v>CLOTHING AND FOOTWEAR</v>
          </cell>
          <cell r="D2226" t="str">
            <v>Profit</v>
          </cell>
          <cell r="E2226" t="str">
            <v>North West</v>
          </cell>
          <cell r="F2226">
            <v>31</v>
          </cell>
          <cell r="G2226">
            <v>2</v>
          </cell>
          <cell r="H2226">
            <v>0.67043900000000001</v>
          </cell>
          <cell r="I2226">
            <v>0.2011317</v>
          </cell>
        </row>
        <row r="2227">
          <cell r="A2227">
            <v>2003</v>
          </cell>
          <cell r="B2227" t="str">
            <v>I(250,000-500,000]</v>
          </cell>
          <cell r="C2227" t="str">
            <v>CLOTHING AND FOOTWEAR</v>
          </cell>
          <cell r="D2227" t="str">
            <v>Profit</v>
          </cell>
          <cell r="E2227" t="str">
            <v>Western Cape</v>
          </cell>
          <cell r="F2227">
            <v>31</v>
          </cell>
          <cell r="G2227">
            <v>22</v>
          </cell>
          <cell r="H2227">
            <v>7.8500069999999988</v>
          </cell>
          <cell r="I2227">
            <v>2.3166020999999994</v>
          </cell>
        </row>
        <row r="2228">
          <cell r="A2228">
            <v>2003</v>
          </cell>
          <cell r="B2228" t="str">
            <v>I(250,000-500,000]</v>
          </cell>
          <cell r="C2228" t="str">
            <v>COAL AND PETROLEUM</v>
          </cell>
          <cell r="D2228" t="str">
            <v>Profit</v>
          </cell>
          <cell r="E2228" t="str">
            <v>Eastern Cape</v>
          </cell>
          <cell r="F2228">
            <v>31</v>
          </cell>
          <cell r="G2228">
            <v>2</v>
          </cell>
          <cell r="H2228">
            <v>0.90274500000000002</v>
          </cell>
          <cell r="I2228">
            <v>0.27262350000000002</v>
          </cell>
        </row>
        <row r="2229">
          <cell r="A2229">
            <v>2003</v>
          </cell>
          <cell r="B2229" t="str">
            <v>I(250,000-500,000]</v>
          </cell>
          <cell r="C2229" t="str">
            <v>COAL AND PETROLEUM</v>
          </cell>
          <cell r="D2229" t="str">
            <v>Profit</v>
          </cell>
          <cell r="E2229" t="str">
            <v>Gauteng</v>
          </cell>
          <cell r="F2229">
            <v>31</v>
          </cell>
          <cell r="G2229">
            <v>7</v>
          </cell>
          <cell r="H2229">
            <v>2.7171370000000001</v>
          </cell>
          <cell r="I2229">
            <v>0.81694109999999998</v>
          </cell>
        </row>
        <row r="2230">
          <cell r="A2230">
            <v>2003</v>
          </cell>
          <cell r="B2230" t="str">
            <v>I(250,000-500,000]</v>
          </cell>
          <cell r="C2230" t="str">
            <v>COAL AND PETROLEUM</v>
          </cell>
          <cell r="D2230" t="str">
            <v>Profit</v>
          </cell>
          <cell r="E2230" t="str">
            <v>KwaZulu Natal</v>
          </cell>
          <cell r="F2230">
            <v>31</v>
          </cell>
          <cell r="G2230">
            <v>4</v>
          </cell>
          <cell r="H2230">
            <v>1.5670060000000001</v>
          </cell>
          <cell r="I2230">
            <v>0.47310180000000002</v>
          </cell>
        </row>
        <row r="2231">
          <cell r="A2231">
            <v>2003</v>
          </cell>
          <cell r="B2231" t="str">
            <v>I(250,000-500,000]</v>
          </cell>
          <cell r="C2231" t="str">
            <v>COAL AND PETROLEUM</v>
          </cell>
          <cell r="D2231" t="str">
            <v>Profit</v>
          </cell>
          <cell r="E2231" t="str">
            <v>Mpumalanga</v>
          </cell>
          <cell r="F2231">
            <v>31</v>
          </cell>
          <cell r="G2231">
            <v>4</v>
          </cell>
          <cell r="H2231">
            <v>1.2424809999999999</v>
          </cell>
          <cell r="I2231">
            <v>0.37274429999999997</v>
          </cell>
        </row>
        <row r="2232">
          <cell r="A2232">
            <v>2003</v>
          </cell>
          <cell r="B2232" t="str">
            <v>I(250,000-500,000]</v>
          </cell>
          <cell r="C2232" t="str">
            <v>COAL AND PETROLEUM</v>
          </cell>
          <cell r="D2232" t="str">
            <v>Profit</v>
          </cell>
          <cell r="E2232" t="str">
            <v>Western Cape</v>
          </cell>
          <cell r="F2232">
            <v>31</v>
          </cell>
          <cell r="G2232">
            <v>5</v>
          </cell>
          <cell r="H2232">
            <v>1.805998</v>
          </cell>
          <cell r="I2232">
            <v>0.54539939999999998</v>
          </cell>
        </row>
        <row r="2233">
          <cell r="A2233">
            <v>2003</v>
          </cell>
          <cell r="B2233" t="str">
            <v>I(250,000-500,000]</v>
          </cell>
          <cell r="C2233" t="str">
            <v>CONSTRUCTION</v>
          </cell>
          <cell r="D2233" t="str">
            <v>Profit</v>
          </cell>
          <cell r="E2233" t="str">
            <v>Eastern Cape</v>
          </cell>
          <cell r="F2233">
            <v>31</v>
          </cell>
          <cell r="G2233">
            <v>34</v>
          </cell>
          <cell r="H2233">
            <v>11.403349000000002</v>
          </cell>
          <cell r="I2233">
            <v>3.4421968800000005</v>
          </cell>
        </row>
        <row r="2234">
          <cell r="A2234">
            <v>2003</v>
          </cell>
          <cell r="B2234" t="str">
            <v>I(250,000-500,000]</v>
          </cell>
          <cell r="C2234" t="str">
            <v>CONSTRUCTION</v>
          </cell>
          <cell r="D2234" t="str">
            <v>Profit</v>
          </cell>
          <cell r="E2234" t="str">
            <v>Free State</v>
          </cell>
          <cell r="F2234">
            <v>31</v>
          </cell>
          <cell r="G2234">
            <v>19</v>
          </cell>
          <cell r="H2234">
            <v>6.4407960000000015</v>
          </cell>
          <cell r="I2234">
            <v>1.8677388000000001</v>
          </cell>
        </row>
        <row r="2235">
          <cell r="A2235">
            <v>2003</v>
          </cell>
          <cell r="B2235" t="str">
            <v>I(250,000-500,000]</v>
          </cell>
          <cell r="C2235" t="str">
            <v>CONSTRUCTION</v>
          </cell>
          <cell r="D2235" t="str">
            <v>Profit</v>
          </cell>
          <cell r="E2235" t="str">
            <v>Gauteng</v>
          </cell>
          <cell r="F2235">
            <v>31</v>
          </cell>
          <cell r="G2235">
            <v>219</v>
          </cell>
          <cell r="H2235">
            <v>76.840627999999981</v>
          </cell>
          <cell r="I2235">
            <v>23.012927480000016</v>
          </cell>
        </row>
        <row r="2236">
          <cell r="A2236">
            <v>2003</v>
          </cell>
          <cell r="B2236" t="str">
            <v>I(250,000-500,000]</v>
          </cell>
          <cell r="C2236" t="str">
            <v>CONSTRUCTION</v>
          </cell>
          <cell r="D2236" t="str">
            <v>Profit</v>
          </cell>
          <cell r="E2236" t="str">
            <v>KwaZulu Natal</v>
          </cell>
          <cell r="F2236">
            <v>31</v>
          </cell>
          <cell r="G2236">
            <v>66</v>
          </cell>
          <cell r="H2236">
            <v>24.178626000000012</v>
          </cell>
          <cell r="I2236">
            <v>7.2166156900000029</v>
          </cell>
        </row>
        <row r="2237">
          <cell r="A2237">
            <v>2003</v>
          </cell>
          <cell r="B2237" t="str">
            <v>I(250,000-500,000]</v>
          </cell>
          <cell r="C2237" t="str">
            <v>CONSTRUCTION</v>
          </cell>
          <cell r="D2237" t="str">
            <v>Profit</v>
          </cell>
          <cell r="E2237" t="str">
            <v>Limpopo</v>
          </cell>
          <cell r="F2237">
            <v>31</v>
          </cell>
          <cell r="G2237">
            <v>13</v>
          </cell>
          <cell r="H2237">
            <v>4.4827550000000009</v>
          </cell>
          <cell r="I2237">
            <v>1.3544265000000002</v>
          </cell>
        </row>
        <row r="2238">
          <cell r="A2238">
            <v>2003</v>
          </cell>
          <cell r="B2238" t="str">
            <v>I(250,000-500,000]</v>
          </cell>
          <cell r="C2238" t="str">
            <v>CONSTRUCTION</v>
          </cell>
          <cell r="D2238" t="str">
            <v>Profit</v>
          </cell>
          <cell r="E2238" t="str">
            <v>Mpumalanga</v>
          </cell>
          <cell r="F2238">
            <v>31</v>
          </cell>
          <cell r="G2238">
            <v>38</v>
          </cell>
          <cell r="H2238">
            <v>13.185147000000001</v>
          </cell>
          <cell r="I2238">
            <v>4.2319046000000009</v>
          </cell>
        </row>
        <row r="2239">
          <cell r="A2239">
            <v>2003</v>
          </cell>
          <cell r="B2239" t="str">
            <v>I(250,000-500,000]</v>
          </cell>
          <cell r="C2239" t="str">
            <v>CONSTRUCTION</v>
          </cell>
          <cell r="D2239" t="str">
            <v>Profit</v>
          </cell>
          <cell r="E2239" t="str">
            <v>North West</v>
          </cell>
          <cell r="F2239">
            <v>31</v>
          </cell>
          <cell r="G2239">
            <v>10</v>
          </cell>
          <cell r="H2239">
            <v>3.1346479999999999</v>
          </cell>
          <cell r="I2239">
            <v>0.9409943999999999</v>
          </cell>
        </row>
        <row r="2240">
          <cell r="A2240">
            <v>2003</v>
          </cell>
          <cell r="B2240" t="str">
            <v>I(250,000-500,000]</v>
          </cell>
          <cell r="C2240" t="str">
            <v>CONSTRUCTION</v>
          </cell>
          <cell r="D2240" t="str">
            <v>Profit</v>
          </cell>
          <cell r="E2240" t="str">
            <v>Northern Cape</v>
          </cell>
          <cell r="F2240">
            <v>31</v>
          </cell>
          <cell r="G2240">
            <v>6</v>
          </cell>
          <cell r="H2240">
            <v>2.1784999999999997</v>
          </cell>
          <cell r="I2240">
            <v>0.65086937999999994</v>
          </cell>
        </row>
        <row r="2241">
          <cell r="A2241">
            <v>2003</v>
          </cell>
          <cell r="B2241" t="str">
            <v>I(250,000-500,000]</v>
          </cell>
          <cell r="C2241" t="str">
            <v>CONSTRUCTION</v>
          </cell>
          <cell r="D2241" t="str">
            <v>Profit</v>
          </cell>
          <cell r="E2241" t="str">
            <v>Western Cape</v>
          </cell>
          <cell r="F2241">
            <v>31</v>
          </cell>
          <cell r="G2241">
            <v>88</v>
          </cell>
          <cell r="H2241">
            <v>31.287014000000003</v>
          </cell>
          <cell r="I2241">
            <v>9.3188148700000006</v>
          </cell>
        </row>
        <row r="2242">
          <cell r="A2242">
            <v>2003</v>
          </cell>
          <cell r="B2242" t="str">
            <v>I(250,000-500,000]</v>
          </cell>
          <cell r="C2242" t="str">
            <v>EDUCATIONAL SERVICES</v>
          </cell>
          <cell r="D2242" t="str">
            <v>Profit</v>
          </cell>
          <cell r="E2242" t="str">
            <v>Eastern Cape</v>
          </cell>
          <cell r="F2242">
            <v>31</v>
          </cell>
          <cell r="G2242">
            <v>2</v>
          </cell>
          <cell r="H2242">
            <v>0.66413900000000003</v>
          </cell>
          <cell r="I2242">
            <v>0.19924170000000002</v>
          </cell>
        </row>
        <row r="2243">
          <cell r="A2243">
            <v>2003</v>
          </cell>
          <cell r="B2243" t="str">
            <v>I(250,000-500,000]</v>
          </cell>
          <cell r="C2243" t="str">
            <v>EDUCATIONAL SERVICES</v>
          </cell>
          <cell r="D2243" t="str">
            <v>Profit</v>
          </cell>
          <cell r="E2243" t="str">
            <v>Gauteng</v>
          </cell>
          <cell r="F2243">
            <v>31</v>
          </cell>
          <cell r="G2243">
            <v>27</v>
          </cell>
          <cell r="H2243">
            <v>9.6363680000000009</v>
          </cell>
          <cell r="I2243">
            <v>2.931421859999999</v>
          </cell>
        </row>
        <row r="2244">
          <cell r="A2244">
            <v>2003</v>
          </cell>
          <cell r="B2244" t="str">
            <v>I(250,000-500,000]</v>
          </cell>
          <cell r="C2244" t="str">
            <v>EDUCATIONAL SERVICES</v>
          </cell>
          <cell r="D2244" t="str">
            <v>Profit</v>
          </cell>
          <cell r="E2244" t="str">
            <v>KwaZulu Natal</v>
          </cell>
          <cell r="F2244">
            <v>31</v>
          </cell>
          <cell r="G2244">
            <v>5</v>
          </cell>
          <cell r="H2244">
            <v>2.1354929999999999</v>
          </cell>
          <cell r="I2244">
            <v>0.64424789999999998</v>
          </cell>
        </row>
        <row r="2245">
          <cell r="A2245">
            <v>2003</v>
          </cell>
          <cell r="B2245" t="str">
            <v>I(250,000-500,000]</v>
          </cell>
          <cell r="C2245" t="str">
            <v>EDUCATIONAL SERVICES</v>
          </cell>
          <cell r="D2245" t="str">
            <v>Profit</v>
          </cell>
          <cell r="E2245" t="str">
            <v>Limpopo</v>
          </cell>
          <cell r="F2245">
            <v>31</v>
          </cell>
          <cell r="G2245">
            <v>2</v>
          </cell>
          <cell r="H2245">
            <v>0.79486499999999993</v>
          </cell>
          <cell r="I2245">
            <v>0.2408595</v>
          </cell>
        </row>
        <row r="2246">
          <cell r="A2246">
            <v>2003</v>
          </cell>
          <cell r="B2246" t="str">
            <v>I(250,000-500,000]</v>
          </cell>
          <cell r="C2246" t="str">
            <v>EDUCATIONAL SERVICES</v>
          </cell>
          <cell r="D2246" t="str">
            <v>Profit</v>
          </cell>
          <cell r="E2246" t="str">
            <v>Mpumalanga</v>
          </cell>
          <cell r="F2246">
            <v>31</v>
          </cell>
          <cell r="G2246">
            <v>2</v>
          </cell>
          <cell r="H2246">
            <v>0.64773199999999997</v>
          </cell>
          <cell r="I2246">
            <v>0.19662110999999999</v>
          </cell>
        </row>
        <row r="2247">
          <cell r="A2247">
            <v>2003</v>
          </cell>
          <cell r="B2247" t="str">
            <v>I(250,000-500,000]</v>
          </cell>
          <cell r="C2247" t="str">
            <v>EDUCATIONAL SERVICES</v>
          </cell>
          <cell r="D2247" t="str">
            <v>Profit</v>
          </cell>
          <cell r="E2247" t="str">
            <v>Western Cape</v>
          </cell>
          <cell r="F2247">
            <v>31</v>
          </cell>
          <cell r="G2247">
            <v>7</v>
          </cell>
          <cell r="H2247">
            <v>2.2130540000000001</v>
          </cell>
          <cell r="I2247">
            <v>0.66871619999999998</v>
          </cell>
        </row>
        <row r="2248">
          <cell r="A2248">
            <v>2003</v>
          </cell>
          <cell r="B2248" t="str">
            <v>I(250,000-500,000]</v>
          </cell>
          <cell r="C2248" t="str">
            <v>ELECTRONICS, GLASS AND WATER</v>
          </cell>
          <cell r="D2248" t="str">
            <v>Profit</v>
          </cell>
          <cell r="E2248" t="str">
            <v>Eastern Cape</v>
          </cell>
          <cell r="F2248">
            <v>31</v>
          </cell>
          <cell r="G2248">
            <v>2</v>
          </cell>
          <cell r="H2248">
            <v>0.880687</v>
          </cell>
          <cell r="I2248">
            <v>0.2642061</v>
          </cell>
        </row>
        <row r="2249">
          <cell r="A2249">
            <v>2003</v>
          </cell>
          <cell r="B2249" t="str">
            <v>I(250,000-500,000]</v>
          </cell>
          <cell r="C2249" t="str">
            <v>ELECTRONICS, GLASS AND WATER</v>
          </cell>
          <cell r="D2249" t="str">
            <v>Profit</v>
          </cell>
          <cell r="E2249" t="str">
            <v>Free State</v>
          </cell>
          <cell r="F2249">
            <v>31</v>
          </cell>
          <cell r="G2249">
            <v>1</v>
          </cell>
          <cell r="H2249">
            <v>0.45651399999999998</v>
          </cell>
          <cell r="I2249">
            <v>0.1369542</v>
          </cell>
        </row>
        <row r="2250">
          <cell r="A2250">
            <v>2003</v>
          </cell>
          <cell r="B2250" t="str">
            <v>I(250,000-500,000]</v>
          </cell>
          <cell r="C2250" t="str">
            <v>ELECTRONICS, GLASS AND WATER</v>
          </cell>
          <cell r="D2250" t="str">
            <v>Profit</v>
          </cell>
          <cell r="E2250" t="str">
            <v>Gauteng</v>
          </cell>
          <cell r="F2250">
            <v>31</v>
          </cell>
          <cell r="G2250">
            <v>14</v>
          </cell>
          <cell r="H2250">
            <v>5.1905809999999999</v>
          </cell>
          <cell r="I2250">
            <v>1.60344204</v>
          </cell>
        </row>
        <row r="2251">
          <cell r="A2251">
            <v>2003</v>
          </cell>
          <cell r="B2251" t="str">
            <v>I(250,000-500,000]</v>
          </cell>
          <cell r="C2251" t="str">
            <v>ELECTRONICS, GLASS AND WATER</v>
          </cell>
          <cell r="D2251" t="str">
            <v>Profit</v>
          </cell>
          <cell r="E2251" t="str">
            <v>KwaZulu Natal</v>
          </cell>
          <cell r="F2251">
            <v>31</v>
          </cell>
          <cell r="G2251">
            <v>4</v>
          </cell>
          <cell r="H2251">
            <v>1.6285850000000002</v>
          </cell>
          <cell r="I2251">
            <v>0.4885755</v>
          </cell>
        </row>
        <row r="2252">
          <cell r="A2252">
            <v>2003</v>
          </cell>
          <cell r="B2252" t="str">
            <v>I(250,000-500,000]</v>
          </cell>
          <cell r="C2252" t="str">
            <v>ELECTRONICS, GLASS AND WATER</v>
          </cell>
          <cell r="D2252" t="str">
            <v>Profit</v>
          </cell>
          <cell r="E2252" t="str">
            <v>Limpopo</v>
          </cell>
          <cell r="F2252">
            <v>31</v>
          </cell>
          <cell r="G2252">
            <v>1</v>
          </cell>
          <cell r="H2252">
            <v>0.458152</v>
          </cell>
          <cell r="I2252">
            <v>0.1374456</v>
          </cell>
        </row>
        <row r="2253">
          <cell r="A2253">
            <v>2003</v>
          </cell>
          <cell r="B2253" t="str">
            <v>I(250,000-500,000]</v>
          </cell>
          <cell r="C2253" t="str">
            <v>ELECTRONICS, GLASS AND WATER</v>
          </cell>
          <cell r="D2253" t="str">
            <v>Profit</v>
          </cell>
          <cell r="E2253" t="str">
            <v>Mpumalanga</v>
          </cell>
          <cell r="F2253">
            <v>31</v>
          </cell>
          <cell r="G2253">
            <v>4</v>
          </cell>
          <cell r="H2253">
            <v>1.2609490000000001</v>
          </cell>
          <cell r="I2253">
            <v>0.39249990000000001</v>
          </cell>
        </row>
        <row r="2254">
          <cell r="A2254">
            <v>2003</v>
          </cell>
          <cell r="B2254" t="str">
            <v>I(250,000-500,000]</v>
          </cell>
          <cell r="C2254" t="str">
            <v>ELECTRONICS, GLASS AND WATER</v>
          </cell>
          <cell r="D2254" t="str">
            <v>Profit</v>
          </cell>
          <cell r="E2254" t="str">
            <v>Western Cape</v>
          </cell>
          <cell r="F2254">
            <v>31</v>
          </cell>
          <cell r="G2254">
            <v>4</v>
          </cell>
          <cell r="H2254">
            <v>1.6454039999999999</v>
          </cell>
          <cell r="I2254">
            <v>0.4960212</v>
          </cell>
        </row>
        <row r="2255">
          <cell r="A2255">
            <v>2003</v>
          </cell>
          <cell r="B2255" t="str">
            <v>I(250,000-500,000]</v>
          </cell>
          <cell r="C2255" t="str">
            <v>EMPLOYMENT (SALARY)</v>
          </cell>
          <cell r="D2255" t="str">
            <v>Profit</v>
          </cell>
          <cell r="E2255" t="str">
            <v>Eastern Cape</v>
          </cell>
          <cell r="F2255">
            <v>31</v>
          </cell>
          <cell r="G2255">
            <v>1</v>
          </cell>
          <cell r="H2255">
            <v>0.27198899999999998</v>
          </cell>
          <cell r="I2255">
            <v>8.1596699999999994E-2</v>
          </cell>
        </row>
        <row r="2256">
          <cell r="A2256">
            <v>2003</v>
          </cell>
          <cell r="B2256" t="str">
            <v>I(250,000-500,000]</v>
          </cell>
          <cell r="C2256" t="str">
            <v>EMPLOYMENT (SALARY)</v>
          </cell>
          <cell r="D2256" t="str">
            <v>Profit</v>
          </cell>
          <cell r="E2256" t="str">
            <v>Free State</v>
          </cell>
          <cell r="F2256">
            <v>31</v>
          </cell>
          <cell r="G2256">
            <v>1</v>
          </cell>
          <cell r="H2256">
            <v>0.44683299999999998</v>
          </cell>
          <cell r="I2256">
            <v>0.1340499</v>
          </cell>
        </row>
        <row r="2257">
          <cell r="A2257">
            <v>2003</v>
          </cell>
          <cell r="B2257" t="str">
            <v>I(250,000-500,000]</v>
          </cell>
          <cell r="C2257" t="str">
            <v>EMPLOYMENT (SALARY)</v>
          </cell>
          <cell r="D2257" t="str">
            <v>Profit</v>
          </cell>
          <cell r="E2257" t="str">
            <v>Gauteng</v>
          </cell>
          <cell r="F2257">
            <v>31</v>
          </cell>
          <cell r="G2257">
            <v>1</v>
          </cell>
          <cell r="H2257">
            <v>0.46230900000000003</v>
          </cell>
          <cell r="I2257">
            <v>0.1386927</v>
          </cell>
        </row>
        <row r="2258">
          <cell r="A2258">
            <v>2003</v>
          </cell>
          <cell r="B2258" t="str">
            <v>I(250,000-500,000]</v>
          </cell>
          <cell r="C2258" t="str">
            <v>EMPLOYMENT (SALARY)</v>
          </cell>
          <cell r="D2258" t="str">
            <v>Profit</v>
          </cell>
          <cell r="E2258" t="str">
            <v>KwaZulu Natal</v>
          </cell>
          <cell r="F2258">
            <v>31</v>
          </cell>
          <cell r="G2258">
            <v>1</v>
          </cell>
          <cell r="H2258">
            <v>0.40448600000000001</v>
          </cell>
          <cell r="I2258">
            <v>0.1213458</v>
          </cell>
        </row>
        <row r="2259">
          <cell r="A2259">
            <v>2003</v>
          </cell>
          <cell r="B2259" t="str">
            <v>I(250,000-500,000]</v>
          </cell>
          <cell r="C2259" t="str">
            <v>FINANCING, INSURANCE, REAL ESTATE</v>
          </cell>
          <cell r="D2259" t="str">
            <v>Profit</v>
          </cell>
          <cell r="F2259">
            <v>31</v>
          </cell>
          <cell r="G2259">
            <v>2</v>
          </cell>
          <cell r="H2259">
            <v>0.56132599999999999</v>
          </cell>
          <cell r="I2259">
            <v>0.16839779999999999</v>
          </cell>
        </row>
        <row r="2260">
          <cell r="A2260">
            <v>2003</v>
          </cell>
          <cell r="B2260" t="str">
            <v>I(250,000-500,000]</v>
          </cell>
          <cell r="C2260" t="str">
            <v>FINANCING, INSURANCE, REAL ESTATE</v>
          </cell>
          <cell r="D2260" t="str">
            <v>Profit</v>
          </cell>
          <cell r="E2260" t="str">
            <v>Eastern Cape</v>
          </cell>
          <cell r="F2260">
            <v>31</v>
          </cell>
          <cell r="G2260">
            <v>202</v>
          </cell>
          <cell r="H2260">
            <v>70.830614000000011</v>
          </cell>
          <cell r="I2260">
            <v>21.153702369999998</v>
          </cell>
        </row>
        <row r="2261">
          <cell r="A2261">
            <v>2003</v>
          </cell>
          <cell r="B2261" t="str">
            <v>I(250,000-500,000]</v>
          </cell>
          <cell r="C2261" t="str">
            <v>FINANCING, INSURANCE, REAL ESTATE</v>
          </cell>
          <cell r="D2261" t="str">
            <v>Profit</v>
          </cell>
          <cell r="E2261" t="str">
            <v>Free State</v>
          </cell>
          <cell r="F2261">
            <v>31</v>
          </cell>
          <cell r="G2261">
            <v>72</v>
          </cell>
          <cell r="H2261">
            <v>25.722256999999999</v>
          </cell>
          <cell r="I2261">
            <v>7.7862939000000022</v>
          </cell>
        </row>
        <row r="2262">
          <cell r="A2262">
            <v>2003</v>
          </cell>
          <cell r="B2262" t="str">
            <v>I(250,000-500,000]</v>
          </cell>
          <cell r="C2262" t="str">
            <v>FINANCING, INSURANCE, REAL ESTATE</v>
          </cell>
          <cell r="D2262" t="str">
            <v>Profit</v>
          </cell>
          <cell r="E2262" t="str">
            <v>Gauteng</v>
          </cell>
          <cell r="F2262">
            <v>31</v>
          </cell>
          <cell r="G2262">
            <v>1960</v>
          </cell>
          <cell r="H2262">
            <v>690.00476100000139</v>
          </cell>
          <cell r="I2262">
            <v>209.82221220000034</v>
          </cell>
        </row>
        <row r="2263">
          <cell r="A2263">
            <v>2003</v>
          </cell>
          <cell r="B2263" t="str">
            <v>I(250,000-500,000]</v>
          </cell>
          <cell r="C2263" t="str">
            <v>FINANCING, INSURANCE, REAL ESTATE</v>
          </cell>
          <cell r="D2263" t="str">
            <v>Profit</v>
          </cell>
          <cell r="E2263" t="str">
            <v>KwaZulu Natal</v>
          </cell>
          <cell r="F2263">
            <v>31</v>
          </cell>
          <cell r="G2263">
            <v>392</v>
          </cell>
          <cell r="H2263">
            <v>141.15606799999998</v>
          </cell>
          <cell r="I2263">
            <v>42.595250540000009</v>
          </cell>
        </row>
        <row r="2264">
          <cell r="A2264">
            <v>2003</v>
          </cell>
          <cell r="B2264" t="str">
            <v>I(250,000-500,000]</v>
          </cell>
          <cell r="C2264" t="str">
            <v>FINANCING, INSURANCE, REAL ESTATE</v>
          </cell>
          <cell r="D2264" t="str">
            <v>Profit</v>
          </cell>
          <cell r="E2264" t="str">
            <v>Limpopo</v>
          </cell>
          <cell r="F2264">
            <v>31</v>
          </cell>
          <cell r="G2264">
            <v>81</v>
          </cell>
          <cell r="H2264">
            <v>28.328018000000011</v>
          </cell>
          <cell r="I2264">
            <v>8.5518981599999986</v>
          </cell>
        </row>
        <row r="2265">
          <cell r="A2265">
            <v>2003</v>
          </cell>
          <cell r="B2265" t="str">
            <v>I(250,000-500,000]</v>
          </cell>
          <cell r="C2265" t="str">
            <v>FINANCING, INSURANCE, REAL ESTATE</v>
          </cell>
          <cell r="D2265" t="str">
            <v>Profit</v>
          </cell>
          <cell r="E2265" t="str">
            <v>Mpumalanga</v>
          </cell>
          <cell r="F2265">
            <v>31</v>
          </cell>
          <cell r="G2265">
            <v>158</v>
          </cell>
          <cell r="H2265">
            <v>54.745428000000004</v>
          </cell>
          <cell r="I2265">
            <v>16.392822350000007</v>
          </cell>
        </row>
        <row r="2266">
          <cell r="A2266">
            <v>2003</v>
          </cell>
          <cell r="B2266" t="str">
            <v>I(250,000-500,000]</v>
          </cell>
          <cell r="C2266" t="str">
            <v>FINANCING, INSURANCE, REAL ESTATE</v>
          </cell>
          <cell r="D2266" t="str">
            <v>Profit</v>
          </cell>
          <cell r="E2266" t="str">
            <v>North West</v>
          </cell>
          <cell r="F2266">
            <v>31</v>
          </cell>
          <cell r="G2266">
            <v>41</v>
          </cell>
          <cell r="H2266">
            <v>14.344718999999994</v>
          </cell>
          <cell r="I2266">
            <v>4.2194157000000017</v>
          </cell>
        </row>
        <row r="2267">
          <cell r="A2267">
            <v>2003</v>
          </cell>
          <cell r="B2267" t="str">
            <v>I(250,000-500,000]</v>
          </cell>
          <cell r="C2267" t="str">
            <v>FINANCING, INSURANCE, REAL ESTATE</v>
          </cell>
          <cell r="D2267" t="str">
            <v>Profit</v>
          </cell>
          <cell r="E2267" t="str">
            <v>Northern Cape</v>
          </cell>
          <cell r="F2267">
            <v>31</v>
          </cell>
          <cell r="G2267">
            <v>37</v>
          </cell>
          <cell r="H2267">
            <v>12.353742</v>
          </cell>
          <cell r="I2267">
            <v>3.6932226000000004</v>
          </cell>
        </row>
        <row r="2268">
          <cell r="A2268">
            <v>2003</v>
          </cell>
          <cell r="B2268" t="str">
            <v>I(250,000-500,000]</v>
          </cell>
          <cell r="C2268" t="str">
            <v>FINANCING, INSURANCE, REAL ESTATE</v>
          </cell>
          <cell r="D2268" t="str">
            <v>Profit</v>
          </cell>
          <cell r="E2268" t="str">
            <v>Western Cape</v>
          </cell>
          <cell r="F2268">
            <v>31</v>
          </cell>
          <cell r="G2268">
            <v>839</v>
          </cell>
          <cell r="H2268">
            <v>291.95299199999994</v>
          </cell>
          <cell r="I2268">
            <v>88.020491859999964</v>
          </cell>
        </row>
        <row r="2269">
          <cell r="A2269">
            <v>2003</v>
          </cell>
          <cell r="B2269" t="str">
            <v>I(250,000-500,000]</v>
          </cell>
          <cell r="C2269" t="str">
            <v>FOOD, DRINK AND TOBACCO</v>
          </cell>
          <cell r="D2269" t="str">
            <v>Profit</v>
          </cell>
          <cell r="E2269" t="str">
            <v>Eastern Cape</v>
          </cell>
          <cell r="F2269">
            <v>31</v>
          </cell>
          <cell r="G2269">
            <v>6</v>
          </cell>
          <cell r="H2269">
            <v>2.105734</v>
          </cell>
          <cell r="I2269">
            <v>0.6353202</v>
          </cell>
        </row>
        <row r="2270">
          <cell r="A2270">
            <v>2003</v>
          </cell>
          <cell r="B2270" t="str">
            <v>I(250,000-500,000]</v>
          </cell>
          <cell r="C2270" t="str">
            <v>FOOD, DRINK AND TOBACCO</v>
          </cell>
          <cell r="D2270" t="str">
            <v>Profit</v>
          </cell>
          <cell r="E2270" t="str">
            <v>Free State</v>
          </cell>
          <cell r="F2270">
            <v>31</v>
          </cell>
          <cell r="G2270">
            <v>5</v>
          </cell>
          <cell r="H2270">
            <v>1.71055</v>
          </cell>
          <cell r="I2270">
            <v>0.51496500000000001</v>
          </cell>
        </row>
        <row r="2271">
          <cell r="A2271">
            <v>2003</v>
          </cell>
          <cell r="B2271" t="str">
            <v>I(250,000-500,000]</v>
          </cell>
          <cell r="C2271" t="str">
            <v>FOOD, DRINK AND TOBACCO</v>
          </cell>
          <cell r="D2271" t="str">
            <v>Profit</v>
          </cell>
          <cell r="E2271" t="str">
            <v>Gauteng</v>
          </cell>
          <cell r="F2271">
            <v>31</v>
          </cell>
          <cell r="G2271">
            <v>39</v>
          </cell>
          <cell r="H2271">
            <v>13.787701000000004</v>
          </cell>
          <cell r="I2271">
            <v>4.2068779000000012</v>
          </cell>
        </row>
        <row r="2272">
          <cell r="A2272">
            <v>2003</v>
          </cell>
          <cell r="B2272" t="str">
            <v>I(250,000-500,000]</v>
          </cell>
          <cell r="C2272" t="str">
            <v>FOOD, DRINK AND TOBACCO</v>
          </cell>
          <cell r="D2272" t="str">
            <v>Profit</v>
          </cell>
          <cell r="E2272" t="str">
            <v>KwaZulu Natal</v>
          </cell>
          <cell r="F2272">
            <v>31</v>
          </cell>
          <cell r="G2272">
            <v>14</v>
          </cell>
          <cell r="H2272">
            <v>5.1273929999999988</v>
          </cell>
          <cell r="I2272">
            <v>1.5436178999999999</v>
          </cell>
        </row>
        <row r="2273">
          <cell r="A2273">
            <v>2003</v>
          </cell>
          <cell r="B2273" t="str">
            <v>I(250,000-500,000]</v>
          </cell>
          <cell r="C2273" t="str">
            <v>FOOD, DRINK AND TOBACCO</v>
          </cell>
          <cell r="D2273" t="str">
            <v>Profit</v>
          </cell>
          <cell r="E2273" t="str">
            <v>Limpopo</v>
          </cell>
          <cell r="F2273">
            <v>31</v>
          </cell>
          <cell r="G2273">
            <v>4</v>
          </cell>
          <cell r="H2273">
            <v>1.591018</v>
          </cell>
          <cell r="I2273">
            <v>0.47730539999999999</v>
          </cell>
        </row>
        <row r="2274">
          <cell r="A2274">
            <v>2003</v>
          </cell>
          <cell r="B2274" t="str">
            <v>I(250,000-500,000]</v>
          </cell>
          <cell r="C2274" t="str">
            <v>FOOD, DRINK AND TOBACCO</v>
          </cell>
          <cell r="D2274" t="str">
            <v>Profit</v>
          </cell>
          <cell r="E2274" t="str">
            <v>Mpumalanga</v>
          </cell>
          <cell r="F2274">
            <v>31</v>
          </cell>
          <cell r="G2274">
            <v>8</v>
          </cell>
          <cell r="H2274">
            <v>2.8082310000000001</v>
          </cell>
          <cell r="I2274">
            <v>0.85704839999999993</v>
          </cell>
        </row>
        <row r="2275">
          <cell r="A2275">
            <v>2003</v>
          </cell>
          <cell r="B2275" t="str">
            <v>I(250,000-500,000]</v>
          </cell>
          <cell r="C2275" t="str">
            <v>FOOD, DRINK AND TOBACCO</v>
          </cell>
          <cell r="D2275" t="str">
            <v>Profit</v>
          </cell>
          <cell r="E2275" t="str">
            <v>North West</v>
          </cell>
          <cell r="F2275">
            <v>31</v>
          </cell>
          <cell r="G2275">
            <v>2</v>
          </cell>
          <cell r="H2275">
            <v>0.52318400000000009</v>
          </cell>
          <cell r="I2275">
            <v>0.15695520000000002</v>
          </cell>
        </row>
        <row r="2276">
          <cell r="A2276">
            <v>2003</v>
          </cell>
          <cell r="B2276" t="str">
            <v>I(250,000-500,000]</v>
          </cell>
          <cell r="C2276" t="str">
            <v>FOOD, DRINK AND TOBACCO</v>
          </cell>
          <cell r="D2276" t="str">
            <v>Profit</v>
          </cell>
          <cell r="E2276" t="str">
            <v>Northern Cape</v>
          </cell>
          <cell r="F2276">
            <v>31</v>
          </cell>
          <cell r="G2276">
            <v>2</v>
          </cell>
          <cell r="H2276">
            <v>0.76245200000000002</v>
          </cell>
          <cell r="I2276">
            <v>0.22873559999999998</v>
          </cell>
        </row>
        <row r="2277">
          <cell r="A2277">
            <v>2003</v>
          </cell>
          <cell r="B2277" t="str">
            <v>I(250,000-500,000]</v>
          </cell>
          <cell r="C2277" t="str">
            <v>FOOD, DRINK AND TOBACCO</v>
          </cell>
          <cell r="D2277" t="str">
            <v>Profit</v>
          </cell>
          <cell r="E2277" t="str">
            <v>Western Cape</v>
          </cell>
          <cell r="F2277">
            <v>31</v>
          </cell>
          <cell r="G2277">
            <v>42</v>
          </cell>
          <cell r="H2277">
            <v>13.964637999999999</v>
          </cell>
          <cell r="I2277">
            <v>4.2237625500000018</v>
          </cell>
        </row>
        <row r="2278">
          <cell r="A2278">
            <v>2003</v>
          </cell>
          <cell r="B2278" t="str">
            <v>I(250,000-500,000]</v>
          </cell>
          <cell r="C2278" t="str">
            <v>LEATHER, GOODS AND FUR</v>
          </cell>
          <cell r="D2278" t="str">
            <v>Profit</v>
          </cell>
          <cell r="E2278" t="str">
            <v>Eastern Cape</v>
          </cell>
          <cell r="F2278">
            <v>31</v>
          </cell>
          <cell r="G2278">
            <v>1</v>
          </cell>
          <cell r="H2278">
            <v>0.30651400000000001</v>
          </cell>
          <cell r="I2278">
            <v>9.19542E-2</v>
          </cell>
        </row>
        <row r="2279">
          <cell r="A2279">
            <v>2003</v>
          </cell>
          <cell r="B2279" t="str">
            <v>I(250,000-500,000]</v>
          </cell>
          <cell r="C2279" t="str">
            <v>LEATHER, GOODS AND FUR</v>
          </cell>
          <cell r="D2279" t="str">
            <v>Profit</v>
          </cell>
          <cell r="E2279" t="str">
            <v>Free State</v>
          </cell>
          <cell r="F2279">
            <v>31</v>
          </cell>
          <cell r="G2279">
            <v>1</v>
          </cell>
          <cell r="H2279">
            <v>0.40609899999999999</v>
          </cell>
          <cell r="I2279">
            <v>0.1218297</v>
          </cell>
        </row>
        <row r="2280">
          <cell r="A2280">
            <v>2003</v>
          </cell>
          <cell r="B2280" t="str">
            <v>I(250,000-500,000]</v>
          </cell>
          <cell r="C2280" t="str">
            <v>LEATHER, GOODS AND FUR</v>
          </cell>
          <cell r="D2280" t="str">
            <v>Profit</v>
          </cell>
          <cell r="E2280" t="str">
            <v>Gauteng</v>
          </cell>
          <cell r="F2280">
            <v>31</v>
          </cell>
          <cell r="G2280">
            <v>6</v>
          </cell>
          <cell r="H2280">
            <v>2.2339180000000001</v>
          </cell>
          <cell r="I2280">
            <v>0.67017539999999998</v>
          </cell>
        </row>
        <row r="2281">
          <cell r="A2281">
            <v>2003</v>
          </cell>
          <cell r="B2281" t="str">
            <v>I(250,000-500,000]</v>
          </cell>
          <cell r="C2281" t="str">
            <v>LEATHER, GOODS AND FUR</v>
          </cell>
          <cell r="D2281" t="str">
            <v>Profit</v>
          </cell>
          <cell r="E2281" t="str">
            <v>KwaZulu Natal</v>
          </cell>
          <cell r="F2281">
            <v>31</v>
          </cell>
          <cell r="G2281">
            <v>4</v>
          </cell>
          <cell r="H2281">
            <v>1.5580880000000001</v>
          </cell>
          <cell r="I2281">
            <v>0.46922639999999999</v>
          </cell>
        </row>
        <row r="2282">
          <cell r="A2282">
            <v>2003</v>
          </cell>
          <cell r="B2282" t="str">
            <v>I(250,000-500,000]</v>
          </cell>
          <cell r="C2282" t="str">
            <v>LEATHER, GOODS AND FUR</v>
          </cell>
          <cell r="D2282" t="str">
            <v>Profit</v>
          </cell>
          <cell r="E2282" t="str">
            <v>Western Cape</v>
          </cell>
          <cell r="F2282">
            <v>31</v>
          </cell>
          <cell r="G2282">
            <v>2</v>
          </cell>
          <cell r="H2282">
            <v>0.583928</v>
          </cell>
          <cell r="I2282">
            <v>0.17517840000000001</v>
          </cell>
        </row>
        <row r="2283">
          <cell r="A2283">
            <v>2003</v>
          </cell>
          <cell r="B2283" t="str">
            <v>I(250,000-500,000]</v>
          </cell>
          <cell r="C2283" t="str">
            <v>LONG TERM INSURANCE</v>
          </cell>
          <cell r="D2283" t="str">
            <v>Profit</v>
          </cell>
          <cell r="E2283" t="str">
            <v>Gauteng</v>
          </cell>
          <cell r="F2283">
            <v>31</v>
          </cell>
          <cell r="G2283">
            <v>6</v>
          </cell>
          <cell r="H2283">
            <v>2.351216</v>
          </cell>
          <cell r="I2283">
            <v>0.70536480000000001</v>
          </cell>
        </row>
        <row r="2284">
          <cell r="A2284">
            <v>2003</v>
          </cell>
          <cell r="B2284" t="str">
            <v>I(250,000-500,000]</v>
          </cell>
          <cell r="C2284" t="str">
            <v>LONG TERM INSURANCE</v>
          </cell>
          <cell r="D2284" t="str">
            <v>Profit</v>
          </cell>
          <cell r="E2284" t="str">
            <v>Northern Cape</v>
          </cell>
          <cell r="F2284">
            <v>31</v>
          </cell>
          <cell r="G2284">
            <v>1</v>
          </cell>
          <cell r="H2284">
            <v>0.32247100000000001</v>
          </cell>
          <cell r="I2284">
            <v>9.6741300000000002E-2</v>
          </cell>
        </row>
        <row r="2285">
          <cell r="A2285">
            <v>2003</v>
          </cell>
          <cell r="B2285" t="str">
            <v>I(250,000-500,000]</v>
          </cell>
          <cell r="C2285" t="str">
            <v>LONG TERM INSURANCE</v>
          </cell>
          <cell r="D2285" t="str">
            <v>Profit</v>
          </cell>
          <cell r="E2285" t="str">
            <v>Western Cape</v>
          </cell>
          <cell r="F2285">
            <v>31</v>
          </cell>
          <cell r="G2285">
            <v>2</v>
          </cell>
          <cell r="H2285">
            <v>0.84100200000000003</v>
          </cell>
          <cell r="I2285">
            <v>0.16368959999999999</v>
          </cell>
        </row>
        <row r="2286">
          <cell r="A2286">
            <v>2003</v>
          </cell>
          <cell r="B2286" t="str">
            <v>I(250,000-500,000]</v>
          </cell>
          <cell r="C2286" t="str">
            <v>MACHINERY AND RELATED ITEMS</v>
          </cell>
          <cell r="D2286" t="str">
            <v>Profit</v>
          </cell>
          <cell r="E2286" t="str">
            <v>Eastern Cape</v>
          </cell>
          <cell r="F2286">
            <v>31</v>
          </cell>
          <cell r="G2286">
            <v>16</v>
          </cell>
          <cell r="H2286">
            <v>5.5289629999999992</v>
          </cell>
          <cell r="I2286">
            <v>1.5919814999999999</v>
          </cell>
        </row>
        <row r="2287">
          <cell r="A2287">
            <v>2003</v>
          </cell>
          <cell r="B2287" t="str">
            <v>I(250,000-500,000]</v>
          </cell>
          <cell r="C2287" t="str">
            <v>MACHINERY AND RELATED ITEMS</v>
          </cell>
          <cell r="D2287" t="str">
            <v>Profit</v>
          </cell>
          <cell r="E2287" t="str">
            <v>Free State</v>
          </cell>
          <cell r="F2287">
            <v>31</v>
          </cell>
          <cell r="G2287">
            <v>5</v>
          </cell>
          <cell r="H2287">
            <v>1.941516</v>
          </cell>
          <cell r="I2287">
            <v>0.58357249999999994</v>
          </cell>
        </row>
        <row r="2288">
          <cell r="A2288">
            <v>2003</v>
          </cell>
          <cell r="B2288" t="str">
            <v>I(250,000-500,000]</v>
          </cell>
          <cell r="C2288" t="str">
            <v>MACHINERY AND RELATED ITEMS</v>
          </cell>
          <cell r="D2288" t="str">
            <v>Profit</v>
          </cell>
          <cell r="E2288" t="str">
            <v>Gauteng</v>
          </cell>
          <cell r="F2288">
            <v>31</v>
          </cell>
          <cell r="G2288">
            <v>187</v>
          </cell>
          <cell r="H2288">
            <v>68.668385000000001</v>
          </cell>
          <cell r="I2288">
            <v>20.419424979999995</v>
          </cell>
        </row>
        <row r="2289">
          <cell r="A2289">
            <v>2003</v>
          </cell>
          <cell r="B2289" t="str">
            <v>I(250,000-500,000]</v>
          </cell>
          <cell r="C2289" t="str">
            <v>MACHINERY AND RELATED ITEMS</v>
          </cell>
          <cell r="D2289" t="str">
            <v>Profit</v>
          </cell>
          <cell r="E2289" t="str">
            <v>KwaZulu Natal</v>
          </cell>
          <cell r="F2289">
            <v>31</v>
          </cell>
          <cell r="G2289">
            <v>36</v>
          </cell>
          <cell r="H2289">
            <v>12.460685999999997</v>
          </cell>
          <cell r="I2289">
            <v>3.6998057999999996</v>
          </cell>
        </row>
        <row r="2290">
          <cell r="A2290">
            <v>2003</v>
          </cell>
          <cell r="B2290" t="str">
            <v>I(250,000-500,000]</v>
          </cell>
          <cell r="C2290" t="str">
            <v>MACHINERY AND RELATED ITEMS</v>
          </cell>
          <cell r="D2290" t="str">
            <v>Profit</v>
          </cell>
          <cell r="E2290" t="str">
            <v>Limpopo</v>
          </cell>
          <cell r="F2290">
            <v>31</v>
          </cell>
          <cell r="G2290">
            <v>2</v>
          </cell>
          <cell r="H2290">
            <v>0.76932500000000004</v>
          </cell>
          <cell r="I2290">
            <v>0.23259750000000001</v>
          </cell>
        </row>
        <row r="2291">
          <cell r="A2291">
            <v>2003</v>
          </cell>
          <cell r="B2291" t="str">
            <v>I(250,000-500,000]</v>
          </cell>
          <cell r="C2291" t="str">
            <v>MACHINERY AND RELATED ITEMS</v>
          </cell>
          <cell r="D2291" t="str">
            <v>Profit</v>
          </cell>
          <cell r="E2291" t="str">
            <v>Mpumalanga</v>
          </cell>
          <cell r="F2291">
            <v>31</v>
          </cell>
          <cell r="G2291">
            <v>19</v>
          </cell>
          <cell r="H2291">
            <v>6.3442400000000001</v>
          </cell>
          <cell r="I2291">
            <v>1.8972321600000002</v>
          </cell>
        </row>
        <row r="2292">
          <cell r="A2292">
            <v>2003</v>
          </cell>
          <cell r="B2292" t="str">
            <v>I(250,000-500,000]</v>
          </cell>
          <cell r="C2292" t="str">
            <v>MACHINERY AND RELATED ITEMS</v>
          </cell>
          <cell r="D2292" t="str">
            <v>Profit</v>
          </cell>
          <cell r="E2292" t="str">
            <v>North West</v>
          </cell>
          <cell r="F2292">
            <v>31</v>
          </cell>
          <cell r="G2292">
            <v>2</v>
          </cell>
          <cell r="H2292">
            <v>0.76054899999999992</v>
          </cell>
          <cell r="I2292">
            <v>0.2281647</v>
          </cell>
        </row>
        <row r="2293">
          <cell r="A2293">
            <v>2003</v>
          </cell>
          <cell r="B2293" t="str">
            <v>I(250,000-500,000]</v>
          </cell>
          <cell r="C2293" t="str">
            <v>MACHINERY AND RELATED ITEMS</v>
          </cell>
          <cell r="D2293" t="str">
            <v>Profit</v>
          </cell>
          <cell r="E2293" t="str">
            <v>Northern Cape</v>
          </cell>
          <cell r="F2293">
            <v>31</v>
          </cell>
          <cell r="G2293">
            <v>1</v>
          </cell>
          <cell r="H2293">
            <v>0.30948399999999998</v>
          </cell>
          <cell r="I2293">
            <v>9.2845200000000003E-2</v>
          </cell>
        </row>
        <row r="2294">
          <cell r="A2294">
            <v>2003</v>
          </cell>
          <cell r="B2294" t="str">
            <v>I(250,000-500,000]</v>
          </cell>
          <cell r="C2294" t="str">
            <v>MACHINERY AND RELATED ITEMS</v>
          </cell>
          <cell r="D2294" t="str">
            <v>Profit</v>
          </cell>
          <cell r="E2294" t="str">
            <v>Western Cape</v>
          </cell>
          <cell r="F2294">
            <v>31</v>
          </cell>
          <cell r="G2294">
            <v>49</v>
          </cell>
          <cell r="H2294">
            <v>18.139739999999996</v>
          </cell>
          <cell r="I2294">
            <v>5.4501703000000017</v>
          </cell>
        </row>
        <row r="2295">
          <cell r="A2295">
            <v>2003</v>
          </cell>
          <cell r="B2295" t="str">
            <v>I(250,000-500,000]</v>
          </cell>
          <cell r="C2295" t="str">
            <v>MEDICAL, DENTAL AND HEALTH AND VETERINARY SERVICE</v>
          </cell>
          <cell r="D2295" t="str">
            <v>Profit</v>
          </cell>
          <cell r="E2295" t="str">
            <v>Eastern Cape</v>
          </cell>
          <cell r="F2295">
            <v>31</v>
          </cell>
          <cell r="G2295">
            <v>20</v>
          </cell>
          <cell r="H2295">
            <v>6.9256400000000005</v>
          </cell>
          <cell r="I2295">
            <v>2.080692</v>
          </cell>
        </row>
        <row r="2296">
          <cell r="A2296">
            <v>2003</v>
          </cell>
          <cell r="B2296" t="str">
            <v>I(250,000-500,000]</v>
          </cell>
          <cell r="C2296" t="str">
            <v>MEDICAL, DENTAL AND HEALTH AND VETERINARY SERVICE</v>
          </cell>
          <cell r="D2296" t="str">
            <v>Profit</v>
          </cell>
          <cell r="E2296" t="str">
            <v>Free State</v>
          </cell>
          <cell r="F2296">
            <v>31</v>
          </cell>
          <cell r="G2296">
            <v>17</v>
          </cell>
          <cell r="H2296">
            <v>6.2840100000000003</v>
          </cell>
          <cell r="I2296">
            <v>1.8633029999999999</v>
          </cell>
        </row>
        <row r="2297">
          <cell r="A2297">
            <v>2003</v>
          </cell>
          <cell r="B2297" t="str">
            <v>I(250,000-500,000]</v>
          </cell>
          <cell r="C2297" t="str">
            <v>MEDICAL, DENTAL AND HEALTH AND VETERINARY SERVICE</v>
          </cell>
          <cell r="D2297" t="str">
            <v>Profit</v>
          </cell>
          <cell r="E2297" t="str">
            <v>Gauteng</v>
          </cell>
          <cell r="F2297">
            <v>31</v>
          </cell>
          <cell r="G2297">
            <v>146</v>
          </cell>
          <cell r="H2297">
            <v>51.981640000000013</v>
          </cell>
          <cell r="I2297">
            <v>15.498171109999998</v>
          </cell>
        </row>
        <row r="2298">
          <cell r="A2298">
            <v>2003</v>
          </cell>
          <cell r="B2298" t="str">
            <v>I(250,000-500,000]</v>
          </cell>
          <cell r="C2298" t="str">
            <v>MEDICAL, DENTAL AND HEALTH AND VETERINARY SERVICE</v>
          </cell>
          <cell r="D2298" t="str">
            <v>Profit</v>
          </cell>
          <cell r="E2298" t="str">
            <v>KwaZulu Natal</v>
          </cell>
          <cell r="F2298">
            <v>31</v>
          </cell>
          <cell r="G2298">
            <v>43</v>
          </cell>
          <cell r="H2298">
            <v>15.547924</v>
          </cell>
          <cell r="I2298">
            <v>4.6799772000000015</v>
          </cell>
        </row>
        <row r="2299">
          <cell r="A2299">
            <v>2003</v>
          </cell>
          <cell r="B2299" t="str">
            <v>I(250,000-500,000]</v>
          </cell>
          <cell r="C2299" t="str">
            <v>MEDICAL, DENTAL AND HEALTH AND VETERINARY SERVICE</v>
          </cell>
          <cell r="D2299" t="str">
            <v>Profit</v>
          </cell>
          <cell r="E2299" t="str">
            <v>Limpopo</v>
          </cell>
          <cell r="F2299">
            <v>31</v>
          </cell>
          <cell r="G2299">
            <v>6</v>
          </cell>
          <cell r="H2299">
            <v>2.264726</v>
          </cell>
          <cell r="I2299">
            <v>0.68121779999999998</v>
          </cell>
        </row>
        <row r="2300">
          <cell r="A2300">
            <v>2003</v>
          </cell>
          <cell r="B2300" t="str">
            <v>I(250,000-500,000]</v>
          </cell>
          <cell r="C2300" t="str">
            <v>MEDICAL, DENTAL AND HEALTH AND VETERINARY SERVICE</v>
          </cell>
          <cell r="D2300" t="str">
            <v>Profit</v>
          </cell>
          <cell r="E2300" t="str">
            <v>Mpumalanga</v>
          </cell>
          <cell r="F2300">
            <v>31</v>
          </cell>
          <cell r="G2300">
            <v>29</v>
          </cell>
          <cell r="H2300">
            <v>10.127237999999998</v>
          </cell>
          <cell r="I2300">
            <v>3.0435714000000003</v>
          </cell>
        </row>
        <row r="2301">
          <cell r="A2301">
            <v>2003</v>
          </cell>
          <cell r="B2301" t="str">
            <v>I(250,000-500,000]</v>
          </cell>
          <cell r="C2301" t="str">
            <v>MEDICAL, DENTAL AND HEALTH AND VETERINARY SERVICE</v>
          </cell>
          <cell r="D2301" t="str">
            <v>Profit</v>
          </cell>
          <cell r="E2301" t="str">
            <v>North West</v>
          </cell>
          <cell r="F2301">
            <v>31</v>
          </cell>
          <cell r="G2301">
            <v>4</v>
          </cell>
          <cell r="H2301">
            <v>1.4864600000000001</v>
          </cell>
          <cell r="I2301">
            <v>0.44713800000000004</v>
          </cell>
        </row>
        <row r="2302">
          <cell r="A2302">
            <v>2003</v>
          </cell>
          <cell r="B2302" t="str">
            <v>I(250,000-500,000]</v>
          </cell>
          <cell r="C2302" t="str">
            <v>MEDICAL, DENTAL AND HEALTH AND VETERINARY SERVICE</v>
          </cell>
          <cell r="D2302" t="str">
            <v>Profit</v>
          </cell>
          <cell r="E2302" t="str">
            <v>Northern Cape</v>
          </cell>
          <cell r="F2302">
            <v>31</v>
          </cell>
          <cell r="G2302">
            <v>9</v>
          </cell>
          <cell r="H2302">
            <v>3.2718240000000001</v>
          </cell>
          <cell r="I2302">
            <v>0.98274719999999993</v>
          </cell>
        </row>
        <row r="2303">
          <cell r="A2303">
            <v>2003</v>
          </cell>
          <cell r="B2303" t="str">
            <v>I(250,000-500,000]</v>
          </cell>
          <cell r="C2303" t="str">
            <v>MEDICAL, DENTAL AND HEALTH AND VETERINARY SERVICE</v>
          </cell>
          <cell r="D2303" t="str">
            <v>Profit</v>
          </cell>
          <cell r="E2303" t="str">
            <v>Western Cape</v>
          </cell>
          <cell r="F2303">
            <v>31</v>
          </cell>
          <cell r="G2303">
            <v>88</v>
          </cell>
          <cell r="H2303">
            <v>30.288468999999999</v>
          </cell>
          <cell r="I2303">
            <v>9.0865407000000005</v>
          </cell>
        </row>
        <row r="2304">
          <cell r="A2304">
            <v>2003</v>
          </cell>
          <cell r="B2304" t="str">
            <v>I(250,000-500,000]</v>
          </cell>
          <cell r="C2304" t="str">
            <v>METAL</v>
          </cell>
          <cell r="D2304" t="str">
            <v>Profit</v>
          </cell>
          <cell r="E2304" t="str">
            <v>Eastern Cape</v>
          </cell>
          <cell r="F2304">
            <v>31</v>
          </cell>
          <cell r="G2304">
            <v>14</v>
          </cell>
          <cell r="H2304">
            <v>5.1904599999999999</v>
          </cell>
          <cell r="I2304">
            <v>1.535838</v>
          </cell>
        </row>
        <row r="2305">
          <cell r="A2305">
            <v>2003</v>
          </cell>
          <cell r="B2305" t="str">
            <v>I(250,000-500,000]</v>
          </cell>
          <cell r="C2305" t="str">
            <v>METAL</v>
          </cell>
          <cell r="D2305" t="str">
            <v>Profit</v>
          </cell>
          <cell r="E2305" t="str">
            <v>Free State</v>
          </cell>
          <cell r="F2305">
            <v>31</v>
          </cell>
          <cell r="G2305">
            <v>3</v>
          </cell>
          <cell r="H2305">
            <v>1.192269</v>
          </cell>
          <cell r="I2305">
            <v>0.35768070000000002</v>
          </cell>
        </row>
        <row r="2306">
          <cell r="A2306">
            <v>2003</v>
          </cell>
          <cell r="B2306" t="str">
            <v>I(250,000-500,000]</v>
          </cell>
          <cell r="C2306" t="str">
            <v>METAL</v>
          </cell>
          <cell r="D2306" t="str">
            <v>Profit</v>
          </cell>
          <cell r="E2306" t="str">
            <v>Gauteng</v>
          </cell>
          <cell r="F2306">
            <v>31</v>
          </cell>
          <cell r="G2306">
            <v>180</v>
          </cell>
          <cell r="H2306">
            <v>64.899830000000009</v>
          </cell>
          <cell r="I2306">
            <v>19.536487310000002</v>
          </cell>
        </row>
        <row r="2307">
          <cell r="A2307">
            <v>2003</v>
          </cell>
          <cell r="B2307" t="str">
            <v>I(250,000-500,000]</v>
          </cell>
          <cell r="C2307" t="str">
            <v>METAL</v>
          </cell>
          <cell r="D2307" t="str">
            <v>Profit</v>
          </cell>
          <cell r="E2307" t="str">
            <v>KwaZulu Natal</v>
          </cell>
          <cell r="F2307">
            <v>31</v>
          </cell>
          <cell r="G2307">
            <v>33</v>
          </cell>
          <cell r="H2307">
            <v>11.348610000000001</v>
          </cell>
          <cell r="I2307">
            <v>3.4060136000000005</v>
          </cell>
        </row>
        <row r="2308">
          <cell r="A2308">
            <v>2003</v>
          </cell>
          <cell r="B2308" t="str">
            <v>I(250,000-500,000]</v>
          </cell>
          <cell r="C2308" t="str">
            <v>METAL</v>
          </cell>
          <cell r="D2308" t="str">
            <v>Profit</v>
          </cell>
          <cell r="E2308" t="str">
            <v>Limpopo</v>
          </cell>
          <cell r="F2308">
            <v>31</v>
          </cell>
          <cell r="G2308">
            <v>2</v>
          </cell>
          <cell r="H2308">
            <v>0.66023300000000007</v>
          </cell>
          <cell r="I2308">
            <v>0.19806990000000002</v>
          </cell>
        </row>
        <row r="2309">
          <cell r="A2309">
            <v>2003</v>
          </cell>
          <cell r="B2309" t="str">
            <v>I(250,000-500,000]</v>
          </cell>
          <cell r="C2309" t="str">
            <v>METAL</v>
          </cell>
          <cell r="D2309" t="str">
            <v>Profit</v>
          </cell>
          <cell r="E2309" t="str">
            <v>Mpumalanga</v>
          </cell>
          <cell r="F2309">
            <v>31</v>
          </cell>
          <cell r="G2309">
            <v>12</v>
          </cell>
          <cell r="H2309">
            <v>4.323474</v>
          </cell>
          <cell r="I2309">
            <v>1.3012422000000001</v>
          </cell>
        </row>
        <row r="2310">
          <cell r="A2310">
            <v>2003</v>
          </cell>
          <cell r="B2310" t="str">
            <v>I(250,000-500,000]</v>
          </cell>
          <cell r="C2310" t="str">
            <v>METAL</v>
          </cell>
          <cell r="D2310" t="str">
            <v>Profit</v>
          </cell>
          <cell r="E2310" t="str">
            <v>North West</v>
          </cell>
          <cell r="F2310">
            <v>31</v>
          </cell>
          <cell r="G2310">
            <v>1</v>
          </cell>
          <cell r="H2310">
            <v>0.47119100000000003</v>
          </cell>
          <cell r="I2310">
            <v>0.14135729999999999</v>
          </cell>
        </row>
        <row r="2311">
          <cell r="A2311">
            <v>2003</v>
          </cell>
          <cell r="B2311" t="str">
            <v>I(250,000-500,000]</v>
          </cell>
          <cell r="C2311" t="str">
            <v>METAL</v>
          </cell>
          <cell r="D2311" t="str">
            <v>Profit</v>
          </cell>
          <cell r="E2311" t="str">
            <v>Western Cape</v>
          </cell>
          <cell r="F2311">
            <v>31</v>
          </cell>
          <cell r="G2311">
            <v>31</v>
          </cell>
          <cell r="H2311">
            <v>10.276395000000001</v>
          </cell>
          <cell r="I2311">
            <v>2.9509185000000002</v>
          </cell>
        </row>
        <row r="2312">
          <cell r="A2312">
            <v>2003</v>
          </cell>
          <cell r="B2312" t="str">
            <v>I(250,000-500,000]</v>
          </cell>
          <cell r="C2312" t="str">
            <v>MINING AND QUARRYING</v>
          </cell>
          <cell r="D2312" t="str">
            <v>Profit</v>
          </cell>
          <cell r="E2312" t="str">
            <v>Gauteng</v>
          </cell>
          <cell r="F2312">
            <v>31</v>
          </cell>
          <cell r="G2312">
            <v>10</v>
          </cell>
          <cell r="H2312">
            <v>3.5674069999999998</v>
          </cell>
          <cell r="I2312">
            <v>0.9734411999999999</v>
          </cell>
        </row>
        <row r="2313">
          <cell r="A2313">
            <v>2003</v>
          </cell>
          <cell r="B2313" t="str">
            <v>I(250,000-500,000]</v>
          </cell>
          <cell r="C2313" t="str">
            <v>MINING AND QUARRYING</v>
          </cell>
          <cell r="D2313" t="str">
            <v>Profit</v>
          </cell>
          <cell r="E2313" t="str">
            <v>KwaZulu Natal</v>
          </cell>
          <cell r="F2313">
            <v>31</v>
          </cell>
          <cell r="G2313">
            <v>3</v>
          </cell>
          <cell r="H2313">
            <v>1.053196</v>
          </cell>
          <cell r="I2313">
            <v>0.31595880000000004</v>
          </cell>
        </row>
        <row r="2314">
          <cell r="A2314">
            <v>2003</v>
          </cell>
          <cell r="B2314" t="str">
            <v>I(250,000-500,000]</v>
          </cell>
          <cell r="C2314" t="str">
            <v>MINING AND QUARRYING</v>
          </cell>
          <cell r="D2314" t="str">
            <v>Profit</v>
          </cell>
          <cell r="E2314" t="str">
            <v>North West</v>
          </cell>
          <cell r="F2314">
            <v>31</v>
          </cell>
          <cell r="G2314">
            <v>2</v>
          </cell>
          <cell r="H2314">
            <v>0.83545099999999994</v>
          </cell>
          <cell r="I2314">
            <v>0.22993530000000001</v>
          </cell>
        </row>
        <row r="2315">
          <cell r="A2315">
            <v>2003</v>
          </cell>
          <cell r="B2315" t="str">
            <v>I(250,000-500,000]</v>
          </cell>
          <cell r="C2315" t="str">
            <v>MINING AND QUARRYING</v>
          </cell>
          <cell r="D2315" t="str">
            <v>Profit</v>
          </cell>
          <cell r="E2315" t="str">
            <v>Northern Cape</v>
          </cell>
          <cell r="F2315">
            <v>31</v>
          </cell>
          <cell r="G2315">
            <v>1</v>
          </cell>
          <cell r="H2315">
            <v>0.42087200000000002</v>
          </cell>
          <cell r="I2315">
            <v>0.1262616</v>
          </cell>
        </row>
        <row r="2316">
          <cell r="A2316">
            <v>2003</v>
          </cell>
          <cell r="B2316" t="str">
            <v>I(250,000-500,000]</v>
          </cell>
          <cell r="C2316" t="str">
            <v>MINING AND QUARRYING</v>
          </cell>
          <cell r="D2316" t="str">
            <v>Profit</v>
          </cell>
          <cell r="E2316" t="str">
            <v>Western Cape</v>
          </cell>
          <cell r="F2316">
            <v>31</v>
          </cell>
          <cell r="G2316">
            <v>2</v>
          </cell>
          <cell r="H2316">
            <v>0.68077399999999999</v>
          </cell>
          <cell r="I2316">
            <v>0.20423249999999998</v>
          </cell>
        </row>
        <row r="2317">
          <cell r="A2317">
            <v>2003</v>
          </cell>
          <cell r="B2317" t="str">
            <v>I(250,000-500,000]</v>
          </cell>
          <cell r="C2317" t="str">
            <v>NORMAL INCOME PER IRP5</v>
          </cell>
          <cell r="D2317" t="str">
            <v>Profit</v>
          </cell>
          <cell r="E2317" t="str">
            <v>Gauteng</v>
          </cell>
          <cell r="F2317">
            <v>31</v>
          </cell>
          <cell r="G2317">
            <v>3</v>
          </cell>
          <cell r="H2317">
            <v>1.225779</v>
          </cell>
          <cell r="I2317">
            <v>0.42495462000000006</v>
          </cell>
        </row>
        <row r="2318">
          <cell r="A2318">
            <v>2003</v>
          </cell>
          <cell r="B2318" t="str">
            <v>I(250,000-500,000]</v>
          </cell>
          <cell r="C2318" t="str">
            <v>NORMAL INCOME PER IRP5</v>
          </cell>
          <cell r="D2318" t="str">
            <v>Profit</v>
          </cell>
          <cell r="E2318" t="str">
            <v>KwaZulu Natal</v>
          </cell>
          <cell r="F2318">
            <v>31</v>
          </cell>
          <cell r="G2318">
            <v>1</v>
          </cell>
          <cell r="H2318">
            <v>0.45031100000000002</v>
          </cell>
          <cell r="I2318">
            <v>0.1350933</v>
          </cell>
        </row>
        <row r="2319">
          <cell r="A2319">
            <v>2003</v>
          </cell>
          <cell r="B2319" t="str">
            <v>I(250,000-500,000]</v>
          </cell>
          <cell r="C2319" t="str">
            <v>NORMAL INCOME PER IRP5</v>
          </cell>
          <cell r="D2319" t="str">
            <v>Profit</v>
          </cell>
          <cell r="E2319" t="str">
            <v>Mpumalanga</v>
          </cell>
          <cell r="F2319">
            <v>31</v>
          </cell>
          <cell r="G2319">
            <v>1</v>
          </cell>
          <cell r="H2319">
            <v>0.37329400000000001</v>
          </cell>
          <cell r="I2319">
            <v>0.1125882</v>
          </cell>
        </row>
        <row r="2320">
          <cell r="A2320">
            <v>2003</v>
          </cell>
          <cell r="B2320" t="str">
            <v>I(250,000-500,000]</v>
          </cell>
          <cell r="C2320" t="str">
            <v>OTHER MANUFACTURING INDUSTRIES</v>
          </cell>
          <cell r="D2320" t="str">
            <v>Profit</v>
          </cell>
          <cell r="E2320" t="str">
            <v>Eastern Cape</v>
          </cell>
          <cell r="F2320">
            <v>31</v>
          </cell>
          <cell r="G2320">
            <v>9</v>
          </cell>
          <cell r="H2320">
            <v>3.2573880000000002</v>
          </cell>
          <cell r="I2320">
            <v>0.93281639999999999</v>
          </cell>
        </row>
        <row r="2321">
          <cell r="A2321">
            <v>2003</v>
          </cell>
          <cell r="B2321" t="str">
            <v>I(250,000-500,000]</v>
          </cell>
          <cell r="C2321" t="str">
            <v>OTHER MANUFACTURING INDUSTRIES</v>
          </cell>
          <cell r="D2321" t="str">
            <v>Profit</v>
          </cell>
          <cell r="E2321" t="str">
            <v>Free State</v>
          </cell>
          <cell r="F2321">
            <v>31</v>
          </cell>
          <cell r="G2321">
            <v>4</v>
          </cell>
          <cell r="H2321">
            <v>1.4740120000000001</v>
          </cell>
          <cell r="I2321">
            <v>0.44220360000000003</v>
          </cell>
        </row>
        <row r="2322">
          <cell r="A2322">
            <v>2003</v>
          </cell>
          <cell r="B2322" t="str">
            <v>I(250,000-500,000]</v>
          </cell>
          <cell r="C2322" t="str">
            <v>OTHER MANUFACTURING INDUSTRIES</v>
          </cell>
          <cell r="D2322" t="str">
            <v>Profit</v>
          </cell>
          <cell r="E2322" t="str">
            <v>Gauteng</v>
          </cell>
          <cell r="F2322">
            <v>31</v>
          </cell>
          <cell r="G2322">
            <v>131</v>
          </cell>
          <cell r="H2322">
            <v>49.718724000000016</v>
          </cell>
          <cell r="I2322">
            <v>14.844651349999991</v>
          </cell>
        </row>
        <row r="2323">
          <cell r="A2323">
            <v>2003</v>
          </cell>
          <cell r="B2323" t="str">
            <v>I(250,000-500,000]</v>
          </cell>
          <cell r="C2323" t="str">
            <v>OTHER MANUFACTURING INDUSTRIES</v>
          </cell>
          <cell r="D2323" t="str">
            <v>Profit</v>
          </cell>
          <cell r="E2323" t="str">
            <v>KwaZulu Natal</v>
          </cell>
          <cell r="F2323">
            <v>31</v>
          </cell>
          <cell r="G2323">
            <v>29</v>
          </cell>
          <cell r="H2323">
            <v>10.149697</v>
          </cell>
          <cell r="I2323">
            <v>3.0125091000000004</v>
          </cell>
        </row>
        <row r="2324">
          <cell r="A2324">
            <v>2003</v>
          </cell>
          <cell r="B2324" t="str">
            <v>I(250,000-500,000]</v>
          </cell>
          <cell r="C2324" t="str">
            <v>OTHER MANUFACTURING INDUSTRIES</v>
          </cell>
          <cell r="D2324" t="str">
            <v>Profit</v>
          </cell>
          <cell r="E2324" t="str">
            <v>Limpopo</v>
          </cell>
          <cell r="F2324">
            <v>31</v>
          </cell>
          <cell r="G2324">
            <v>2</v>
          </cell>
          <cell r="H2324">
            <v>0.64260600000000001</v>
          </cell>
          <cell r="I2324">
            <v>0.19458180000000003</v>
          </cell>
        </row>
        <row r="2325">
          <cell r="A2325">
            <v>2003</v>
          </cell>
          <cell r="B2325" t="str">
            <v>I(250,000-500,000]</v>
          </cell>
          <cell r="C2325" t="str">
            <v>OTHER MANUFACTURING INDUSTRIES</v>
          </cell>
          <cell r="D2325" t="str">
            <v>Profit</v>
          </cell>
          <cell r="E2325" t="str">
            <v>Mpumalanga</v>
          </cell>
          <cell r="F2325">
            <v>31</v>
          </cell>
          <cell r="G2325">
            <v>7</v>
          </cell>
          <cell r="H2325">
            <v>2.3013629999999998</v>
          </cell>
          <cell r="I2325">
            <v>0.69220890000000002</v>
          </cell>
        </row>
        <row r="2326">
          <cell r="A2326">
            <v>2003</v>
          </cell>
          <cell r="B2326" t="str">
            <v>I(250,000-500,000]</v>
          </cell>
          <cell r="C2326" t="str">
            <v>OTHER MANUFACTURING INDUSTRIES</v>
          </cell>
          <cell r="D2326" t="str">
            <v>Profit</v>
          </cell>
          <cell r="E2326" t="str">
            <v>North West</v>
          </cell>
          <cell r="F2326">
            <v>31</v>
          </cell>
          <cell r="G2326">
            <v>7</v>
          </cell>
          <cell r="H2326">
            <v>2.464483</v>
          </cell>
          <cell r="I2326">
            <v>0.75558144999999999</v>
          </cell>
        </row>
        <row r="2327">
          <cell r="A2327">
            <v>2003</v>
          </cell>
          <cell r="B2327" t="str">
            <v>I(250,000-500,000]</v>
          </cell>
          <cell r="C2327" t="str">
            <v>OTHER MANUFACTURING INDUSTRIES</v>
          </cell>
          <cell r="D2327" t="str">
            <v>Profit</v>
          </cell>
          <cell r="E2327" t="str">
            <v>Northern Cape</v>
          </cell>
          <cell r="F2327">
            <v>31</v>
          </cell>
          <cell r="G2327">
            <v>2</v>
          </cell>
          <cell r="H2327">
            <v>0.59360100000000005</v>
          </cell>
          <cell r="I2327">
            <v>0.17988029999999999</v>
          </cell>
        </row>
        <row r="2328">
          <cell r="A2328">
            <v>2003</v>
          </cell>
          <cell r="B2328" t="str">
            <v>I(250,000-500,000]</v>
          </cell>
          <cell r="C2328" t="str">
            <v>OTHER MANUFACTURING INDUSTRIES</v>
          </cell>
          <cell r="D2328" t="str">
            <v>Profit</v>
          </cell>
          <cell r="E2328" t="str">
            <v>Western Cape</v>
          </cell>
          <cell r="F2328">
            <v>31</v>
          </cell>
          <cell r="G2328">
            <v>24</v>
          </cell>
          <cell r="H2328">
            <v>8.7754799999999999</v>
          </cell>
          <cell r="I2328">
            <v>2.6359952999999998</v>
          </cell>
        </row>
        <row r="2329">
          <cell r="A2329">
            <v>2003</v>
          </cell>
          <cell r="B2329" t="str">
            <v>I(250,000-500,000]</v>
          </cell>
          <cell r="C2329" t="str">
            <v>PAPER, PRINTING AND PUBLISHING</v>
          </cell>
          <cell r="D2329" t="str">
            <v>Profit</v>
          </cell>
          <cell r="E2329" t="str">
            <v>Eastern Cape</v>
          </cell>
          <cell r="F2329">
            <v>31</v>
          </cell>
          <cell r="G2329">
            <v>6</v>
          </cell>
          <cell r="H2329">
            <v>2.2656370000000003</v>
          </cell>
          <cell r="I2329">
            <v>0.65899110000000005</v>
          </cell>
        </row>
        <row r="2330">
          <cell r="A2330">
            <v>2003</v>
          </cell>
          <cell r="B2330" t="str">
            <v>I(250,000-500,000]</v>
          </cell>
          <cell r="C2330" t="str">
            <v>PAPER, PRINTING AND PUBLISHING</v>
          </cell>
          <cell r="D2330" t="str">
            <v>Profit</v>
          </cell>
          <cell r="E2330" t="str">
            <v>Free State</v>
          </cell>
          <cell r="F2330">
            <v>31</v>
          </cell>
          <cell r="G2330">
            <v>1</v>
          </cell>
          <cell r="H2330">
            <v>0.37120199999999998</v>
          </cell>
          <cell r="I2330">
            <v>0.1113606</v>
          </cell>
        </row>
        <row r="2331">
          <cell r="A2331">
            <v>2003</v>
          </cell>
          <cell r="B2331" t="str">
            <v>I(250,000-500,000]</v>
          </cell>
          <cell r="C2331" t="str">
            <v>PAPER, PRINTING AND PUBLISHING</v>
          </cell>
          <cell r="D2331" t="str">
            <v>Profit</v>
          </cell>
          <cell r="E2331" t="str">
            <v>Gauteng</v>
          </cell>
          <cell r="F2331">
            <v>31</v>
          </cell>
          <cell r="G2331">
            <v>60</v>
          </cell>
          <cell r="H2331">
            <v>21.061005999999999</v>
          </cell>
          <cell r="I2331">
            <v>6.3301026599999988</v>
          </cell>
        </row>
        <row r="2332">
          <cell r="A2332">
            <v>2003</v>
          </cell>
          <cell r="B2332" t="str">
            <v>I(250,000-500,000]</v>
          </cell>
          <cell r="C2332" t="str">
            <v>PAPER, PRINTING AND PUBLISHING</v>
          </cell>
          <cell r="D2332" t="str">
            <v>Profit</v>
          </cell>
          <cell r="E2332" t="str">
            <v>KwaZulu Natal</v>
          </cell>
          <cell r="F2332">
            <v>31</v>
          </cell>
          <cell r="G2332">
            <v>26</v>
          </cell>
          <cell r="H2332">
            <v>8.8740899999999989</v>
          </cell>
          <cell r="I2332">
            <v>2.6256270000000002</v>
          </cell>
        </row>
        <row r="2333">
          <cell r="A2333">
            <v>2003</v>
          </cell>
          <cell r="B2333" t="str">
            <v>I(250,000-500,000]</v>
          </cell>
          <cell r="C2333" t="str">
            <v>PAPER, PRINTING AND PUBLISHING</v>
          </cell>
          <cell r="D2333" t="str">
            <v>Profit</v>
          </cell>
          <cell r="E2333" t="str">
            <v>Limpopo</v>
          </cell>
          <cell r="F2333">
            <v>31</v>
          </cell>
          <cell r="G2333">
            <v>1</v>
          </cell>
          <cell r="H2333">
            <v>0.29875600000000002</v>
          </cell>
          <cell r="I2333">
            <v>8.9626800000000006E-2</v>
          </cell>
        </row>
        <row r="2334">
          <cell r="A2334">
            <v>2003</v>
          </cell>
          <cell r="B2334" t="str">
            <v>I(250,000-500,000]</v>
          </cell>
          <cell r="C2334" t="str">
            <v>PAPER, PRINTING AND PUBLISHING</v>
          </cell>
          <cell r="D2334" t="str">
            <v>Profit</v>
          </cell>
          <cell r="E2334" t="str">
            <v>Mpumalanga</v>
          </cell>
          <cell r="F2334">
            <v>31</v>
          </cell>
          <cell r="G2334">
            <v>1</v>
          </cell>
          <cell r="H2334">
            <v>0.28076899999999999</v>
          </cell>
          <cell r="I2334">
            <v>8.5430699999999998E-2</v>
          </cell>
        </row>
        <row r="2335">
          <cell r="A2335">
            <v>2003</v>
          </cell>
          <cell r="B2335" t="str">
            <v>I(250,000-500,000]</v>
          </cell>
          <cell r="C2335" t="str">
            <v>PAPER, PRINTING AND PUBLISHING</v>
          </cell>
          <cell r="D2335" t="str">
            <v>Profit</v>
          </cell>
          <cell r="E2335" t="str">
            <v>Western Cape</v>
          </cell>
          <cell r="F2335">
            <v>31</v>
          </cell>
          <cell r="G2335">
            <v>25</v>
          </cell>
          <cell r="H2335">
            <v>9.3132699999999993</v>
          </cell>
          <cell r="I2335">
            <v>2.731281000000001</v>
          </cell>
        </row>
        <row r="2336">
          <cell r="A2336">
            <v>2003</v>
          </cell>
          <cell r="B2336" t="str">
            <v>I(250,000-500,000]</v>
          </cell>
          <cell r="C2336" t="str">
            <v>PERSONAL AND HOUSEHOLD SERVICES</v>
          </cell>
          <cell r="D2336" t="str">
            <v>Profit</v>
          </cell>
          <cell r="E2336" t="str">
            <v>Eastern Cape</v>
          </cell>
          <cell r="F2336">
            <v>31</v>
          </cell>
          <cell r="G2336">
            <v>1</v>
          </cell>
          <cell r="H2336">
            <v>0.47420600000000002</v>
          </cell>
          <cell r="I2336">
            <v>0.1215618</v>
          </cell>
        </row>
        <row r="2337">
          <cell r="A2337">
            <v>2003</v>
          </cell>
          <cell r="B2337" t="str">
            <v>I(250,000-500,000]</v>
          </cell>
          <cell r="C2337" t="str">
            <v>PERSONAL AND HOUSEHOLD SERVICES</v>
          </cell>
          <cell r="D2337" t="str">
            <v>Profit</v>
          </cell>
          <cell r="E2337" t="str">
            <v>Free State</v>
          </cell>
          <cell r="F2337">
            <v>31</v>
          </cell>
          <cell r="G2337">
            <v>2</v>
          </cell>
          <cell r="H2337">
            <v>0.75499800000000006</v>
          </cell>
          <cell r="I2337">
            <v>0.22829940000000001</v>
          </cell>
        </row>
        <row r="2338">
          <cell r="A2338">
            <v>2003</v>
          </cell>
          <cell r="B2338" t="str">
            <v>I(250,000-500,000]</v>
          </cell>
          <cell r="C2338" t="str">
            <v>PERSONAL AND HOUSEHOLD SERVICES</v>
          </cell>
          <cell r="D2338" t="str">
            <v>Profit</v>
          </cell>
          <cell r="E2338" t="str">
            <v>Gauteng</v>
          </cell>
          <cell r="F2338">
            <v>31</v>
          </cell>
          <cell r="G2338">
            <v>15</v>
          </cell>
          <cell r="H2338">
            <v>5.1004190000000005</v>
          </cell>
          <cell r="I2338">
            <v>1.5160257000000001</v>
          </cell>
        </row>
        <row r="2339">
          <cell r="A2339">
            <v>2003</v>
          </cell>
          <cell r="B2339" t="str">
            <v>I(250,000-500,000]</v>
          </cell>
          <cell r="C2339" t="str">
            <v>PERSONAL AND HOUSEHOLD SERVICES</v>
          </cell>
          <cell r="D2339" t="str">
            <v>Profit</v>
          </cell>
          <cell r="E2339" t="str">
            <v>KwaZulu Natal</v>
          </cell>
          <cell r="F2339">
            <v>31</v>
          </cell>
          <cell r="G2339">
            <v>9</v>
          </cell>
          <cell r="H2339">
            <v>3.291995</v>
          </cell>
          <cell r="I2339">
            <v>0.99368548000000001</v>
          </cell>
        </row>
        <row r="2340">
          <cell r="A2340">
            <v>2003</v>
          </cell>
          <cell r="B2340" t="str">
            <v>I(250,000-500,000]</v>
          </cell>
          <cell r="C2340" t="str">
            <v>PERSONAL AND HOUSEHOLD SERVICES</v>
          </cell>
          <cell r="D2340" t="str">
            <v>Profit</v>
          </cell>
          <cell r="E2340" t="str">
            <v>Mpumalanga</v>
          </cell>
          <cell r="F2340">
            <v>31</v>
          </cell>
          <cell r="G2340">
            <v>5</v>
          </cell>
          <cell r="H2340">
            <v>1.6694520000000002</v>
          </cell>
          <cell r="I2340">
            <v>0.47893560000000002</v>
          </cell>
        </row>
        <row r="2341">
          <cell r="A2341">
            <v>2003</v>
          </cell>
          <cell r="B2341" t="str">
            <v>I(250,000-500,000]</v>
          </cell>
          <cell r="C2341" t="str">
            <v>PERSONAL AND HOUSEHOLD SERVICES</v>
          </cell>
          <cell r="D2341" t="str">
            <v>Profit</v>
          </cell>
          <cell r="E2341" t="str">
            <v>Western Cape</v>
          </cell>
          <cell r="F2341">
            <v>31</v>
          </cell>
          <cell r="G2341">
            <v>12</v>
          </cell>
          <cell r="H2341">
            <v>4.2044800000000002</v>
          </cell>
          <cell r="I2341">
            <v>1.2882194499999999</v>
          </cell>
        </row>
        <row r="2342">
          <cell r="A2342">
            <v>2003</v>
          </cell>
          <cell r="B2342" t="str">
            <v>I(250,000-500,000]</v>
          </cell>
          <cell r="C2342" t="str">
            <v>RECREATIONAL AND CULTURAL SERVICES</v>
          </cell>
          <cell r="D2342" t="str">
            <v>Profit</v>
          </cell>
          <cell r="E2342" t="str">
            <v>Eastern Cape</v>
          </cell>
          <cell r="F2342">
            <v>31</v>
          </cell>
          <cell r="G2342">
            <v>1</v>
          </cell>
          <cell r="H2342">
            <v>0.31678299999999998</v>
          </cell>
          <cell r="I2342">
            <v>9.5034899999999992E-2</v>
          </cell>
        </row>
        <row r="2343">
          <cell r="A2343">
            <v>2003</v>
          </cell>
          <cell r="B2343" t="str">
            <v>I(250,000-500,000]</v>
          </cell>
          <cell r="C2343" t="str">
            <v>RECREATIONAL AND CULTURAL SERVICES</v>
          </cell>
          <cell r="D2343" t="str">
            <v>Profit</v>
          </cell>
          <cell r="E2343" t="str">
            <v>Gauteng</v>
          </cell>
          <cell r="F2343">
            <v>31</v>
          </cell>
          <cell r="G2343">
            <v>42</v>
          </cell>
          <cell r="H2343">
            <v>14.913241999999997</v>
          </cell>
          <cell r="I2343">
            <v>4.7303722099999987</v>
          </cell>
        </row>
        <row r="2344">
          <cell r="A2344">
            <v>2003</v>
          </cell>
          <cell r="B2344" t="str">
            <v>I(250,000-500,000]</v>
          </cell>
          <cell r="C2344" t="str">
            <v>RECREATIONAL AND CULTURAL SERVICES</v>
          </cell>
          <cell r="D2344" t="str">
            <v>Profit</v>
          </cell>
          <cell r="E2344" t="str">
            <v>KwaZulu Natal</v>
          </cell>
          <cell r="F2344">
            <v>31</v>
          </cell>
          <cell r="G2344">
            <v>2</v>
          </cell>
          <cell r="H2344">
            <v>0.65751300000000001</v>
          </cell>
          <cell r="I2344">
            <v>0.19725389999999998</v>
          </cell>
        </row>
        <row r="2345">
          <cell r="A2345">
            <v>2003</v>
          </cell>
          <cell r="B2345" t="str">
            <v>I(250,000-500,000]</v>
          </cell>
          <cell r="C2345" t="str">
            <v>RECREATIONAL AND CULTURAL SERVICES</v>
          </cell>
          <cell r="D2345" t="str">
            <v>Profit</v>
          </cell>
          <cell r="E2345" t="str">
            <v>Mpumalanga</v>
          </cell>
          <cell r="F2345">
            <v>31</v>
          </cell>
          <cell r="G2345">
            <v>6</v>
          </cell>
          <cell r="H2345">
            <v>2.219598</v>
          </cell>
          <cell r="I2345">
            <v>0.64397939999999987</v>
          </cell>
        </row>
        <row r="2346">
          <cell r="A2346">
            <v>2003</v>
          </cell>
          <cell r="B2346" t="str">
            <v>I(250,000-500,000]</v>
          </cell>
          <cell r="C2346" t="str">
            <v>RECREATIONAL AND CULTURAL SERVICES</v>
          </cell>
          <cell r="D2346" t="str">
            <v>Profit</v>
          </cell>
          <cell r="E2346" t="str">
            <v>North West</v>
          </cell>
          <cell r="F2346">
            <v>31</v>
          </cell>
          <cell r="G2346">
            <v>2</v>
          </cell>
          <cell r="H2346">
            <v>0.73073100000000002</v>
          </cell>
          <cell r="I2346">
            <v>0.22041930000000001</v>
          </cell>
        </row>
        <row r="2347">
          <cell r="A2347">
            <v>2003</v>
          </cell>
          <cell r="B2347" t="str">
            <v>I(250,000-500,000]</v>
          </cell>
          <cell r="C2347" t="str">
            <v>RECREATIONAL AND CULTURAL SERVICES</v>
          </cell>
          <cell r="D2347" t="str">
            <v>Profit</v>
          </cell>
          <cell r="E2347" t="str">
            <v>Western Cape</v>
          </cell>
          <cell r="F2347">
            <v>31</v>
          </cell>
          <cell r="G2347">
            <v>23</v>
          </cell>
          <cell r="H2347">
            <v>8.1570710000000002</v>
          </cell>
          <cell r="I2347">
            <v>2.4899879</v>
          </cell>
        </row>
        <row r="2348">
          <cell r="A2348">
            <v>2003</v>
          </cell>
          <cell r="B2348" t="str">
            <v>I(250,000-500,000]</v>
          </cell>
          <cell r="C2348" t="str">
            <v>RESEARCH AND SCIENTIFIC INSTITUTES</v>
          </cell>
          <cell r="D2348" t="str">
            <v>Profit</v>
          </cell>
          <cell r="E2348" t="str">
            <v>Gauteng</v>
          </cell>
          <cell r="F2348">
            <v>31</v>
          </cell>
          <cell r="G2348">
            <v>12</v>
          </cell>
          <cell r="H2348">
            <v>4.097423</v>
          </cell>
          <cell r="I2348">
            <v>1.2307997000000002</v>
          </cell>
        </row>
        <row r="2349">
          <cell r="A2349">
            <v>2003</v>
          </cell>
          <cell r="B2349" t="str">
            <v>I(250,000-500,000]</v>
          </cell>
          <cell r="C2349" t="str">
            <v>RESEARCH AND SCIENTIFIC INSTITUTES</v>
          </cell>
          <cell r="D2349" t="str">
            <v>Profit</v>
          </cell>
          <cell r="E2349" t="str">
            <v>KwaZulu Natal</v>
          </cell>
          <cell r="F2349">
            <v>31</v>
          </cell>
          <cell r="G2349">
            <v>3</v>
          </cell>
          <cell r="H2349">
            <v>1.238747</v>
          </cell>
          <cell r="I2349">
            <v>0.37462410000000002</v>
          </cell>
        </row>
        <row r="2350">
          <cell r="A2350">
            <v>2003</v>
          </cell>
          <cell r="B2350" t="str">
            <v>I(250,000-500,000]</v>
          </cell>
          <cell r="C2350" t="str">
            <v>RESEARCH AND SCIENTIFIC INSTITUTES</v>
          </cell>
          <cell r="D2350" t="str">
            <v>Profit</v>
          </cell>
          <cell r="E2350" t="str">
            <v>Mpumalanga</v>
          </cell>
          <cell r="F2350">
            <v>31</v>
          </cell>
          <cell r="G2350">
            <v>1</v>
          </cell>
          <cell r="H2350">
            <v>0.32523400000000002</v>
          </cell>
          <cell r="I2350">
            <v>9.8770200000000002E-2</v>
          </cell>
        </row>
        <row r="2351">
          <cell r="A2351">
            <v>2003</v>
          </cell>
          <cell r="B2351" t="str">
            <v>I(250,000-500,000]</v>
          </cell>
          <cell r="C2351" t="str">
            <v>RESEARCH AND SCIENTIFIC INSTITUTES</v>
          </cell>
          <cell r="D2351" t="str">
            <v>Profit</v>
          </cell>
          <cell r="E2351" t="str">
            <v>Western Cape</v>
          </cell>
          <cell r="F2351">
            <v>31</v>
          </cell>
          <cell r="G2351">
            <v>4</v>
          </cell>
          <cell r="H2351">
            <v>1.276041</v>
          </cell>
          <cell r="I2351">
            <v>0.38581230000000005</v>
          </cell>
        </row>
        <row r="2352">
          <cell r="A2352">
            <v>2003</v>
          </cell>
          <cell r="B2352" t="str">
            <v>I(250,000-500,000]</v>
          </cell>
          <cell r="C2352" t="str">
            <v>RETAIL TRADE</v>
          </cell>
          <cell r="D2352" t="str">
            <v>Profit</v>
          </cell>
          <cell r="E2352" t="str">
            <v>Eastern Cape</v>
          </cell>
          <cell r="F2352">
            <v>31</v>
          </cell>
          <cell r="G2352">
            <v>125</v>
          </cell>
          <cell r="H2352">
            <v>44.912029000000004</v>
          </cell>
          <cell r="I2352">
            <v>13.829389500000003</v>
          </cell>
        </row>
        <row r="2353">
          <cell r="A2353">
            <v>2003</v>
          </cell>
          <cell r="B2353" t="str">
            <v>I(250,000-500,000]</v>
          </cell>
          <cell r="C2353" t="str">
            <v>RETAIL TRADE</v>
          </cell>
          <cell r="D2353" t="str">
            <v>Profit</v>
          </cell>
          <cell r="E2353" t="str">
            <v>Free State</v>
          </cell>
          <cell r="F2353">
            <v>31</v>
          </cell>
          <cell r="G2353">
            <v>120</v>
          </cell>
          <cell r="H2353">
            <v>43.56640000000003</v>
          </cell>
          <cell r="I2353">
            <v>12.892833400000004</v>
          </cell>
        </row>
        <row r="2354">
          <cell r="A2354">
            <v>2003</v>
          </cell>
          <cell r="B2354" t="str">
            <v>I(250,000-500,000]</v>
          </cell>
          <cell r="C2354" t="str">
            <v>RETAIL TRADE</v>
          </cell>
          <cell r="D2354" t="str">
            <v>Profit</v>
          </cell>
          <cell r="E2354" t="str">
            <v>Gauteng</v>
          </cell>
          <cell r="F2354">
            <v>31</v>
          </cell>
          <cell r="G2354">
            <v>478</v>
          </cell>
          <cell r="H2354">
            <v>169.17842200000001</v>
          </cell>
          <cell r="I2354">
            <v>51.115136890000024</v>
          </cell>
        </row>
        <row r="2355">
          <cell r="A2355">
            <v>2003</v>
          </cell>
          <cell r="B2355" t="str">
            <v>I(250,000-500,000]</v>
          </cell>
          <cell r="C2355" t="str">
            <v>RETAIL TRADE</v>
          </cell>
          <cell r="D2355" t="str">
            <v>Profit</v>
          </cell>
          <cell r="E2355" t="str">
            <v>KwaZulu Natal</v>
          </cell>
          <cell r="F2355">
            <v>31</v>
          </cell>
          <cell r="G2355">
            <v>180</v>
          </cell>
          <cell r="H2355">
            <v>63.047817999999992</v>
          </cell>
          <cell r="I2355">
            <v>18.950416420000003</v>
          </cell>
        </row>
        <row r="2356">
          <cell r="A2356">
            <v>2003</v>
          </cell>
          <cell r="B2356" t="str">
            <v>I(250,000-500,000]</v>
          </cell>
          <cell r="C2356" t="str">
            <v>RETAIL TRADE</v>
          </cell>
          <cell r="D2356" t="str">
            <v>Profit</v>
          </cell>
          <cell r="E2356" t="str">
            <v>Limpopo</v>
          </cell>
          <cell r="F2356">
            <v>31</v>
          </cell>
          <cell r="G2356">
            <v>44</v>
          </cell>
          <cell r="H2356">
            <v>14.623517</v>
          </cell>
          <cell r="I2356">
            <v>4.3620933800000001</v>
          </cell>
        </row>
        <row r="2357">
          <cell r="A2357">
            <v>2003</v>
          </cell>
          <cell r="B2357" t="str">
            <v>I(250,000-500,000]</v>
          </cell>
          <cell r="C2357" t="str">
            <v>RETAIL TRADE</v>
          </cell>
          <cell r="D2357" t="str">
            <v>Profit</v>
          </cell>
          <cell r="E2357" t="str">
            <v>Mpumalanga</v>
          </cell>
          <cell r="F2357">
            <v>31</v>
          </cell>
          <cell r="G2357">
            <v>75</v>
          </cell>
          <cell r="H2357">
            <v>25.739042000000012</v>
          </cell>
          <cell r="I2357">
            <v>7.7356686000000021</v>
          </cell>
        </row>
        <row r="2358">
          <cell r="A2358">
            <v>2003</v>
          </cell>
          <cell r="B2358" t="str">
            <v>I(250,000-500,000]</v>
          </cell>
          <cell r="C2358" t="str">
            <v>RETAIL TRADE</v>
          </cell>
          <cell r="D2358" t="str">
            <v>Profit</v>
          </cell>
          <cell r="E2358" t="str">
            <v>North West</v>
          </cell>
          <cell r="F2358">
            <v>31</v>
          </cell>
          <cell r="G2358">
            <v>46</v>
          </cell>
          <cell r="H2358">
            <v>16.986710000000002</v>
          </cell>
          <cell r="I2358">
            <v>5.0803701999999999</v>
          </cell>
        </row>
        <row r="2359">
          <cell r="A2359">
            <v>2003</v>
          </cell>
          <cell r="B2359" t="str">
            <v>I(250,000-500,000]</v>
          </cell>
          <cell r="C2359" t="str">
            <v>RETAIL TRADE</v>
          </cell>
          <cell r="D2359" t="str">
            <v>Profit</v>
          </cell>
          <cell r="E2359" t="str">
            <v>Northern Cape</v>
          </cell>
          <cell r="F2359">
            <v>31</v>
          </cell>
          <cell r="G2359">
            <v>16</v>
          </cell>
          <cell r="H2359">
            <v>5.2774039999999989</v>
          </cell>
          <cell r="I2359">
            <v>1.5948668100000001</v>
          </cell>
        </row>
        <row r="2360">
          <cell r="A2360">
            <v>2003</v>
          </cell>
          <cell r="B2360" t="str">
            <v>I(250,000-500,000]</v>
          </cell>
          <cell r="C2360" t="str">
            <v>RETAIL TRADE</v>
          </cell>
          <cell r="D2360" t="str">
            <v>Profit</v>
          </cell>
          <cell r="E2360" t="str">
            <v>Western Cape</v>
          </cell>
          <cell r="F2360">
            <v>31</v>
          </cell>
          <cell r="G2360">
            <v>245</v>
          </cell>
          <cell r="H2360">
            <v>89.020306999999988</v>
          </cell>
          <cell r="I2360">
            <v>26.712844199999981</v>
          </cell>
        </row>
        <row r="2361">
          <cell r="A2361">
            <v>2003</v>
          </cell>
          <cell r="B2361" t="str">
            <v>I(250,000-500,000]</v>
          </cell>
          <cell r="C2361" t="str">
            <v>SCIENTIFIC, OPTICAL AND SIMILAR EQUIPMENT</v>
          </cell>
          <cell r="D2361" t="str">
            <v>Profit</v>
          </cell>
          <cell r="E2361" t="str">
            <v>Gauteng</v>
          </cell>
          <cell r="F2361">
            <v>31</v>
          </cell>
          <cell r="G2361">
            <v>14</v>
          </cell>
          <cell r="H2361">
            <v>4.7848379999999988</v>
          </cell>
          <cell r="I2361">
            <v>1.3265514000000003</v>
          </cell>
        </row>
        <row r="2362">
          <cell r="A2362">
            <v>2003</v>
          </cell>
          <cell r="B2362" t="str">
            <v>I(250,000-500,000]</v>
          </cell>
          <cell r="C2362" t="str">
            <v>SCIENTIFIC, OPTICAL AND SIMILAR EQUIPMENT</v>
          </cell>
          <cell r="D2362" t="str">
            <v>Profit</v>
          </cell>
          <cell r="E2362" t="str">
            <v>KwaZulu Natal</v>
          </cell>
          <cell r="F2362">
            <v>31</v>
          </cell>
          <cell r="G2362">
            <v>2</v>
          </cell>
          <cell r="H2362">
            <v>0.71001000000000003</v>
          </cell>
          <cell r="I2362">
            <v>0.213003</v>
          </cell>
        </row>
        <row r="2363">
          <cell r="A2363">
            <v>2003</v>
          </cell>
          <cell r="B2363" t="str">
            <v>I(250,000-500,000]</v>
          </cell>
          <cell r="C2363" t="str">
            <v>SCIENTIFIC, OPTICAL AND SIMILAR EQUIPMENT</v>
          </cell>
          <cell r="D2363" t="str">
            <v>Profit</v>
          </cell>
          <cell r="E2363" t="str">
            <v>Mpumalanga</v>
          </cell>
          <cell r="F2363">
            <v>31</v>
          </cell>
          <cell r="G2363">
            <v>1</v>
          </cell>
          <cell r="H2363">
            <v>0.38142300000000001</v>
          </cell>
          <cell r="I2363">
            <v>0.1144269</v>
          </cell>
        </row>
        <row r="2364">
          <cell r="A2364">
            <v>2003</v>
          </cell>
          <cell r="B2364" t="str">
            <v>I(250,000-500,000]</v>
          </cell>
          <cell r="C2364" t="str">
            <v>SCIENTIFIC, OPTICAL AND SIMILAR EQUIPMENT</v>
          </cell>
          <cell r="D2364" t="str">
            <v>Profit</v>
          </cell>
          <cell r="E2364" t="str">
            <v>Western Cape</v>
          </cell>
          <cell r="F2364">
            <v>31</v>
          </cell>
          <cell r="G2364">
            <v>6</v>
          </cell>
          <cell r="H2364">
            <v>1.9832920000000001</v>
          </cell>
          <cell r="I2364">
            <v>0.59498759999999995</v>
          </cell>
        </row>
        <row r="2365">
          <cell r="A2365">
            <v>2003</v>
          </cell>
          <cell r="B2365" t="str">
            <v>I(250,000-500,000]</v>
          </cell>
          <cell r="C2365" t="str">
            <v>SOCIAL AND RELATED COMMUNITY SERVICES</v>
          </cell>
          <cell r="D2365" t="str">
            <v>Profit</v>
          </cell>
          <cell r="E2365" t="str">
            <v>Gauteng</v>
          </cell>
          <cell r="F2365">
            <v>31</v>
          </cell>
          <cell r="G2365">
            <v>8</v>
          </cell>
          <cell r="H2365">
            <v>2.86171</v>
          </cell>
          <cell r="I2365">
            <v>0.86271299999999984</v>
          </cell>
        </row>
        <row r="2366">
          <cell r="A2366">
            <v>2003</v>
          </cell>
          <cell r="B2366" t="str">
            <v>I(250,000-500,000]</v>
          </cell>
          <cell r="C2366" t="str">
            <v>SOCIAL AND RELATED COMMUNITY SERVICES</v>
          </cell>
          <cell r="D2366" t="str">
            <v>Profit</v>
          </cell>
          <cell r="E2366" t="str">
            <v>KwaZulu Natal</v>
          </cell>
          <cell r="F2366">
            <v>31</v>
          </cell>
          <cell r="G2366">
            <v>4</v>
          </cell>
          <cell r="H2366">
            <v>1.1639879999999998</v>
          </cell>
          <cell r="I2366">
            <v>0.35219640000000002</v>
          </cell>
        </row>
        <row r="2367">
          <cell r="A2367">
            <v>2003</v>
          </cell>
          <cell r="B2367" t="str">
            <v>I(250,000-500,000]</v>
          </cell>
          <cell r="C2367" t="str">
            <v>SOCIAL AND RELATED COMMUNITY SERVICES</v>
          </cell>
          <cell r="D2367" t="str">
            <v>Profit</v>
          </cell>
          <cell r="E2367" t="str">
            <v>Mpumalanga</v>
          </cell>
          <cell r="F2367">
            <v>31</v>
          </cell>
          <cell r="G2367">
            <v>1</v>
          </cell>
          <cell r="H2367">
            <v>0.35129899999999997</v>
          </cell>
          <cell r="I2367">
            <v>0.1053897</v>
          </cell>
        </row>
        <row r="2368">
          <cell r="A2368">
            <v>2003</v>
          </cell>
          <cell r="B2368" t="str">
            <v>I(250,000-500,000]</v>
          </cell>
          <cell r="C2368" t="str">
            <v>SOCIAL AND RELATED COMMUNITY SERVICES</v>
          </cell>
          <cell r="D2368" t="str">
            <v>Profit</v>
          </cell>
          <cell r="E2368" t="str">
            <v>Western Cape</v>
          </cell>
          <cell r="F2368">
            <v>31</v>
          </cell>
          <cell r="G2368">
            <v>1</v>
          </cell>
          <cell r="H2368">
            <v>0.29674400000000001</v>
          </cell>
          <cell r="I2368">
            <v>9.0823199999999993E-2</v>
          </cell>
        </row>
        <row r="2369">
          <cell r="A2369">
            <v>2003</v>
          </cell>
          <cell r="B2369" t="str">
            <v>I(250,000-500,000]</v>
          </cell>
          <cell r="C2369" t="str">
            <v>SPECIALIZED REPAIR SERVICES</v>
          </cell>
          <cell r="D2369" t="str">
            <v>Profit</v>
          </cell>
          <cell r="E2369" t="str">
            <v>Eastern Cape</v>
          </cell>
          <cell r="F2369">
            <v>31</v>
          </cell>
          <cell r="G2369">
            <v>10</v>
          </cell>
          <cell r="H2369">
            <v>3.3194600000000003</v>
          </cell>
          <cell r="I2369">
            <v>0.95083799999999996</v>
          </cell>
        </row>
        <row r="2370">
          <cell r="A2370">
            <v>2003</v>
          </cell>
          <cell r="B2370" t="str">
            <v>I(250,000-500,000]</v>
          </cell>
          <cell r="C2370" t="str">
            <v>SPECIALIZED REPAIR SERVICES</v>
          </cell>
          <cell r="D2370" t="str">
            <v>Profit</v>
          </cell>
          <cell r="E2370" t="str">
            <v>Free State</v>
          </cell>
          <cell r="F2370">
            <v>31</v>
          </cell>
          <cell r="G2370">
            <v>3</v>
          </cell>
          <cell r="H2370">
            <v>1.1507160000000001</v>
          </cell>
          <cell r="I2370">
            <v>0.34521479999999999</v>
          </cell>
        </row>
        <row r="2371">
          <cell r="A2371">
            <v>2003</v>
          </cell>
          <cell r="B2371" t="str">
            <v>I(250,000-500,000]</v>
          </cell>
          <cell r="C2371" t="str">
            <v>SPECIALIZED REPAIR SERVICES</v>
          </cell>
          <cell r="D2371" t="str">
            <v>Profit</v>
          </cell>
          <cell r="E2371" t="str">
            <v>Gauteng</v>
          </cell>
          <cell r="F2371">
            <v>31</v>
          </cell>
          <cell r="G2371">
            <v>46</v>
          </cell>
          <cell r="H2371">
            <v>16.170566000000001</v>
          </cell>
          <cell r="I2371">
            <v>4.7600168299999996</v>
          </cell>
        </row>
        <row r="2372">
          <cell r="A2372">
            <v>2003</v>
          </cell>
          <cell r="B2372" t="str">
            <v>I(250,000-500,000]</v>
          </cell>
          <cell r="C2372" t="str">
            <v>SPECIALIZED REPAIR SERVICES</v>
          </cell>
          <cell r="D2372" t="str">
            <v>Profit</v>
          </cell>
          <cell r="E2372" t="str">
            <v>KwaZulu Natal</v>
          </cell>
          <cell r="F2372">
            <v>31</v>
          </cell>
          <cell r="G2372">
            <v>9</v>
          </cell>
          <cell r="H2372">
            <v>3.2377180000000001</v>
          </cell>
          <cell r="I2372">
            <v>0.97311539999999985</v>
          </cell>
        </row>
        <row r="2373">
          <cell r="A2373">
            <v>2003</v>
          </cell>
          <cell r="B2373" t="str">
            <v>I(250,000-500,000]</v>
          </cell>
          <cell r="C2373" t="str">
            <v>SPECIALIZED REPAIR SERVICES</v>
          </cell>
          <cell r="D2373" t="str">
            <v>Profit</v>
          </cell>
          <cell r="E2373" t="str">
            <v>Limpopo</v>
          </cell>
          <cell r="F2373">
            <v>31</v>
          </cell>
          <cell r="G2373">
            <v>2</v>
          </cell>
          <cell r="H2373">
            <v>0.68196400000000001</v>
          </cell>
          <cell r="I2373">
            <v>0.2045892</v>
          </cell>
        </row>
        <row r="2374">
          <cell r="A2374">
            <v>2003</v>
          </cell>
          <cell r="B2374" t="str">
            <v>I(250,000-500,000]</v>
          </cell>
          <cell r="C2374" t="str">
            <v>SPECIALIZED REPAIR SERVICES</v>
          </cell>
          <cell r="D2374" t="str">
            <v>Profit</v>
          </cell>
          <cell r="E2374" t="str">
            <v>Mpumalanga</v>
          </cell>
          <cell r="F2374">
            <v>31</v>
          </cell>
          <cell r="G2374">
            <v>7</v>
          </cell>
          <cell r="H2374">
            <v>2.2672169999999996</v>
          </cell>
          <cell r="I2374">
            <v>0.65946510000000003</v>
          </cell>
        </row>
        <row r="2375">
          <cell r="A2375">
            <v>2003</v>
          </cell>
          <cell r="B2375" t="str">
            <v>I(250,000-500,000]</v>
          </cell>
          <cell r="C2375" t="str">
            <v>SPECIALIZED REPAIR SERVICES</v>
          </cell>
          <cell r="D2375" t="str">
            <v>Profit</v>
          </cell>
          <cell r="E2375" t="str">
            <v>North West</v>
          </cell>
          <cell r="F2375">
            <v>31</v>
          </cell>
          <cell r="G2375">
            <v>2</v>
          </cell>
          <cell r="H2375">
            <v>0.58783999999999992</v>
          </cell>
          <cell r="I2375">
            <v>0.17635200000000001</v>
          </cell>
        </row>
        <row r="2376">
          <cell r="A2376">
            <v>2003</v>
          </cell>
          <cell r="B2376" t="str">
            <v>I(250,000-500,000]</v>
          </cell>
          <cell r="C2376" t="str">
            <v>SPECIALIZED REPAIR SERVICES</v>
          </cell>
          <cell r="D2376" t="str">
            <v>Profit</v>
          </cell>
          <cell r="E2376" t="str">
            <v>Western Cape</v>
          </cell>
          <cell r="F2376">
            <v>31</v>
          </cell>
          <cell r="G2376">
            <v>21</v>
          </cell>
          <cell r="H2376">
            <v>7.6127110000000009</v>
          </cell>
          <cell r="I2376">
            <v>2.2856133000000001</v>
          </cell>
        </row>
        <row r="2377">
          <cell r="A2377">
            <v>2003</v>
          </cell>
          <cell r="B2377" t="str">
            <v>I(250,000-500,000]</v>
          </cell>
          <cell r="C2377" t="str">
            <v>TEXTILES</v>
          </cell>
          <cell r="D2377" t="str">
            <v>Profit</v>
          </cell>
          <cell r="E2377" t="str">
            <v>Gauteng</v>
          </cell>
          <cell r="F2377">
            <v>31</v>
          </cell>
          <cell r="G2377">
            <v>14</v>
          </cell>
          <cell r="H2377">
            <v>4.8092959999999998</v>
          </cell>
          <cell r="I2377">
            <v>1.4256887999999999</v>
          </cell>
        </row>
        <row r="2378">
          <cell r="A2378">
            <v>2003</v>
          </cell>
          <cell r="B2378" t="str">
            <v>I(250,000-500,000]</v>
          </cell>
          <cell r="C2378" t="str">
            <v>TEXTILES</v>
          </cell>
          <cell r="D2378" t="str">
            <v>Profit</v>
          </cell>
          <cell r="E2378" t="str">
            <v>KwaZulu Natal</v>
          </cell>
          <cell r="F2378">
            <v>31</v>
          </cell>
          <cell r="G2378">
            <v>10</v>
          </cell>
          <cell r="H2378">
            <v>3.6905879999999995</v>
          </cell>
          <cell r="I2378">
            <v>1.13120635</v>
          </cell>
        </row>
        <row r="2379">
          <cell r="A2379">
            <v>2003</v>
          </cell>
          <cell r="B2379" t="str">
            <v>I(250,000-500,000]</v>
          </cell>
          <cell r="C2379" t="str">
            <v>TEXTILES</v>
          </cell>
          <cell r="D2379" t="str">
            <v>Profit</v>
          </cell>
          <cell r="E2379" t="str">
            <v>Western Cape</v>
          </cell>
          <cell r="F2379">
            <v>31</v>
          </cell>
          <cell r="G2379">
            <v>16</v>
          </cell>
          <cell r="H2379">
            <v>5.9324759999999994</v>
          </cell>
          <cell r="I2379">
            <v>1.7756923799999995</v>
          </cell>
        </row>
        <row r="2380">
          <cell r="A2380">
            <v>2003</v>
          </cell>
          <cell r="B2380" t="str">
            <v>I(250,000-500,000]</v>
          </cell>
          <cell r="C2380" t="str">
            <v>TRANSPORT EQUIPMENT</v>
          </cell>
          <cell r="D2380" t="str">
            <v>Profit</v>
          </cell>
          <cell r="E2380" t="str">
            <v>Eastern Cape</v>
          </cell>
          <cell r="F2380">
            <v>31</v>
          </cell>
          <cell r="G2380">
            <v>1</v>
          </cell>
          <cell r="H2380">
            <v>0.42990800000000001</v>
          </cell>
          <cell r="I2380">
            <v>0.12897239999999999</v>
          </cell>
        </row>
        <row r="2381">
          <cell r="A2381">
            <v>2003</v>
          </cell>
          <cell r="B2381" t="str">
            <v>I(250,000-500,000]</v>
          </cell>
          <cell r="C2381" t="str">
            <v>TRANSPORT EQUIPMENT</v>
          </cell>
          <cell r="D2381" t="str">
            <v>Profit</v>
          </cell>
          <cell r="E2381" t="str">
            <v>Gauteng</v>
          </cell>
          <cell r="F2381">
            <v>31</v>
          </cell>
          <cell r="G2381">
            <v>8</v>
          </cell>
          <cell r="H2381">
            <v>2.6657570000000002</v>
          </cell>
          <cell r="I2381">
            <v>0.80152709999999994</v>
          </cell>
        </row>
        <row r="2382">
          <cell r="A2382">
            <v>2003</v>
          </cell>
          <cell r="B2382" t="str">
            <v>I(250,000-500,000]</v>
          </cell>
          <cell r="C2382" t="str">
            <v>TRANSPORT EQUIPMENT</v>
          </cell>
          <cell r="D2382" t="str">
            <v>Profit</v>
          </cell>
          <cell r="E2382" t="str">
            <v>KwaZulu Natal</v>
          </cell>
          <cell r="F2382">
            <v>31</v>
          </cell>
          <cell r="G2382">
            <v>4</v>
          </cell>
          <cell r="H2382">
            <v>1.5746070000000001</v>
          </cell>
          <cell r="I2382">
            <v>0.45288210000000001</v>
          </cell>
        </row>
        <row r="2383">
          <cell r="A2383">
            <v>2003</v>
          </cell>
          <cell r="B2383" t="str">
            <v>I(250,000-500,000]</v>
          </cell>
          <cell r="C2383" t="str">
            <v>TRANSPORT EQUIPMENT</v>
          </cell>
          <cell r="D2383" t="str">
            <v>Profit</v>
          </cell>
          <cell r="E2383" t="str">
            <v>Western Cape</v>
          </cell>
          <cell r="F2383">
            <v>31</v>
          </cell>
          <cell r="G2383">
            <v>2</v>
          </cell>
          <cell r="H2383">
            <v>0.82768799999999998</v>
          </cell>
          <cell r="I2383">
            <v>0.24830639999999998</v>
          </cell>
        </row>
        <row r="2384">
          <cell r="A2384">
            <v>2003</v>
          </cell>
          <cell r="B2384" t="str">
            <v>I(250,000-500,000]</v>
          </cell>
          <cell r="C2384" t="str">
            <v>TRANSPORT, STORAGE AND COMMUNICATIONS</v>
          </cell>
          <cell r="D2384" t="str">
            <v>Profit</v>
          </cell>
          <cell r="E2384" t="str">
            <v>Eastern Cape</v>
          </cell>
          <cell r="F2384">
            <v>31</v>
          </cell>
          <cell r="G2384">
            <v>18</v>
          </cell>
          <cell r="H2384">
            <v>6.3073899999999998</v>
          </cell>
          <cell r="I2384">
            <v>2.0211717</v>
          </cell>
        </row>
        <row r="2385">
          <cell r="A2385">
            <v>2003</v>
          </cell>
          <cell r="B2385" t="str">
            <v>I(250,000-500,000]</v>
          </cell>
          <cell r="C2385" t="str">
            <v>TRANSPORT, STORAGE AND COMMUNICATIONS</v>
          </cell>
          <cell r="D2385" t="str">
            <v>Profit</v>
          </cell>
          <cell r="E2385" t="str">
            <v>Free State</v>
          </cell>
          <cell r="F2385">
            <v>31</v>
          </cell>
          <cell r="G2385">
            <v>5</v>
          </cell>
          <cell r="H2385">
            <v>1.877837</v>
          </cell>
          <cell r="I2385">
            <v>0.56395109999999993</v>
          </cell>
        </row>
        <row r="2386">
          <cell r="A2386">
            <v>2003</v>
          </cell>
          <cell r="B2386" t="str">
            <v>I(250,000-500,000]</v>
          </cell>
          <cell r="C2386" t="str">
            <v>TRANSPORT, STORAGE AND COMMUNICATIONS</v>
          </cell>
          <cell r="D2386" t="str">
            <v>Profit</v>
          </cell>
          <cell r="E2386" t="str">
            <v>Gauteng</v>
          </cell>
          <cell r="F2386">
            <v>31</v>
          </cell>
          <cell r="G2386">
            <v>165</v>
          </cell>
          <cell r="H2386">
            <v>57.947848</v>
          </cell>
          <cell r="I2386">
            <v>17.257508400000003</v>
          </cell>
        </row>
        <row r="2387">
          <cell r="A2387">
            <v>2003</v>
          </cell>
          <cell r="B2387" t="str">
            <v>I(250,000-500,000]</v>
          </cell>
          <cell r="C2387" t="str">
            <v>TRANSPORT, STORAGE AND COMMUNICATIONS</v>
          </cell>
          <cell r="D2387" t="str">
            <v>Profit</v>
          </cell>
          <cell r="E2387" t="str">
            <v>KwaZulu Natal</v>
          </cell>
          <cell r="F2387">
            <v>31</v>
          </cell>
          <cell r="G2387">
            <v>63</v>
          </cell>
          <cell r="H2387">
            <v>22.945102999999992</v>
          </cell>
          <cell r="I2387">
            <v>7.1548592099999997</v>
          </cell>
        </row>
        <row r="2388">
          <cell r="A2388">
            <v>2003</v>
          </cell>
          <cell r="B2388" t="str">
            <v>I(250,000-500,000]</v>
          </cell>
          <cell r="C2388" t="str">
            <v>TRANSPORT, STORAGE AND COMMUNICATIONS</v>
          </cell>
          <cell r="D2388" t="str">
            <v>Profit</v>
          </cell>
          <cell r="E2388" t="str">
            <v>Limpopo</v>
          </cell>
          <cell r="F2388">
            <v>31</v>
          </cell>
          <cell r="G2388">
            <v>4</v>
          </cell>
          <cell r="H2388">
            <v>1.2693019999999999</v>
          </cell>
          <cell r="I2388">
            <v>0.40673093999999999</v>
          </cell>
        </row>
        <row r="2389">
          <cell r="A2389">
            <v>2003</v>
          </cell>
          <cell r="B2389" t="str">
            <v>I(250,000-500,000]</v>
          </cell>
          <cell r="C2389" t="str">
            <v>TRANSPORT, STORAGE AND COMMUNICATIONS</v>
          </cell>
          <cell r="D2389" t="str">
            <v>Profit</v>
          </cell>
          <cell r="E2389" t="str">
            <v>Mpumalanga</v>
          </cell>
          <cell r="F2389">
            <v>31</v>
          </cell>
          <cell r="G2389">
            <v>14</v>
          </cell>
          <cell r="H2389">
            <v>5.0422169999999999</v>
          </cell>
          <cell r="I2389">
            <v>1.5234651000000001</v>
          </cell>
        </row>
        <row r="2390">
          <cell r="A2390">
            <v>2003</v>
          </cell>
          <cell r="B2390" t="str">
            <v>I(250,000-500,000]</v>
          </cell>
          <cell r="C2390" t="str">
            <v>TRANSPORT, STORAGE AND COMMUNICATIONS</v>
          </cell>
          <cell r="D2390" t="str">
            <v>Profit</v>
          </cell>
          <cell r="E2390" t="str">
            <v>North West</v>
          </cell>
          <cell r="F2390">
            <v>31</v>
          </cell>
          <cell r="G2390">
            <v>2</v>
          </cell>
          <cell r="H2390">
            <v>0.57731900000000003</v>
          </cell>
          <cell r="I2390">
            <v>0.17319570000000001</v>
          </cell>
        </row>
        <row r="2391">
          <cell r="A2391">
            <v>2003</v>
          </cell>
          <cell r="B2391" t="str">
            <v>I(250,000-500,000]</v>
          </cell>
          <cell r="C2391" t="str">
            <v>TRANSPORT, STORAGE AND COMMUNICATIONS</v>
          </cell>
          <cell r="D2391" t="str">
            <v>Profit</v>
          </cell>
          <cell r="E2391" t="str">
            <v>Northern Cape</v>
          </cell>
          <cell r="F2391">
            <v>31</v>
          </cell>
          <cell r="G2391">
            <v>2</v>
          </cell>
          <cell r="H2391">
            <v>0.66807499999999997</v>
          </cell>
          <cell r="I2391">
            <v>0.2004225</v>
          </cell>
        </row>
        <row r="2392">
          <cell r="A2392">
            <v>2003</v>
          </cell>
          <cell r="B2392" t="str">
            <v>I(250,000-500,000]</v>
          </cell>
          <cell r="C2392" t="str">
            <v>TRANSPORT, STORAGE AND COMMUNICATIONS</v>
          </cell>
          <cell r="D2392" t="str">
            <v>Profit</v>
          </cell>
          <cell r="E2392" t="str">
            <v>Western Cape</v>
          </cell>
          <cell r="F2392">
            <v>31</v>
          </cell>
          <cell r="G2392">
            <v>82</v>
          </cell>
          <cell r="H2392">
            <v>29.106869</v>
          </cell>
          <cell r="I2392">
            <v>8.6000816199999992</v>
          </cell>
        </row>
        <row r="2393">
          <cell r="A2393">
            <v>2003</v>
          </cell>
          <cell r="B2393" t="str">
            <v>I(250,000-500,000]</v>
          </cell>
          <cell r="C2393" t="str">
            <v>UNKNOWN</v>
          </cell>
          <cell r="D2393" t="str">
            <v>Profit</v>
          </cell>
          <cell r="E2393" t="str">
            <v>Eastern Cape</v>
          </cell>
          <cell r="F2393">
            <v>31</v>
          </cell>
          <cell r="G2393">
            <v>4</v>
          </cell>
          <cell r="H2393">
            <v>1.52949</v>
          </cell>
          <cell r="I2393">
            <v>0.57088019999999995</v>
          </cell>
        </row>
        <row r="2394">
          <cell r="A2394">
            <v>2003</v>
          </cell>
          <cell r="B2394" t="str">
            <v>I(250,000-500,000]</v>
          </cell>
          <cell r="C2394" t="str">
            <v>UNKNOWN</v>
          </cell>
          <cell r="D2394" t="str">
            <v>Profit</v>
          </cell>
          <cell r="E2394" t="str">
            <v>Free State</v>
          </cell>
          <cell r="F2394">
            <v>31</v>
          </cell>
          <cell r="G2394">
            <v>4</v>
          </cell>
          <cell r="H2394">
            <v>1.5556620000000001</v>
          </cell>
          <cell r="I2394">
            <v>0.49362726000000001</v>
          </cell>
        </row>
        <row r="2395">
          <cell r="A2395">
            <v>2003</v>
          </cell>
          <cell r="B2395" t="str">
            <v>I(250,000-500,000]</v>
          </cell>
          <cell r="C2395" t="str">
            <v>UNKNOWN</v>
          </cell>
          <cell r="D2395" t="str">
            <v>Profit</v>
          </cell>
          <cell r="E2395" t="str">
            <v>Gauteng</v>
          </cell>
          <cell r="F2395">
            <v>31</v>
          </cell>
          <cell r="G2395">
            <v>27</v>
          </cell>
          <cell r="H2395">
            <v>9.8268619999999984</v>
          </cell>
          <cell r="I2395">
            <v>3.5527648399999996</v>
          </cell>
        </row>
        <row r="2396">
          <cell r="A2396">
            <v>2003</v>
          </cell>
          <cell r="B2396" t="str">
            <v>I(250,000-500,000]</v>
          </cell>
          <cell r="C2396" t="str">
            <v>UNKNOWN</v>
          </cell>
          <cell r="D2396" t="str">
            <v>Profit</v>
          </cell>
          <cell r="E2396" t="str">
            <v>KwaZulu Natal</v>
          </cell>
          <cell r="F2396">
            <v>31</v>
          </cell>
          <cell r="G2396">
            <v>1</v>
          </cell>
          <cell r="H2396">
            <v>0.45615099999999997</v>
          </cell>
          <cell r="I2396">
            <v>0.16601436</v>
          </cell>
        </row>
        <row r="2397">
          <cell r="A2397">
            <v>2003</v>
          </cell>
          <cell r="B2397" t="str">
            <v>I(250,000-500,000]</v>
          </cell>
          <cell r="C2397" t="str">
            <v>UNKNOWN</v>
          </cell>
          <cell r="D2397" t="str">
            <v>Profit</v>
          </cell>
          <cell r="E2397" t="str">
            <v>Limpopo</v>
          </cell>
          <cell r="F2397">
            <v>31</v>
          </cell>
          <cell r="G2397">
            <v>1</v>
          </cell>
          <cell r="H2397">
            <v>0.49938100000000002</v>
          </cell>
          <cell r="I2397">
            <v>0.18037716000000001</v>
          </cell>
        </row>
        <row r="2398">
          <cell r="A2398">
            <v>2003</v>
          </cell>
          <cell r="B2398" t="str">
            <v>I(250,000-500,000]</v>
          </cell>
          <cell r="C2398" t="str">
            <v>UNKNOWN</v>
          </cell>
          <cell r="D2398" t="str">
            <v>Profit</v>
          </cell>
          <cell r="E2398" t="str">
            <v>North West</v>
          </cell>
          <cell r="F2398">
            <v>31</v>
          </cell>
          <cell r="G2398">
            <v>1</v>
          </cell>
          <cell r="H2398">
            <v>0.42328199999999999</v>
          </cell>
          <cell r="I2398">
            <v>0.25396920000000001</v>
          </cell>
        </row>
        <row r="2399">
          <cell r="A2399">
            <v>2003</v>
          </cell>
          <cell r="B2399" t="str">
            <v>I(250,000-500,000]</v>
          </cell>
          <cell r="C2399" t="str">
            <v>UNKNOWN</v>
          </cell>
          <cell r="D2399" t="str">
            <v>Profit</v>
          </cell>
          <cell r="E2399" t="str">
            <v>Western Cape</v>
          </cell>
          <cell r="F2399">
            <v>31</v>
          </cell>
          <cell r="G2399">
            <v>4</v>
          </cell>
          <cell r="H2399">
            <v>1.273989</v>
          </cell>
          <cell r="I2399">
            <v>0.3821967</v>
          </cell>
        </row>
        <row r="2400">
          <cell r="A2400">
            <v>2003</v>
          </cell>
          <cell r="B2400" t="str">
            <v>I(250,000-500,000]</v>
          </cell>
          <cell r="C2400" t="str">
            <v>VEHICLE, PARTS AND ACCESSORIES</v>
          </cell>
          <cell r="D2400" t="str">
            <v>Profit</v>
          </cell>
          <cell r="E2400" t="str">
            <v>Eastern Cape</v>
          </cell>
          <cell r="F2400">
            <v>31</v>
          </cell>
          <cell r="G2400">
            <v>17</v>
          </cell>
          <cell r="H2400">
            <v>5.9998590000000007</v>
          </cell>
          <cell r="I2400">
            <v>1.7792577000000003</v>
          </cell>
        </row>
        <row r="2401">
          <cell r="A2401">
            <v>2003</v>
          </cell>
          <cell r="B2401" t="str">
            <v>I(250,000-500,000]</v>
          </cell>
          <cell r="C2401" t="str">
            <v>VEHICLE, PARTS AND ACCESSORIES</v>
          </cell>
          <cell r="D2401" t="str">
            <v>Profit</v>
          </cell>
          <cell r="E2401" t="str">
            <v>Free State</v>
          </cell>
          <cell r="F2401">
            <v>31</v>
          </cell>
          <cell r="G2401">
            <v>5</v>
          </cell>
          <cell r="H2401">
            <v>1.6073029999999999</v>
          </cell>
          <cell r="I2401">
            <v>0.48279090000000002</v>
          </cell>
        </row>
        <row r="2402">
          <cell r="A2402">
            <v>2003</v>
          </cell>
          <cell r="B2402" t="str">
            <v>I(250,000-500,000]</v>
          </cell>
          <cell r="C2402" t="str">
            <v>VEHICLE, PARTS AND ACCESSORIES</v>
          </cell>
          <cell r="D2402" t="str">
            <v>Profit</v>
          </cell>
          <cell r="E2402" t="str">
            <v>Gauteng</v>
          </cell>
          <cell r="F2402">
            <v>31</v>
          </cell>
          <cell r="G2402">
            <v>94</v>
          </cell>
          <cell r="H2402">
            <v>33.277212999999996</v>
          </cell>
          <cell r="I2402">
            <v>10.032788930000002</v>
          </cell>
        </row>
        <row r="2403">
          <cell r="A2403">
            <v>2003</v>
          </cell>
          <cell r="B2403" t="str">
            <v>I(250,000-500,000]</v>
          </cell>
          <cell r="C2403" t="str">
            <v>VEHICLE, PARTS AND ACCESSORIES</v>
          </cell>
          <cell r="D2403" t="str">
            <v>Profit</v>
          </cell>
          <cell r="E2403" t="str">
            <v>KwaZulu Natal</v>
          </cell>
          <cell r="F2403">
            <v>31</v>
          </cell>
          <cell r="G2403">
            <v>27</v>
          </cell>
          <cell r="H2403">
            <v>9.9409120000000009</v>
          </cell>
          <cell r="I2403">
            <v>2.9773483200000004</v>
          </cell>
        </row>
        <row r="2404">
          <cell r="A2404">
            <v>2003</v>
          </cell>
          <cell r="B2404" t="str">
            <v>I(250,000-500,000]</v>
          </cell>
          <cell r="C2404" t="str">
            <v>VEHICLE, PARTS AND ACCESSORIES</v>
          </cell>
          <cell r="D2404" t="str">
            <v>Profit</v>
          </cell>
          <cell r="E2404" t="str">
            <v>Limpopo</v>
          </cell>
          <cell r="F2404">
            <v>31</v>
          </cell>
          <cell r="G2404">
            <v>4</v>
          </cell>
          <cell r="H2404">
            <v>1.2264010000000001</v>
          </cell>
          <cell r="I2404">
            <v>0.37152029999999997</v>
          </cell>
        </row>
        <row r="2405">
          <cell r="A2405">
            <v>2003</v>
          </cell>
          <cell r="B2405" t="str">
            <v>I(250,000-500,000]</v>
          </cell>
          <cell r="C2405" t="str">
            <v>VEHICLE, PARTS AND ACCESSORIES</v>
          </cell>
          <cell r="D2405" t="str">
            <v>Profit</v>
          </cell>
          <cell r="E2405" t="str">
            <v>Mpumalanga</v>
          </cell>
          <cell r="F2405">
            <v>31</v>
          </cell>
          <cell r="G2405">
            <v>12</v>
          </cell>
          <cell r="H2405">
            <v>4.8862860000000001</v>
          </cell>
          <cell r="I2405">
            <v>1.4670858</v>
          </cell>
        </row>
        <row r="2406">
          <cell r="A2406">
            <v>2003</v>
          </cell>
          <cell r="B2406" t="str">
            <v>I(250,000-500,000]</v>
          </cell>
          <cell r="C2406" t="str">
            <v>VEHICLE, PARTS AND ACCESSORIES</v>
          </cell>
          <cell r="D2406" t="str">
            <v>Profit</v>
          </cell>
          <cell r="E2406" t="str">
            <v>North West</v>
          </cell>
          <cell r="F2406">
            <v>31</v>
          </cell>
          <cell r="G2406">
            <v>4</v>
          </cell>
          <cell r="H2406">
            <v>1.3109890000000002</v>
          </cell>
          <cell r="I2406">
            <v>0.39449669999999998</v>
          </cell>
        </row>
        <row r="2407">
          <cell r="A2407">
            <v>2003</v>
          </cell>
          <cell r="B2407" t="str">
            <v>I(250,000-500,000]</v>
          </cell>
          <cell r="C2407" t="str">
            <v>VEHICLE, PARTS AND ACCESSORIES</v>
          </cell>
          <cell r="D2407" t="str">
            <v>Profit</v>
          </cell>
          <cell r="E2407" t="str">
            <v>Northern Cape</v>
          </cell>
          <cell r="F2407">
            <v>31</v>
          </cell>
          <cell r="G2407">
            <v>3</v>
          </cell>
          <cell r="H2407">
            <v>1.0000100000000001</v>
          </cell>
          <cell r="I2407">
            <v>0.301203</v>
          </cell>
        </row>
        <row r="2408">
          <cell r="A2408">
            <v>2003</v>
          </cell>
          <cell r="B2408" t="str">
            <v>I(250,000-500,000]</v>
          </cell>
          <cell r="C2408" t="str">
            <v>VEHICLE, PARTS AND ACCESSORIES</v>
          </cell>
          <cell r="D2408" t="str">
            <v>Profit</v>
          </cell>
          <cell r="E2408" t="str">
            <v>Western Cape</v>
          </cell>
          <cell r="F2408">
            <v>31</v>
          </cell>
          <cell r="G2408">
            <v>29</v>
          </cell>
          <cell r="H2408">
            <v>10.545884000000001</v>
          </cell>
          <cell r="I2408">
            <v>3.1496652000000007</v>
          </cell>
        </row>
        <row r="2409">
          <cell r="A2409">
            <v>2003</v>
          </cell>
          <cell r="B2409" t="str">
            <v>I(250,000-500,000]</v>
          </cell>
          <cell r="C2409" t="str">
            <v>WHOLESALE TRADE</v>
          </cell>
          <cell r="D2409" t="str">
            <v>Profit</v>
          </cell>
          <cell r="E2409" t="str">
            <v>Eastern Cape</v>
          </cell>
          <cell r="F2409">
            <v>31</v>
          </cell>
          <cell r="G2409">
            <v>28</v>
          </cell>
          <cell r="H2409">
            <v>10.507258</v>
          </cell>
          <cell r="I2409">
            <v>3.1386773999999993</v>
          </cell>
        </row>
        <row r="2410">
          <cell r="A2410">
            <v>2003</v>
          </cell>
          <cell r="B2410" t="str">
            <v>I(250,000-500,000]</v>
          </cell>
          <cell r="C2410" t="str">
            <v>WHOLESALE TRADE</v>
          </cell>
          <cell r="D2410" t="str">
            <v>Profit</v>
          </cell>
          <cell r="E2410" t="str">
            <v>Free State</v>
          </cell>
          <cell r="F2410">
            <v>31</v>
          </cell>
          <cell r="G2410">
            <v>12</v>
          </cell>
          <cell r="H2410">
            <v>3.9999639999999999</v>
          </cell>
          <cell r="I2410">
            <v>1.1810892</v>
          </cell>
        </row>
        <row r="2411">
          <cell r="A2411">
            <v>2003</v>
          </cell>
          <cell r="B2411" t="str">
            <v>I(250,000-500,000]</v>
          </cell>
          <cell r="C2411" t="str">
            <v>WHOLESALE TRADE</v>
          </cell>
          <cell r="D2411" t="str">
            <v>Profit</v>
          </cell>
          <cell r="E2411" t="str">
            <v>Gauteng</v>
          </cell>
          <cell r="F2411">
            <v>31</v>
          </cell>
          <cell r="G2411">
            <v>255</v>
          </cell>
          <cell r="H2411">
            <v>89.621927000000028</v>
          </cell>
          <cell r="I2411">
            <v>26.962418390000011</v>
          </cell>
        </row>
        <row r="2412">
          <cell r="A2412">
            <v>2003</v>
          </cell>
          <cell r="B2412" t="str">
            <v>I(250,000-500,000]</v>
          </cell>
          <cell r="C2412" t="str">
            <v>WHOLESALE TRADE</v>
          </cell>
          <cell r="D2412" t="str">
            <v>Profit</v>
          </cell>
          <cell r="E2412" t="str">
            <v>KwaZulu Natal</v>
          </cell>
          <cell r="F2412">
            <v>31</v>
          </cell>
          <cell r="G2412">
            <v>65</v>
          </cell>
          <cell r="H2412">
            <v>22.545598999999999</v>
          </cell>
          <cell r="I2412">
            <v>6.7475104799999972</v>
          </cell>
        </row>
        <row r="2413">
          <cell r="A2413">
            <v>2003</v>
          </cell>
          <cell r="B2413" t="str">
            <v>I(250,000-500,000]</v>
          </cell>
          <cell r="C2413" t="str">
            <v>WHOLESALE TRADE</v>
          </cell>
          <cell r="D2413" t="str">
            <v>Profit</v>
          </cell>
          <cell r="E2413" t="str">
            <v>Limpopo</v>
          </cell>
          <cell r="F2413">
            <v>31</v>
          </cell>
          <cell r="G2413">
            <v>7</v>
          </cell>
          <cell r="H2413">
            <v>2.2168839999999999</v>
          </cell>
          <cell r="I2413">
            <v>0.66866520000000007</v>
          </cell>
        </row>
        <row r="2414">
          <cell r="A2414">
            <v>2003</v>
          </cell>
          <cell r="B2414" t="str">
            <v>I(250,000-500,000]</v>
          </cell>
          <cell r="C2414" t="str">
            <v>WHOLESALE TRADE</v>
          </cell>
          <cell r="D2414" t="str">
            <v>Profit</v>
          </cell>
          <cell r="E2414" t="str">
            <v>Mpumalanga</v>
          </cell>
          <cell r="F2414">
            <v>31</v>
          </cell>
          <cell r="G2414">
            <v>20</v>
          </cell>
          <cell r="H2414">
            <v>6.6676330000000013</v>
          </cell>
          <cell r="I2414">
            <v>2.0318299799999999</v>
          </cell>
        </row>
        <row r="2415">
          <cell r="A2415">
            <v>2003</v>
          </cell>
          <cell r="B2415" t="str">
            <v>I(250,000-500,000]</v>
          </cell>
          <cell r="C2415" t="str">
            <v>WHOLESALE TRADE</v>
          </cell>
          <cell r="D2415" t="str">
            <v>Profit</v>
          </cell>
          <cell r="E2415" t="str">
            <v>North West</v>
          </cell>
          <cell r="F2415">
            <v>31</v>
          </cell>
          <cell r="G2415">
            <v>7</v>
          </cell>
          <cell r="H2415">
            <v>2.74729</v>
          </cell>
          <cell r="I2415">
            <v>0.82598699999999992</v>
          </cell>
        </row>
        <row r="2416">
          <cell r="A2416">
            <v>2003</v>
          </cell>
          <cell r="B2416" t="str">
            <v>I(250,000-500,000]</v>
          </cell>
          <cell r="C2416" t="str">
            <v>WHOLESALE TRADE</v>
          </cell>
          <cell r="D2416" t="str">
            <v>Profit</v>
          </cell>
          <cell r="E2416" t="str">
            <v>Northern Cape</v>
          </cell>
          <cell r="F2416">
            <v>31</v>
          </cell>
          <cell r="G2416">
            <v>5</v>
          </cell>
          <cell r="H2416">
            <v>1.6196519999999999</v>
          </cell>
          <cell r="I2416">
            <v>0.48709560000000002</v>
          </cell>
        </row>
        <row r="2417">
          <cell r="A2417">
            <v>2003</v>
          </cell>
          <cell r="B2417" t="str">
            <v>I(250,000-500,000]</v>
          </cell>
          <cell r="C2417" t="str">
            <v>WHOLESALE TRADE</v>
          </cell>
          <cell r="D2417" t="str">
            <v>Profit</v>
          </cell>
          <cell r="E2417" t="str">
            <v>Western Cape</v>
          </cell>
          <cell r="F2417">
            <v>31</v>
          </cell>
          <cell r="G2417">
            <v>88</v>
          </cell>
          <cell r="H2417">
            <v>31.540879999999984</v>
          </cell>
          <cell r="I2417">
            <v>9.7632313100000001</v>
          </cell>
        </row>
        <row r="2418">
          <cell r="A2418">
            <v>2003</v>
          </cell>
          <cell r="B2418" t="str">
            <v>I(250,000-500,000]</v>
          </cell>
          <cell r="C2418" t="str">
            <v>WOOD PRODUCTS AND FURNITURE</v>
          </cell>
          <cell r="D2418" t="str">
            <v>Profit</v>
          </cell>
          <cell r="E2418" t="str">
            <v>Eastern Cape</v>
          </cell>
          <cell r="F2418">
            <v>31</v>
          </cell>
          <cell r="G2418">
            <v>1</v>
          </cell>
          <cell r="H2418">
            <v>0.30709900000000001</v>
          </cell>
          <cell r="I2418">
            <v>9.2129699999999995E-2</v>
          </cell>
        </row>
        <row r="2419">
          <cell r="A2419">
            <v>2003</v>
          </cell>
          <cell r="B2419" t="str">
            <v>I(250,000-500,000]</v>
          </cell>
          <cell r="C2419" t="str">
            <v>WOOD PRODUCTS AND FURNITURE</v>
          </cell>
          <cell r="D2419" t="str">
            <v>Profit</v>
          </cell>
          <cell r="E2419" t="str">
            <v>Free State</v>
          </cell>
          <cell r="F2419">
            <v>31</v>
          </cell>
          <cell r="G2419">
            <v>1</v>
          </cell>
          <cell r="H2419">
            <v>0.34386899999999998</v>
          </cell>
          <cell r="I2419">
            <v>0.10316069999999999</v>
          </cell>
        </row>
        <row r="2420">
          <cell r="A2420">
            <v>2003</v>
          </cell>
          <cell r="B2420" t="str">
            <v>I(250,000-500,000]</v>
          </cell>
          <cell r="C2420" t="str">
            <v>WOOD PRODUCTS AND FURNITURE</v>
          </cell>
          <cell r="D2420" t="str">
            <v>Profit</v>
          </cell>
          <cell r="E2420" t="str">
            <v>Gauteng</v>
          </cell>
          <cell r="F2420">
            <v>31</v>
          </cell>
          <cell r="G2420">
            <v>30</v>
          </cell>
          <cell r="H2420">
            <v>11.070078000000002</v>
          </cell>
          <cell r="I2420">
            <v>3.2655234000000002</v>
          </cell>
        </row>
        <row r="2421">
          <cell r="A2421">
            <v>2003</v>
          </cell>
          <cell r="B2421" t="str">
            <v>I(250,000-500,000]</v>
          </cell>
          <cell r="C2421" t="str">
            <v>WOOD PRODUCTS AND FURNITURE</v>
          </cell>
          <cell r="D2421" t="str">
            <v>Profit</v>
          </cell>
          <cell r="E2421" t="str">
            <v>KwaZulu Natal</v>
          </cell>
          <cell r="F2421">
            <v>31</v>
          </cell>
          <cell r="G2421">
            <v>8</v>
          </cell>
          <cell r="H2421">
            <v>3.2474350000000003</v>
          </cell>
          <cell r="I2421">
            <v>0.93043049999999994</v>
          </cell>
        </row>
        <row r="2422">
          <cell r="A2422">
            <v>2003</v>
          </cell>
          <cell r="B2422" t="str">
            <v>I(250,000-500,000]</v>
          </cell>
          <cell r="C2422" t="str">
            <v>WOOD PRODUCTS AND FURNITURE</v>
          </cell>
          <cell r="D2422" t="str">
            <v>Profit</v>
          </cell>
          <cell r="E2422" t="str">
            <v>Limpopo</v>
          </cell>
          <cell r="F2422">
            <v>31</v>
          </cell>
          <cell r="G2422">
            <v>2</v>
          </cell>
          <cell r="H2422">
            <v>0.70133899999999993</v>
          </cell>
          <cell r="I2422">
            <v>0.21040170000000002</v>
          </cell>
        </row>
        <row r="2423">
          <cell r="A2423">
            <v>2003</v>
          </cell>
          <cell r="B2423" t="str">
            <v>I(250,000-500,000]</v>
          </cell>
          <cell r="C2423" t="str">
            <v>WOOD PRODUCTS AND FURNITURE</v>
          </cell>
          <cell r="D2423" t="str">
            <v>Profit</v>
          </cell>
          <cell r="E2423" t="str">
            <v>Mpumalanga</v>
          </cell>
          <cell r="F2423">
            <v>31</v>
          </cell>
          <cell r="G2423">
            <v>11</v>
          </cell>
          <cell r="H2423">
            <v>3.5579010000000002</v>
          </cell>
          <cell r="I2423">
            <v>1.0685703</v>
          </cell>
        </row>
        <row r="2424">
          <cell r="A2424">
            <v>2003</v>
          </cell>
          <cell r="B2424" t="str">
            <v>I(250,000-500,000]</v>
          </cell>
          <cell r="C2424" t="str">
            <v>WOOD PRODUCTS AND FURNITURE</v>
          </cell>
          <cell r="D2424" t="str">
            <v>Profit</v>
          </cell>
          <cell r="E2424" t="str">
            <v>North West</v>
          </cell>
          <cell r="F2424">
            <v>31</v>
          </cell>
          <cell r="G2424">
            <v>1</v>
          </cell>
          <cell r="H2424">
            <v>0.30612800000000001</v>
          </cell>
          <cell r="I2424">
            <v>9.1838400000000001E-2</v>
          </cell>
        </row>
        <row r="2425">
          <cell r="A2425">
            <v>2003</v>
          </cell>
          <cell r="B2425" t="str">
            <v>I(250,000-500,000]</v>
          </cell>
          <cell r="C2425" t="str">
            <v>WOOD PRODUCTS AND FURNITURE</v>
          </cell>
          <cell r="D2425" t="str">
            <v>Profit</v>
          </cell>
          <cell r="E2425" t="str">
            <v>Western Cape</v>
          </cell>
          <cell r="F2425">
            <v>31</v>
          </cell>
          <cell r="G2425">
            <v>19</v>
          </cell>
          <cell r="H2425">
            <v>6.720942</v>
          </cell>
          <cell r="I2425">
            <v>2.0210825999999997</v>
          </cell>
        </row>
        <row r="2426">
          <cell r="A2426">
            <v>2003</v>
          </cell>
          <cell r="B2426" t="str">
            <v>J(500,000-750,000]</v>
          </cell>
          <cell r="C2426" t="str">
            <v>AGENCIES AND OTHER SERVICES</v>
          </cell>
          <cell r="D2426" t="str">
            <v>Profit</v>
          </cell>
          <cell r="E2426" t="str">
            <v>Eastern Cape</v>
          </cell>
          <cell r="F2426">
            <v>31</v>
          </cell>
          <cell r="G2426">
            <v>22</v>
          </cell>
          <cell r="H2426">
            <v>13.140757999999998</v>
          </cell>
          <cell r="I2426">
            <v>3.9215274</v>
          </cell>
        </row>
        <row r="2427">
          <cell r="A2427">
            <v>2003</v>
          </cell>
          <cell r="B2427" t="str">
            <v>J(500,000-750,000]</v>
          </cell>
          <cell r="C2427" t="str">
            <v>AGENCIES AND OTHER SERVICES</v>
          </cell>
          <cell r="D2427" t="str">
            <v>Profit</v>
          </cell>
          <cell r="E2427" t="str">
            <v>Free State</v>
          </cell>
          <cell r="F2427">
            <v>31</v>
          </cell>
          <cell r="G2427">
            <v>1</v>
          </cell>
          <cell r="H2427">
            <v>0.50776699999999997</v>
          </cell>
          <cell r="I2427">
            <v>0.1535301</v>
          </cell>
        </row>
        <row r="2428">
          <cell r="A2428">
            <v>2003</v>
          </cell>
          <cell r="B2428" t="str">
            <v>J(500,000-750,000]</v>
          </cell>
          <cell r="C2428" t="str">
            <v>AGENCIES AND OTHER SERVICES</v>
          </cell>
          <cell r="D2428" t="str">
            <v>Profit</v>
          </cell>
          <cell r="E2428" t="str">
            <v>Gauteng</v>
          </cell>
          <cell r="F2428">
            <v>31</v>
          </cell>
          <cell r="G2428">
            <v>189</v>
          </cell>
          <cell r="H2428">
            <v>116.25297600000005</v>
          </cell>
          <cell r="I2428">
            <v>35.527062120000011</v>
          </cell>
        </row>
        <row r="2429">
          <cell r="A2429">
            <v>2003</v>
          </cell>
          <cell r="B2429" t="str">
            <v>J(500,000-750,000]</v>
          </cell>
          <cell r="C2429" t="str">
            <v>AGENCIES AND OTHER SERVICES</v>
          </cell>
          <cell r="D2429" t="str">
            <v>Profit</v>
          </cell>
          <cell r="E2429" t="str">
            <v>KwaZulu Natal</v>
          </cell>
          <cell r="F2429">
            <v>31</v>
          </cell>
          <cell r="G2429">
            <v>89</v>
          </cell>
          <cell r="H2429">
            <v>53.915281999999991</v>
          </cell>
          <cell r="I2429">
            <v>16.448684369999999</v>
          </cell>
        </row>
        <row r="2430">
          <cell r="A2430">
            <v>2003</v>
          </cell>
          <cell r="B2430" t="str">
            <v>J(500,000-750,000]</v>
          </cell>
          <cell r="C2430" t="str">
            <v>AGENCIES AND OTHER SERVICES</v>
          </cell>
          <cell r="D2430" t="str">
            <v>Profit</v>
          </cell>
          <cell r="E2430" t="str">
            <v>Limpopo</v>
          </cell>
          <cell r="F2430">
            <v>31</v>
          </cell>
          <cell r="G2430">
            <v>2</v>
          </cell>
          <cell r="H2430">
            <v>1.066095</v>
          </cell>
          <cell r="I2430">
            <v>0.32222850000000003</v>
          </cell>
        </row>
        <row r="2431">
          <cell r="A2431">
            <v>2003</v>
          </cell>
          <cell r="B2431" t="str">
            <v>J(500,000-750,000]</v>
          </cell>
          <cell r="C2431" t="str">
            <v>AGENCIES AND OTHER SERVICES</v>
          </cell>
          <cell r="D2431" t="str">
            <v>Profit</v>
          </cell>
          <cell r="E2431" t="str">
            <v>Mpumalanga</v>
          </cell>
          <cell r="F2431">
            <v>31</v>
          </cell>
          <cell r="G2431">
            <v>9</v>
          </cell>
          <cell r="H2431">
            <v>5.0548729999999997</v>
          </cell>
          <cell r="I2431">
            <v>1.5211208999999999</v>
          </cell>
        </row>
        <row r="2432">
          <cell r="A2432">
            <v>2003</v>
          </cell>
          <cell r="B2432" t="str">
            <v>J(500,000-750,000]</v>
          </cell>
          <cell r="C2432" t="str">
            <v>AGENCIES AND OTHER SERVICES</v>
          </cell>
          <cell r="D2432" t="str">
            <v>Profit</v>
          </cell>
          <cell r="E2432" t="str">
            <v>North West</v>
          </cell>
          <cell r="F2432">
            <v>31</v>
          </cell>
          <cell r="G2432">
            <v>8</v>
          </cell>
          <cell r="H2432">
            <v>4.8908050000000003</v>
          </cell>
          <cell r="I2432">
            <v>1.4459415000000002</v>
          </cell>
        </row>
        <row r="2433">
          <cell r="A2433">
            <v>2003</v>
          </cell>
          <cell r="B2433" t="str">
            <v>J(500,000-750,000]</v>
          </cell>
          <cell r="C2433" t="str">
            <v>AGENCIES AND OTHER SERVICES</v>
          </cell>
          <cell r="D2433" t="str">
            <v>Profit</v>
          </cell>
          <cell r="E2433" t="str">
            <v>Northern Cape</v>
          </cell>
          <cell r="F2433">
            <v>31</v>
          </cell>
          <cell r="G2433">
            <v>6</v>
          </cell>
          <cell r="H2433">
            <v>3.7237020000000003</v>
          </cell>
          <cell r="I2433">
            <v>1.1189106</v>
          </cell>
        </row>
        <row r="2434">
          <cell r="A2434">
            <v>2003</v>
          </cell>
          <cell r="B2434" t="str">
            <v>J(500,000-750,000]</v>
          </cell>
          <cell r="C2434" t="str">
            <v>AGENCIES AND OTHER SERVICES</v>
          </cell>
          <cell r="D2434" t="str">
            <v>Profit</v>
          </cell>
          <cell r="E2434" t="str">
            <v>Western Cape</v>
          </cell>
          <cell r="F2434">
            <v>31</v>
          </cell>
          <cell r="G2434">
            <v>85</v>
          </cell>
          <cell r="H2434">
            <v>52.079836000000007</v>
          </cell>
          <cell r="I2434">
            <v>15.571150800000002</v>
          </cell>
        </row>
        <row r="2435">
          <cell r="A2435">
            <v>2003</v>
          </cell>
          <cell r="B2435" t="str">
            <v>J(500,000-750,000]</v>
          </cell>
          <cell r="C2435" t="str">
            <v>AGRICULTURE, FORESTRY AND FISHING</v>
          </cell>
          <cell r="D2435" t="str">
            <v>Profit</v>
          </cell>
          <cell r="E2435" t="str">
            <v>Eastern Cape</v>
          </cell>
          <cell r="F2435">
            <v>31</v>
          </cell>
          <cell r="G2435">
            <v>9</v>
          </cell>
          <cell r="H2435">
            <v>5.5509110000000002</v>
          </cell>
          <cell r="I2435">
            <v>1.6724732999999998</v>
          </cell>
        </row>
        <row r="2436">
          <cell r="A2436">
            <v>2003</v>
          </cell>
          <cell r="B2436" t="str">
            <v>J(500,000-750,000]</v>
          </cell>
          <cell r="C2436" t="str">
            <v>AGRICULTURE, FORESTRY AND FISHING</v>
          </cell>
          <cell r="D2436" t="str">
            <v>Profit</v>
          </cell>
          <cell r="E2436" t="str">
            <v>Free State</v>
          </cell>
          <cell r="F2436">
            <v>31</v>
          </cell>
          <cell r="G2436">
            <v>18</v>
          </cell>
          <cell r="H2436">
            <v>11.288791000000002</v>
          </cell>
          <cell r="I2436">
            <v>3.3100893500000002</v>
          </cell>
        </row>
        <row r="2437">
          <cell r="A2437">
            <v>2003</v>
          </cell>
          <cell r="B2437" t="str">
            <v>J(500,000-750,000]</v>
          </cell>
          <cell r="C2437" t="str">
            <v>AGRICULTURE, FORESTRY AND FISHING</v>
          </cell>
          <cell r="D2437" t="str">
            <v>Profit</v>
          </cell>
          <cell r="E2437" t="str">
            <v>Gauteng</v>
          </cell>
          <cell r="F2437">
            <v>31</v>
          </cell>
          <cell r="G2437">
            <v>18</v>
          </cell>
          <cell r="H2437">
            <v>11.459192</v>
          </cell>
          <cell r="I2437">
            <v>3.4473576000000001</v>
          </cell>
        </row>
        <row r="2438">
          <cell r="A2438">
            <v>2003</v>
          </cell>
          <cell r="B2438" t="str">
            <v>J(500,000-750,000]</v>
          </cell>
          <cell r="C2438" t="str">
            <v>AGRICULTURE, FORESTRY AND FISHING</v>
          </cell>
          <cell r="D2438" t="str">
            <v>Profit</v>
          </cell>
          <cell r="E2438" t="str">
            <v>KwaZulu Natal</v>
          </cell>
          <cell r="F2438">
            <v>31</v>
          </cell>
          <cell r="G2438">
            <v>24</v>
          </cell>
          <cell r="H2438">
            <v>14.207628999999999</v>
          </cell>
          <cell r="I2438">
            <v>4.2664887</v>
          </cell>
        </row>
        <row r="2439">
          <cell r="A2439">
            <v>2003</v>
          </cell>
          <cell r="B2439" t="str">
            <v>J(500,000-750,000]</v>
          </cell>
          <cell r="C2439" t="str">
            <v>AGRICULTURE, FORESTRY AND FISHING</v>
          </cell>
          <cell r="D2439" t="str">
            <v>Profit</v>
          </cell>
          <cell r="E2439" t="str">
            <v>Limpopo</v>
          </cell>
          <cell r="F2439">
            <v>31</v>
          </cell>
          <cell r="G2439">
            <v>8</v>
          </cell>
          <cell r="H2439">
            <v>5.1100030000000007</v>
          </cell>
          <cell r="I2439">
            <v>1.5348009000000002</v>
          </cell>
        </row>
        <row r="2440">
          <cell r="A2440">
            <v>2003</v>
          </cell>
          <cell r="B2440" t="str">
            <v>J(500,000-750,000]</v>
          </cell>
          <cell r="C2440" t="str">
            <v>AGRICULTURE, FORESTRY AND FISHING</v>
          </cell>
          <cell r="D2440" t="str">
            <v>Profit</v>
          </cell>
          <cell r="E2440" t="str">
            <v>Mpumalanga</v>
          </cell>
          <cell r="F2440">
            <v>31</v>
          </cell>
          <cell r="G2440">
            <v>12</v>
          </cell>
          <cell r="H2440">
            <v>7.3580940000000004</v>
          </cell>
          <cell r="I2440">
            <v>2.1885281999999999</v>
          </cell>
        </row>
        <row r="2441">
          <cell r="A2441">
            <v>2003</v>
          </cell>
          <cell r="B2441" t="str">
            <v>J(500,000-750,000]</v>
          </cell>
          <cell r="C2441" t="str">
            <v>AGRICULTURE, FORESTRY AND FISHING</v>
          </cell>
          <cell r="D2441" t="str">
            <v>Profit</v>
          </cell>
          <cell r="E2441" t="str">
            <v>North West</v>
          </cell>
          <cell r="F2441">
            <v>31</v>
          </cell>
          <cell r="G2441">
            <v>12</v>
          </cell>
          <cell r="H2441">
            <v>7.319478000000001</v>
          </cell>
          <cell r="I2441">
            <v>2.1994434000000003</v>
          </cell>
        </row>
        <row r="2442">
          <cell r="A2442">
            <v>2003</v>
          </cell>
          <cell r="B2442" t="str">
            <v>J(500,000-750,000]</v>
          </cell>
          <cell r="C2442" t="str">
            <v>AGRICULTURE, FORESTRY AND FISHING</v>
          </cell>
          <cell r="D2442" t="str">
            <v>Profit</v>
          </cell>
          <cell r="E2442" t="str">
            <v>Northern Cape</v>
          </cell>
          <cell r="F2442">
            <v>31</v>
          </cell>
          <cell r="G2442">
            <v>7</v>
          </cell>
          <cell r="H2442">
            <v>4.172587</v>
          </cell>
          <cell r="I2442">
            <v>1.2292761000000001</v>
          </cell>
        </row>
        <row r="2443">
          <cell r="A2443">
            <v>2003</v>
          </cell>
          <cell r="B2443" t="str">
            <v>J(500,000-750,000]</v>
          </cell>
          <cell r="C2443" t="str">
            <v>AGRICULTURE, FORESTRY AND FISHING</v>
          </cell>
          <cell r="D2443" t="str">
            <v>Profit</v>
          </cell>
          <cell r="E2443" t="str">
            <v>Western Cape</v>
          </cell>
          <cell r="F2443">
            <v>31</v>
          </cell>
          <cell r="G2443">
            <v>41</v>
          </cell>
          <cell r="H2443">
            <v>25.25289299999999</v>
          </cell>
          <cell r="I2443">
            <v>7.5151669000000005</v>
          </cell>
        </row>
        <row r="2444">
          <cell r="A2444">
            <v>2003</v>
          </cell>
          <cell r="B2444" t="str">
            <v>J(500,000-750,000]</v>
          </cell>
          <cell r="C2444" t="str">
            <v>BRICKS, CERAMIC, GLASS, CEMENT</v>
          </cell>
          <cell r="D2444" t="str">
            <v>Profit</v>
          </cell>
          <cell r="E2444" t="str">
            <v>Eastern Cape</v>
          </cell>
          <cell r="F2444">
            <v>31</v>
          </cell>
          <cell r="G2444">
            <v>5</v>
          </cell>
          <cell r="H2444">
            <v>3.1295899999999994</v>
          </cell>
          <cell r="I2444">
            <v>0.93887700000000018</v>
          </cell>
        </row>
        <row r="2445">
          <cell r="A2445">
            <v>2003</v>
          </cell>
          <cell r="B2445" t="str">
            <v>J(500,000-750,000]</v>
          </cell>
          <cell r="C2445" t="str">
            <v>BRICKS, CERAMIC, GLASS, CEMENT</v>
          </cell>
          <cell r="D2445" t="str">
            <v>Profit</v>
          </cell>
          <cell r="E2445" t="str">
            <v>Free State</v>
          </cell>
          <cell r="F2445">
            <v>31</v>
          </cell>
          <cell r="G2445">
            <v>1</v>
          </cell>
          <cell r="H2445">
            <v>0.53011200000000003</v>
          </cell>
          <cell r="I2445">
            <v>0.15963360000000001</v>
          </cell>
        </row>
        <row r="2446">
          <cell r="A2446">
            <v>2003</v>
          </cell>
          <cell r="B2446" t="str">
            <v>J(500,000-750,000]</v>
          </cell>
          <cell r="C2446" t="str">
            <v>BRICKS, CERAMIC, GLASS, CEMENT</v>
          </cell>
          <cell r="D2446" t="str">
            <v>Profit</v>
          </cell>
          <cell r="E2446" t="str">
            <v>Gauteng</v>
          </cell>
          <cell r="F2446">
            <v>31</v>
          </cell>
          <cell r="G2446">
            <v>16</v>
          </cell>
          <cell r="H2446">
            <v>9.8124240000000018</v>
          </cell>
          <cell r="I2446">
            <v>2.9763138000000002</v>
          </cell>
        </row>
        <row r="2447">
          <cell r="A2447">
            <v>2003</v>
          </cell>
          <cell r="B2447" t="str">
            <v>J(500,000-750,000]</v>
          </cell>
          <cell r="C2447" t="str">
            <v>BRICKS, CERAMIC, GLASS, CEMENT</v>
          </cell>
          <cell r="D2447" t="str">
            <v>Profit</v>
          </cell>
          <cell r="E2447" t="str">
            <v>KwaZulu Natal</v>
          </cell>
          <cell r="F2447">
            <v>31</v>
          </cell>
          <cell r="G2447">
            <v>4</v>
          </cell>
          <cell r="H2447">
            <v>2.573169</v>
          </cell>
          <cell r="I2447">
            <v>0.77315069999999997</v>
          </cell>
        </row>
        <row r="2448">
          <cell r="A2448">
            <v>2003</v>
          </cell>
          <cell r="B2448" t="str">
            <v>J(500,000-750,000]</v>
          </cell>
          <cell r="C2448" t="str">
            <v>BRICKS, CERAMIC, GLASS, CEMENT</v>
          </cell>
          <cell r="D2448" t="str">
            <v>Profit</v>
          </cell>
          <cell r="E2448" t="str">
            <v>Limpopo</v>
          </cell>
          <cell r="F2448">
            <v>31</v>
          </cell>
          <cell r="G2448">
            <v>1</v>
          </cell>
          <cell r="H2448">
            <v>0.665802</v>
          </cell>
          <cell r="I2448">
            <v>0.20154060000000001</v>
          </cell>
        </row>
        <row r="2449">
          <cell r="A2449">
            <v>2003</v>
          </cell>
          <cell r="B2449" t="str">
            <v>J(500,000-750,000]</v>
          </cell>
          <cell r="C2449" t="str">
            <v>BRICKS, CERAMIC, GLASS, CEMENT</v>
          </cell>
          <cell r="D2449" t="str">
            <v>Profit</v>
          </cell>
          <cell r="E2449" t="str">
            <v>Mpumalanga</v>
          </cell>
          <cell r="F2449">
            <v>31</v>
          </cell>
          <cell r="G2449">
            <v>2</v>
          </cell>
          <cell r="H2449">
            <v>1.077537</v>
          </cell>
          <cell r="I2449">
            <v>0.32326110000000002</v>
          </cell>
        </row>
        <row r="2450">
          <cell r="A2450">
            <v>2003</v>
          </cell>
          <cell r="B2450" t="str">
            <v>J(500,000-750,000]</v>
          </cell>
          <cell r="C2450" t="str">
            <v>BRICKS, CERAMIC, GLASS, CEMENT</v>
          </cell>
          <cell r="D2450" t="str">
            <v>Profit</v>
          </cell>
          <cell r="E2450" t="str">
            <v>Western Cape</v>
          </cell>
          <cell r="F2450">
            <v>31</v>
          </cell>
          <cell r="G2450">
            <v>4</v>
          </cell>
          <cell r="H2450">
            <v>2.4388930000000002</v>
          </cell>
          <cell r="I2450">
            <v>0.73226790000000008</v>
          </cell>
        </row>
        <row r="2451">
          <cell r="A2451">
            <v>2003</v>
          </cell>
          <cell r="B2451" t="str">
            <v>J(500,000-750,000]</v>
          </cell>
          <cell r="C2451" t="str">
            <v>CATERING AND ACCOMMODATION</v>
          </cell>
          <cell r="D2451" t="str">
            <v>Profit</v>
          </cell>
          <cell r="E2451" t="str">
            <v>Eastern Cape</v>
          </cell>
          <cell r="F2451">
            <v>31</v>
          </cell>
          <cell r="G2451">
            <v>4</v>
          </cell>
          <cell r="H2451">
            <v>2.6387099999999997</v>
          </cell>
          <cell r="I2451">
            <v>0.79161300000000001</v>
          </cell>
        </row>
        <row r="2452">
          <cell r="A2452">
            <v>2003</v>
          </cell>
          <cell r="B2452" t="str">
            <v>J(500,000-750,000]</v>
          </cell>
          <cell r="C2452" t="str">
            <v>CATERING AND ACCOMMODATION</v>
          </cell>
          <cell r="D2452" t="str">
            <v>Profit</v>
          </cell>
          <cell r="E2452" t="str">
            <v>Gauteng</v>
          </cell>
          <cell r="F2452">
            <v>31</v>
          </cell>
          <cell r="G2452">
            <v>20</v>
          </cell>
          <cell r="H2452">
            <v>12.450066000000001</v>
          </cell>
          <cell r="I2452">
            <v>3.7771851599999997</v>
          </cell>
        </row>
        <row r="2453">
          <cell r="A2453">
            <v>2003</v>
          </cell>
          <cell r="B2453" t="str">
            <v>J(500,000-750,000]</v>
          </cell>
          <cell r="C2453" t="str">
            <v>CATERING AND ACCOMMODATION</v>
          </cell>
          <cell r="D2453" t="str">
            <v>Profit</v>
          </cell>
          <cell r="E2453" t="str">
            <v>KwaZulu Natal</v>
          </cell>
          <cell r="F2453">
            <v>31</v>
          </cell>
          <cell r="G2453">
            <v>10</v>
          </cell>
          <cell r="H2453">
            <v>5.8748120000000004</v>
          </cell>
          <cell r="I2453">
            <v>1.7678436</v>
          </cell>
        </row>
        <row r="2454">
          <cell r="A2454">
            <v>2003</v>
          </cell>
          <cell r="B2454" t="str">
            <v>J(500,000-750,000]</v>
          </cell>
          <cell r="C2454" t="str">
            <v>CATERING AND ACCOMMODATION</v>
          </cell>
          <cell r="D2454" t="str">
            <v>Profit</v>
          </cell>
          <cell r="E2454" t="str">
            <v>Mpumalanga</v>
          </cell>
          <cell r="F2454">
            <v>31</v>
          </cell>
          <cell r="G2454">
            <v>1</v>
          </cell>
          <cell r="H2454">
            <v>0.62802000000000002</v>
          </cell>
          <cell r="I2454">
            <v>0.18900600000000001</v>
          </cell>
        </row>
        <row r="2455">
          <cell r="A2455">
            <v>2003</v>
          </cell>
          <cell r="B2455" t="str">
            <v>J(500,000-750,000]</v>
          </cell>
          <cell r="C2455" t="str">
            <v>CATERING AND ACCOMMODATION</v>
          </cell>
          <cell r="D2455" t="str">
            <v>Profit</v>
          </cell>
          <cell r="E2455" t="str">
            <v>North West</v>
          </cell>
          <cell r="F2455">
            <v>31</v>
          </cell>
          <cell r="G2455">
            <v>2</v>
          </cell>
          <cell r="H2455">
            <v>1.019139</v>
          </cell>
          <cell r="I2455">
            <v>0.30694169999999998</v>
          </cell>
        </row>
        <row r="2456">
          <cell r="A2456">
            <v>2003</v>
          </cell>
          <cell r="B2456" t="str">
            <v>J(500,000-750,000]</v>
          </cell>
          <cell r="C2456" t="str">
            <v>CATERING AND ACCOMMODATION</v>
          </cell>
          <cell r="D2456" t="str">
            <v>Profit</v>
          </cell>
          <cell r="E2456" t="str">
            <v>Western Cape</v>
          </cell>
          <cell r="F2456">
            <v>31</v>
          </cell>
          <cell r="G2456">
            <v>20</v>
          </cell>
          <cell r="H2456">
            <v>12.05373</v>
          </cell>
          <cell r="I2456">
            <v>3.622719</v>
          </cell>
        </row>
        <row r="2457">
          <cell r="A2457">
            <v>2003</v>
          </cell>
          <cell r="B2457" t="str">
            <v>J(500,000-750,000]</v>
          </cell>
          <cell r="C2457" t="str">
            <v>CHEMICALS, RUBBER AND PLASTIC</v>
          </cell>
          <cell r="D2457" t="str">
            <v>Profit</v>
          </cell>
          <cell r="E2457" t="str">
            <v>Eastern Cape</v>
          </cell>
          <cell r="F2457">
            <v>31</v>
          </cell>
          <cell r="G2457">
            <v>6</v>
          </cell>
          <cell r="H2457">
            <v>3.9477759999999997</v>
          </cell>
          <cell r="I2457">
            <v>1.1843328</v>
          </cell>
        </row>
        <row r="2458">
          <cell r="A2458">
            <v>2003</v>
          </cell>
          <cell r="B2458" t="str">
            <v>J(500,000-750,000]</v>
          </cell>
          <cell r="C2458" t="str">
            <v>CHEMICALS, RUBBER AND PLASTIC</v>
          </cell>
          <cell r="D2458" t="str">
            <v>Profit</v>
          </cell>
          <cell r="E2458" t="str">
            <v>Gauteng</v>
          </cell>
          <cell r="F2458">
            <v>31</v>
          </cell>
          <cell r="G2458">
            <v>48</v>
          </cell>
          <cell r="H2458">
            <v>29.541802999999998</v>
          </cell>
          <cell r="I2458">
            <v>8.8417027199999971</v>
          </cell>
        </row>
        <row r="2459">
          <cell r="A2459">
            <v>2003</v>
          </cell>
          <cell r="B2459" t="str">
            <v>J(500,000-750,000]</v>
          </cell>
          <cell r="C2459" t="str">
            <v>CHEMICALS, RUBBER AND PLASTIC</v>
          </cell>
          <cell r="D2459" t="str">
            <v>Profit</v>
          </cell>
          <cell r="E2459" t="str">
            <v>KwaZulu Natal</v>
          </cell>
          <cell r="F2459">
            <v>31</v>
          </cell>
          <cell r="G2459">
            <v>11</v>
          </cell>
          <cell r="H2459">
            <v>7.2472089999999998</v>
          </cell>
          <cell r="I2459">
            <v>2.1777626999999997</v>
          </cell>
        </row>
        <row r="2460">
          <cell r="A2460">
            <v>2003</v>
          </cell>
          <cell r="B2460" t="str">
            <v>J(500,000-750,000]</v>
          </cell>
          <cell r="C2460" t="str">
            <v>CHEMICALS, RUBBER AND PLASTIC</v>
          </cell>
          <cell r="D2460" t="str">
            <v>Profit</v>
          </cell>
          <cell r="E2460" t="str">
            <v>Limpopo</v>
          </cell>
          <cell r="F2460">
            <v>31</v>
          </cell>
          <cell r="G2460">
            <v>1</v>
          </cell>
          <cell r="H2460">
            <v>0.50354399999999999</v>
          </cell>
          <cell r="I2460">
            <v>0.15106320000000001</v>
          </cell>
        </row>
        <row r="2461">
          <cell r="A2461">
            <v>2003</v>
          </cell>
          <cell r="B2461" t="str">
            <v>J(500,000-750,000]</v>
          </cell>
          <cell r="C2461" t="str">
            <v>CHEMICALS, RUBBER AND PLASTIC</v>
          </cell>
          <cell r="D2461" t="str">
            <v>Profit</v>
          </cell>
          <cell r="E2461" t="str">
            <v>Mpumalanga</v>
          </cell>
          <cell r="F2461">
            <v>31</v>
          </cell>
          <cell r="G2461">
            <v>6</v>
          </cell>
          <cell r="H2461">
            <v>3.8667540000000002</v>
          </cell>
          <cell r="I2461">
            <v>1.1624262000000001</v>
          </cell>
        </row>
        <row r="2462">
          <cell r="A2462">
            <v>2003</v>
          </cell>
          <cell r="B2462" t="str">
            <v>J(500,000-750,000]</v>
          </cell>
          <cell r="C2462" t="str">
            <v>CHEMICALS, RUBBER AND PLASTIC</v>
          </cell>
          <cell r="D2462" t="str">
            <v>Profit</v>
          </cell>
          <cell r="E2462" t="str">
            <v>North West</v>
          </cell>
          <cell r="F2462">
            <v>31</v>
          </cell>
          <cell r="G2462">
            <v>1</v>
          </cell>
          <cell r="H2462">
            <v>0.52345699999999995</v>
          </cell>
          <cell r="I2462">
            <v>0.15703710000000001</v>
          </cell>
        </row>
        <row r="2463">
          <cell r="A2463">
            <v>2003</v>
          </cell>
          <cell r="B2463" t="str">
            <v>J(500,000-750,000]</v>
          </cell>
          <cell r="C2463" t="str">
            <v>CHEMICALS, RUBBER AND PLASTIC</v>
          </cell>
          <cell r="D2463" t="str">
            <v>Profit</v>
          </cell>
          <cell r="E2463" t="str">
            <v>Northern Cape</v>
          </cell>
          <cell r="F2463">
            <v>31</v>
          </cell>
          <cell r="G2463">
            <v>2</v>
          </cell>
          <cell r="H2463">
            <v>1.1200139999999998</v>
          </cell>
          <cell r="I2463">
            <v>0.3378042</v>
          </cell>
        </row>
        <row r="2464">
          <cell r="A2464">
            <v>2003</v>
          </cell>
          <cell r="B2464" t="str">
            <v>J(500,000-750,000]</v>
          </cell>
          <cell r="C2464" t="str">
            <v>CHEMICALS, RUBBER AND PLASTIC</v>
          </cell>
          <cell r="D2464" t="str">
            <v>Profit</v>
          </cell>
          <cell r="E2464" t="str">
            <v>Western Cape</v>
          </cell>
          <cell r="F2464">
            <v>31</v>
          </cell>
          <cell r="G2464">
            <v>20</v>
          </cell>
          <cell r="H2464">
            <v>12.165007000000001</v>
          </cell>
          <cell r="I2464">
            <v>3.6549020999999993</v>
          </cell>
        </row>
        <row r="2465">
          <cell r="A2465">
            <v>2003</v>
          </cell>
          <cell r="B2465" t="str">
            <v>J(500,000-750,000]</v>
          </cell>
          <cell r="C2465" t="str">
            <v>CLOTHING AND FOOTWEAR</v>
          </cell>
          <cell r="D2465" t="str">
            <v>Profit</v>
          </cell>
          <cell r="E2465" t="str">
            <v>Eastern Cape</v>
          </cell>
          <cell r="F2465">
            <v>31</v>
          </cell>
          <cell r="G2465">
            <v>1</v>
          </cell>
          <cell r="H2465">
            <v>0.57500499999999999</v>
          </cell>
          <cell r="I2465">
            <v>0.1725015</v>
          </cell>
        </row>
        <row r="2466">
          <cell r="A2466">
            <v>2003</v>
          </cell>
          <cell r="B2466" t="str">
            <v>J(500,000-750,000]</v>
          </cell>
          <cell r="C2466" t="str">
            <v>CLOTHING AND FOOTWEAR</v>
          </cell>
          <cell r="D2466" t="str">
            <v>Profit</v>
          </cell>
          <cell r="E2466" t="str">
            <v>Gauteng</v>
          </cell>
          <cell r="F2466">
            <v>31</v>
          </cell>
          <cell r="G2466">
            <v>12</v>
          </cell>
          <cell r="H2466">
            <v>7.2730670000000002</v>
          </cell>
          <cell r="I2466">
            <v>2.1654201</v>
          </cell>
        </row>
        <row r="2467">
          <cell r="A2467">
            <v>2003</v>
          </cell>
          <cell r="B2467" t="str">
            <v>J(500,000-750,000]</v>
          </cell>
          <cell r="C2467" t="str">
            <v>CLOTHING AND FOOTWEAR</v>
          </cell>
          <cell r="D2467" t="str">
            <v>Profit</v>
          </cell>
          <cell r="E2467" t="str">
            <v>KwaZulu Natal</v>
          </cell>
          <cell r="F2467">
            <v>31</v>
          </cell>
          <cell r="G2467">
            <v>12</v>
          </cell>
          <cell r="H2467">
            <v>7.0958380000000005</v>
          </cell>
          <cell r="I2467">
            <v>2.1335514</v>
          </cell>
        </row>
        <row r="2468">
          <cell r="A2468">
            <v>2003</v>
          </cell>
          <cell r="B2468" t="str">
            <v>J(500,000-750,000]</v>
          </cell>
          <cell r="C2468" t="str">
            <v>CLOTHING AND FOOTWEAR</v>
          </cell>
          <cell r="D2468" t="str">
            <v>Profit</v>
          </cell>
          <cell r="E2468" t="str">
            <v>Western Cape</v>
          </cell>
          <cell r="F2468">
            <v>31</v>
          </cell>
          <cell r="G2468">
            <v>11</v>
          </cell>
          <cell r="H2468">
            <v>6.6535069999999994</v>
          </cell>
          <cell r="I2468">
            <v>2.0097363000000001</v>
          </cell>
        </row>
        <row r="2469">
          <cell r="A2469">
            <v>2003</v>
          </cell>
          <cell r="B2469" t="str">
            <v>J(500,000-750,000]</v>
          </cell>
          <cell r="C2469" t="str">
            <v>COAL AND PETROLEUM</v>
          </cell>
          <cell r="D2469" t="str">
            <v>Profit</v>
          </cell>
          <cell r="E2469" t="str">
            <v>Eastern Cape</v>
          </cell>
          <cell r="F2469">
            <v>31</v>
          </cell>
          <cell r="G2469">
            <v>1</v>
          </cell>
          <cell r="H2469">
            <v>0.54346799999999995</v>
          </cell>
          <cell r="I2469">
            <v>0.1630404</v>
          </cell>
        </row>
        <row r="2470">
          <cell r="A2470">
            <v>2003</v>
          </cell>
          <cell r="B2470" t="str">
            <v>J(500,000-750,000]</v>
          </cell>
          <cell r="C2470" t="str">
            <v>COAL AND PETROLEUM</v>
          </cell>
          <cell r="D2470" t="str">
            <v>Profit</v>
          </cell>
          <cell r="E2470" t="str">
            <v>Gauteng</v>
          </cell>
          <cell r="F2470">
            <v>31</v>
          </cell>
          <cell r="G2470">
            <v>8</v>
          </cell>
          <cell r="H2470">
            <v>4.8805219999999991</v>
          </cell>
          <cell r="I2470">
            <v>1.4665566000000001</v>
          </cell>
        </row>
        <row r="2471">
          <cell r="A2471">
            <v>2003</v>
          </cell>
          <cell r="B2471" t="str">
            <v>J(500,000-750,000]</v>
          </cell>
          <cell r="C2471" t="str">
            <v>COAL AND PETROLEUM</v>
          </cell>
          <cell r="D2471" t="str">
            <v>Profit</v>
          </cell>
          <cell r="E2471" t="str">
            <v>KwaZulu Natal</v>
          </cell>
          <cell r="F2471">
            <v>31</v>
          </cell>
          <cell r="G2471">
            <v>3</v>
          </cell>
          <cell r="H2471">
            <v>2.0413830000000002</v>
          </cell>
          <cell r="I2471">
            <v>0.61241489999999998</v>
          </cell>
        </row>
        <row r="2472">
          <cell r="A2472">
            <v>2003</v>
          </cell>
          <cell r="B2472" t="str">
            <v>J(500,000-750,000]</v>
          </cell>
          <cell r="C2472" t="str">
            <v>CONSTRUCTION</v>
          </cell>
          <cell r="D2472" t="str">
            <v>Profit</v>
          </cell>
          <cell r="E2472" t="str">
            <v>Eastern Cape</v>
          </cell>
          <cell r="F2472">
            <v>31</v>
          </cell>
          <cell r="G2472">
            <v>13</v>
          </cell>
          <cell r="H2472">
            <v>7.9497669999999996</v>
          </cell>
          <cell r="I2472">
            <v>2.3903301000000003</v>
          </cell>
        </row>
        <row r="2473">
          <cell r="A2473">
            <v>2003</v>
          </cell>
          <cell r="B2473" t="str">
            <v>J(500,000-750,000]</v>
          </cell>
          <cell r="C2473" t="str">
            <v>CONSTRUCTION</v>
          </cell>
          <cell r="D2473" t="str">
            <v>Profit</v>
          </cell>
          <cell r="E2473" t="str">
            <v>Free State</v>
          </cell>
          <cell r="F2473">
            <v>31</v>
          </cell>
          <cell r="G2473">
            <v>6</v>
          </cell>
          <cell r="H2473">
            <v>3.5526229999999996</v>
          </cell>
          <cell r="I2473">
            <v>1.0687868999999999</v>
          </cell>
        </row>
        <row r="2474">
          <cell r="A2474">
            <v>2003</v>
          </cell>
          <cell r="B2474" t="str">
            <v>J(500,000-750,000]</v>
          </cell>
          <cell r="C2474" t="str">
            <v>CONSTRUCTION</v>
          </cell>
          <cell r="D2474" t="str">
            <v>Profit</v>
          </cell>
          <cell r="E2474" t="str">
            <v>Gauteng</v>
          </cell>
          <cell r="F2474">
            <v>31</v>
          </cell>
          <cell r="G2474">
            <v>81</v>
          </cell>
          <cell r="H2474">
            <v>49.054563999999992</v>
          </cell>
          <cell r="I2474">
            <v>14.755267680000003</v>
          </cell>
        </row>
        <row r="2475">
          <cell r="A2475">
            <v>2003</v>
          </cell>
          <cell r="B2475" t="str">
            <v>J(500,000-750,000]</v>
          </cell>
          <cell r="C2475" t="str">
            <v>CONSTRUCTION</v>
          </cell>
          <cell r="D2475" t="str">
            <v>Profit</v>
          </cell>
          <cell r="E2475" t="str">
            <v>KwaZulu Natal</v>
          </cell>
          <cell r="F2475">
            <v>31</v>
          </cell>
          <cell r="G2475">
            <v>33</v>
          </cell>
          <cell r="H2475">
            <v>20.248494000000004</v>
          </cell>
          <cell r="I2475">
            <v>6.0416607899999999</v>
          </cell>
        </row>
        <row r="2476">
          <cell r="A2476">
            <v>2003</v>
          </cell>
          <cell r="B2476" t="str">
            <v>J(500,000-750,000]</v>
          </cell>
          <cell r="C2476" t="str">
            <v>CONSTRUCTION</v>
          </cell>
          <cell r="D2476" t="str">
            <v>Profit</v>
          </cell>
          <cell r="E2476" t="str">
            <v>Limpopo</v>
          </cell>
          <cell r="F2476">
            <v>31</v>
          </cell>
          <cell r="G2476">
            <v>6</v>
          </cell>
          <cell r="H2476">
            <v>3.5026109999999995</v>
          </cell>
          <cell r="I2476">
            <v>1.0549833</v>
          </cell>
        </row>
        <row r="2477">
          <cell r="A2477">
            <v>2003</v>
          </cell>
          <cell r="B2477" t="str">
            <v>J(500,000-750,000]</v>
          </cell>
          <cell r="C2477" t="str">
            <v>CONSTRUCTION</v>
          </cell>
          <cell r="D2477" t="str">
            <v>Profit</v>
          </cell>
          <cell r="E2477" t="str">
            <v>Mpumalanga</v>
          </cell>
          <cell r="F2477">
            <v>31</v>
          </cell>
          <cell r="G2477">
            <v>18</v>
          </cell>
          <cell r="H2477">
            <v>11.240333</v>
          </cell>
          <cell r="I2477">
            <v>3.3712927800000001</v>
          </cell>
        </row>
        <row r="2478">
          <cell r="A2478">
            <v>2003</v>
          </cell>
          <cell r="B2478" t="str">
            <v>J(500,000-750,000]</v>
          </cell>
          <cell r="C2478" t="str">
            <v>CONSTRUCTION</v>
          </cell>
          <cell r="D2478" t="str">
            <v>Profit</v>
          </cell>
          <cell r="E2478" t="str">
            <v>North West</v>
          </cell>
          <cell r="F2478">
            <v>31</v>
          </cell>
          <cell r="G2478">
            <v>1</v>
          </cell>
          <cell r="H2478">
            <v>0.612904</v>
          </cell>
          <cell r="I2478">
            <v>0.33294690000000005</v>
          </cell>
        </row>
        <row r="2479">
          <cell r="A2479">
            <v>2003</v>
          </cell>
          <cell r="B2479" t="str">
            <v>J(500,000-750,000]</v>
          </cell>
          <cell r="C2479" t="str">
            <v>CONSTRUCTION</v>
          </cell>
          <cell r="D2479" t="str">
            <v>Profit</v>
          </cell>
          <cell r="E2479" t="str">
            <v>Northern Cape</v>
          </cell>
          <cell r="F2479">
            <v>31</v>
          </cell>
          <cell r="G2479">
            <v>3</v>
          </cell>
          <cell r="H2479">
            <v>1.710842</v>
          </cell>
          <cell r="I2479">
            <v>0.49255260000000001</v>
          </cell>
        </row>
        <row r="2480">
          <cell r="A2480">
            <v>2003</v>
          </cell>
          <cell r="B2480" t="str">
            <v>J(500,000-750,000]</v>
          </cell>
          <cell r="C2480" t="str">
            <v>CONSTRUCTION</v>
          </cell>
          <cell r="D2480" t="str">
            <v>Profit</v>
          </cell>
          <cell r="E2480" t="str">
            <v>Western Cape</v>
          </cell>
          <cell r="F2480">
            <v>31</v>
          </cell>
          <cell r="G2480">
            <v>53</v>
          </cell>
          <cell r="H2480">
            <v>32.402352999999998</v>
          </cell>
          <cell r="I2480">
            <v>9.6877059000000028</v>
          </cell>
        </row>
        <row r="2481">
          <cell r="A2481">
            <v>2003</v>
          </cell>
          <cell r="B2481" t="str">
            <v>J(500,000-750,000]</v>
          </cell>
          <cell r="C2481" t="str">
            <v>EDUCATIONAL SERVICES</v>
          </cell>
          <cell r="D2481" t="str">
            <v>Profit</v>
          </cell>
          <cell r="E2481" t="str">
            <v>Eastern Cape</v>
          </cell>
          <cell r="F2481">
            <v>31</v>
          </cell>
          <cell r="G2481">
            <v>1</v>
          </cell>
          <cell r="H2481">
            <v>0.59747600000000001</v>
          </cell>
          <cell r="I2481">
            <v>0.17924279999999998</v>
          </cell>
        </row>
        <row r="2482">
          <cell r="A2482">
            <v>2003</v>
          </cell>
          <cell r="B2482" t="str">
            <v>J(500,000-750,000]</v>
          </cell>
          <cell r="C2482" t="str">
            <v>EDUCATIONAL SERVICES</v>
          </cell>
          <cell r="D2482" t="str">
            <v>Profit</v>
          </cell>
          <cell r="E2482" t="str">
            <v>Gauteng</v>
          </cell>
          <cell r="F2482">
            <v>31</v>
          </cell>
          <cell r="G2482">
            <v>18</v>
          </cell>
          <cell r="H2482">
            <v>11.198549</v>
          </cell>
          <cell r="I2482">
            <v>3.3728932999999999</v>
          </cell>
        </row>
        <row r="2483">
          <cell r="A2483">
            <v>2003</v>
          </cell>
          <cell r="B2483" t="str">
            <v>J(500,000-750,000]</v>
          </cell>
          <cell r="C2483" t="str">
            <v>EDUCATIONAL SERVICES</v>
          </cell>
          <cell r="D2483" t="str">
            <v>Profit</v>
          </cell>
          <cell r="E2483" t="str">
            <v>KwaZulu Natal</v>
          </cell>
          <cell r="F2483">
            <v>31</v>
          </cell>
          <cell r="G2483">
            <v>4</v>
          </cell>
          <cell r="H2483">
            <v>2.3826309999999999</v>
          </cell>
          <cell r="I2483">
            <v>0.71718930000000003</v>
          </cell>
        </row>
        <row r="2484">
          <cell r="A2484">
            <v>2003</v>
          </cell>
          <cell r="B2484" t="str">
            <v>J(500,000-750,000]</v>
          </cell>
          <cell r="C2484" t="str">
            <v>ELECTRONICS, GLASS AND WATER</v>
          </cell>
          <cell r="D2484" t="str">
            <v>Profit</v>
          </cell>
          <cell r="E2484" t="str">
            <v>Eastern Cape</v>
          </cell>
          <cell r="F2484">
            <v>31</v>
          </cell>
          <cell r="G2484">
            <v>2</v>
          </cell>
          <cell r="H2484">
            <v>1.182725</v>
          </cell>
          <cell r="I2484">
            <v>0.35481750000000001</v>
          </cell>
        </row>
        <row r="2485">
          <cell r="A2485">
            <v>2003</v>
          </cell>
          <cell r="B2485" t="str">
            <v>J(500,000-750,000]</v>
          </cell>
          <cell r="C2485" t="str">
            <v>ELECTRONICS, GLASS AND WATER</v>
          </cell>
          <cell r="D2485" t="str">
            <v>Profit</v>
          </cell>
          <cell r="E2485" t="str">
            <v>Gauteng</v>
          </cell>
          <cell r="F2485">
            <v>31</v>
          </cell>
          <cell r="G2485">
            <v>8</v>
          </cell>
          <cell r="H2485">
            <v>4.898523</v>
          </cell>
          <cell r="I2485">
            <v>1.4737569000000001</v>
          </cell>
        </row>
        <row r="2486">
          <cell r="A2486">
            <v>2003</v>
          </cell>
          <cell r="B2486" t="str">
            <v>J(500,000-750,000]</v>
          </cell>
          <cell r="C2486" t="str">
            <v>ELECTRONICS, GLASS AND WATER</v>
          </cell>
          <cell r="D2486" t="str">
            <v>Profit</v>
          </cell>
          <cell r="E2486" t="str">
            <v>Limpopo</v>
          </cell>
          <cell r="F2486">
            <v>31</v>
          </cell>
          <cell r="G2486">
            <v>1</v>
          </cell>
          <cell r="H2486">
            <v>0.74348499999999995</v>
          </cell>
          <cell r="I2486">
            <v>0.22304550000000001</v>
          </cell>
        </row>
        <row r="2487">
          <cell r="A2487">
            <v>2003</v>
          </cell>
          <cell r="B2487" t="str">
            <v>J(500,000-750,000]</v>
          </cell>
          <cell r="C2487" t="str">
            <v>ELECTRONICS, GLASS AND WATER</v>
          </cell>
          <cell r="D2487" t="str">
            <v>Profit</v>
          </cell>
          <cell r="E2487" t="str">
            <v>Mpumalanga</v>
          </cell>
          <cell r="F2487">
            <v>31</v>
          </cell>
          <cell r="G2487">
            <v>1</v>
          </cell>
          <cell r="H2487">
            <v>0.528111</v>
          </cell>
          <cell r="I2487">
            <v>0.1584333</v>
          </cell>
        </row>
        <row r="2488">
          <cell r="A2488">
            <v>2003</v>
          </cell>
          <cell r="B2488" t="str">
            <v>J(500,000-750,000]</v>
          </cell>
          <cell r="C2488" t="str">
            <v>ELECTRONICS, GLASS AND WATER</v>
          </cell>
          <cell r="D2488" t="str">
            <v>Profit</v>
          </cell>
          <cell r="E2488" t="str">
            <v>North West</v>
          </cell>
          <cell r="F2488">
            <v>31</v>
          </cell>
          <cell r="G2488">
            <v>1</v>
          </cell>
          <cell r="H2488">
            <v>0.73604599999999998</v>
          </cell>
          <cell r="I2488">
            <v>0.2226138</v>
          </cell>
        </row>
        <row r="2489">
          <cell r="A2489">
            <v>2003</v>
          </cell>
          <cell r="B2489" t="str">
            <v>J(500,000-750,000]</v>
          </cell>
          <cell r="C2489" t="str">
            <v>ELECTRONICS, GLASS AND WATER</v>
          </cell>
          <cell r="D2489" t="str">
            <v>Profit</v>
          </cell>
          <cell r="E2489" t="str">
            <v>Western Cape</v>
          </cell>
          <cell r="F2489">
            <v>31</v>
          </cell>
          <cell r="G2489">
            <v>2</v>
          </cell>
          <cell r="H2489">
            <v>1.3986879999999999</v>
          </cell>
          <cell r="I2489">
            <v>0.41960640000000005</v>
          </cell>
        </row>
        <row r="2490">
          <cell r="A2490">
            <v>2003</v>
          </cell>
          <cell r="B2490" t="str">
            <v>J(500,000-750,000]</v>
          </cell>
          <cell r="C2490" t="str">
            <v>EMPLOYMENT (SALARY)</v>
          </cell>
          <cell r="D2490" t="str">
            <v>Profit</v>
          </cell>
          <cell r="E2490" t="str">
            <v>Eastern Cape</v>
          </cell>
          <cell r="F2490">
            <v>31</v>
          </cell>
          <cell r="G2490">
            <v>1</v>
          </cell>
          <cell r="H2490">
            <v>0.558388</v>
          </cell>
          <cell r="I2490">
            <v>0.16751639999999998</v>
          </cell>
        </row>
        <row r="2491">
          <cell r="A2491">
            <v>2003</v>
          </cell>
          <cell r="B2491" t="str">
            <v>J(500,000-750,000]</v>
          </cell>
          <cell r="C2491" t="str">
            <v>EMPLOYMENT (SALARY)</v>
          </cell>
          <cell r="D2491" t="str">
            <v>Profit</v>
          </cell>
          <cell r="E2491" t="str">
            <v>Gauteng</v>
          </cell>
          <cell r="F2491">
            <v>31</v>
          </cell>
          <cell r="G2491">
            <v>1</v>
          </cell>
          <cell r="H2491">
            <v>0.63548000000000004</v>
          </cell>
          <cell r="I2491">
            <v>0.24843720000000002</v>
          </cell>
        </row>
        <row r="2492">
          <cell r="A2492">
            <v>2003</v>
          </cell>
          <cell r="B2492" t="str">
            <v>J(500,000-750,000]</v>
          </cell>
          <cell r="C2492" t="str">
            <v>EMPLOYMENT (SALARY)</v>
          </cell>
          <cell r="D2492" t="str">
            <v>Profit</v>
          </cell>
          <cell r="E2492" t="str">
            <v>Limpopo</v>
          </cell>
          <cell r="F2492">
            <v>31</v>
          </cell>
          <cell r="G2492">
            <v>1</v>
          </cell>
          <cell r="H2492">
            <v>0.63416799999999995</v>
          </cell>
          <cell r="I2492">
            <v>0.19025039999999999</v>
          </cell>
        </row>
        <row r="2493">
          <cell r="A2493">
            <v>2003</v>
          </cell>
          <cell r="B2493" t="str">
            <v>J(500,000-750,000]</v>
          </cell>
          <cell r="C2493" t="str">
            <v>FINANCING, INSURANCE, REAL ESTATE</v>
          </cell>
          <cell r="D2493" t="str">
            <v>Profit</v>
          </cell>
          <cell r="E2493" t="str">
            <v>Eastern Cape</v>
          </cell>
          <cell r="F2493">
            <v>31</v>
          </cell>
          <cell r="G2493">
            <v>75</v>
          </cell>
          <cell r="H2493">
            <v>45.923645</v>
          </cell>
          <cell r="I2493">
            <v>14.136897840000001</v>
          </cell>
        </row>
        <row r="2494">
          <cell r="A2494">
            <v>2003</v>
          </cell>
          <cell r="B2494" t="str">
            <v>J(500,000-750,000]</v>
          </cell>
          <cell r="C2494" t="str">
            <v>FINANCING, INSURANCE, REAL ESTATE</v>
          </cell>
          <cell r="D2494" t="str">
            <v>Profit</v>
          </cell>
          <cell r="E2494" t="str">
            <v>Free State</v>
          </cell>
          <cell r="F2494">
            <v>31</v>
          </cell>
          <cell r="G2494">
            <v>22</v>
          </cell>
          <cell r="H2494">
            <v>13.611572999999998</v>
          </cell>
          <cell r="I2494">
            <v>4.073076949999999</v>
          </cell>
        </row>
        <row r="2495">
          <cell r="A2495">
            <v>2003</v>
          </cell>
          <cell r="B2495" t="str">
            <v>J(500,000-750,000]</v>
          </cell>
          <cell r="C2495" t="str">
            <v>FINANCING, INSURANCE, REAL ESTATE</v>
          </cell>
          <cell r="D2495" t="str">
            <v>Profit</v>
          </cell>
          <cell r="E2495" t="str">
            <v>Gauteng</v>
          </cell>
          <cell r="F2495">
            <v>31</v>
          </cell>
          <cell r="G2495">
            <v>807</v>
          </cell>
          <cell r="H2495">
            <v>493.69505300000077</v>
          </cell>
          <cell r="I2495">
            <v>148.83640093000011</v>
          </cell>
        </row>
        <row r="2496">
          <cell r="A2496">
            <v>2003</v>
          </cell>
          <cell r="B2496" t="str">
            <v>J(500,000-750,000]</v>
          </cell>
          <cell r="C2496" t="str">
            <v>FINANCING, INSURANCE, REAL ESTATE</v>
          </cell>
          <cell r="D2496" t="str">
            <v>Profit</v>
          </cell>
          <cell r="E2496" t="str">
            <v>KwaZulu Natal</v>
          </cell>
          <cell r="F2496">
            <v>31</v>
          </cell>
          <cell r="G2496">
            <v>153</v>
          </cell>
          <cell r="H2496">
            <v>91.797511999999969</v>
          </cell>
          <cell r="I2496">
            <v>27.665128839999994</v>
          </cell>
        </row>
        <row r="2497">
          <cell r="A2497">
            <v>2003</v>
          </cell>
          <cell r="B2497" t="str">
            <v>J(500,000-750,000]</v>
          </cell>
          <cell r="C2497" t="str">
            <v>FINANCING, INSURANCE, REAL ESTATE</v>
          </cell>
          <cell r="D2497" t="str">
            <v>Profit</v>
          </cell>
          <cell r="E2497" t="str">
            <v>Limpopo</v>
          </cell>
          <cell r="F2497">
            <v>31</v>
          </cell>
          <cell r="G2497">
            <v>35</v>
          </cell>
          <cell r="H2497">
            <v>21.981315999999996</v>
          </cell>
          <cell r="I2497">
            <v>6.5826947999999996</v>
          </cell>
        </row>
        <row r="2498">
          <cell r="A2498">
            <v>2003</v>
          </cell>
          <cell r="B2498" t="str">
            <v>J(500,000-750,000]</v>
          </cell>
          <cell r="C2498" t="str">
            <v>FINANCING, INSURANCE, REAL ESTATE</v>
          </cell>
          <cell r="D2498" t="str">
            <v>Profit</v>
          </cell>
          <cell r="E2498" t="str">
            <v>Mpumalanga</v>
          </cell>
          <cell r="F2498">
            <v>31</v>
          </cell>
          <cell r="G2498">
            <v>52</v>
          </cell>
          <cell r="H2498">
            <v>30.851666000000009</v>
          </cell>
          <cell r="I2498">
            <v>9.6351336500000055</v>
          </cell>
        </row>
        <row r="2499">
          <cell r="A2499">
            <v>2003</v>
          </cell>
          <cell r="B2499" t="str">
            <v>J(500,000-750,000]</v>
          </cell>
          <cell r="C2499" t="str">
            <v>FINANCING, INSURANCE, REAL ESTATE</v>
          </cell>
          <cell r="D2499" t="str">
            <v>Profit</v>
          </cell>
          <cell r="E2499" t="str">
            <v>North West</v>
          </cell>
          <cell r="F2499">
            <v>31</v>
          </cell>
          <cell r="G2499">
            <v>14</v>
          </cell>
          <cell r="H2499">
            <v>7.9391109999999996</v>
          </cell>
          <cell r="I2499">
            <v>2.3883333000000002</v>
          </cell>
        </row>
        <row r="2500">
          <cell r="A2500">
            <v>2003</v>
          </cell>
          <cell r="B2500" t="str">
            <v>J(500,000-750,000]</v>
          </cell>
          <cell r="C2500" t="str">
            <v>FINANCING, INSURANCE, REAL ESTATE</v>
          </cell>
          <cell r="D2500" t="str">
            <v>Profit</v>
          </cell>
          <cell r="E2500" t="str">
            <v>Northern Cape</v>
          </cell>
          <cell r="F2500">
            <v>31</v>
          </cell>
          <cell r="G2500">
            <v>10</v>
          </cell>
          <cell r="H2500">
            <v>5.8916439999999994</v>
          </cell>
          <cell r="I2500">
            <v>1.7467932000000002</v>
          </cell>
        </row>
        <row r="2501">
          <cell r="A2501">
            <v>2003</v>
          </cell>
          <cell r="B2501" t="str">
            <v>J(500,000-750,000]</v>
          </cell>
          <cell r="C2501" t="str">
            <v>FINANCING, INSURANCE, REAL ESTATE</v>
          </cell>
          <cell r="D2501" t="str">
            <v>Profit</v>
          </cell>
          <cell r="E2501" t="str">
            <v>Western Cape</v>
          </cell>
          <cell r="F2501">
            <v>31</v>
          </cell>
          <cell r="G2501">
            <v>294</v>
          </cell>
          <cell r="H2501">
            <v>179.08447800000008</v>
          </cell>
          <cell r="I2501">
            <v>53.884958670000017</v>
          </cell>
        </row>
        <row r="2502">
          <cell r="A2502">
            <v>2003</v>
          </cell>
          <cell r="B2502" t="str">
            <v>J(500,000-750,000]</v>
          </cell>
          <cell r="C2502" t="str">
            <v>FOOD, DRINK AND TOBACCO</v>
          </cell>
          <cell r="D2502" t="str">
            <v>Profit</v>
          </cell>
          <cell r="E2502" t="str">
            <v>Eastern Cape</v>
          </cell>
          <cell r="F2502">
            <v>31</v>
          </cell>
          <cell r="G2502">
            <v>3</v>
          </cell>
          <cell r="H2502">
            <v>1.9021889999999999</v>
          </cell>
          <cell r="I2502">
            <v>0.57065670000000002</v>
          </cell>
        </row>
        <row r="2503">
          <cell r="A2503">
            <v>2003</v>
          </cell>
          <cell r="B2503" t="str">
            <v>J(500,000-750,000]</v>
          </cell>
          <cell r="C2503" t="str">
            <v>FOOD, DRINK AND TOBACCO</v>
          </cell>
          <cell r="D2503" t="str">
            <v>Profit</v>
          </cell>
          <cell r="E2503" t="str">
            <v>Free State</v>
          </cell>
          <cell r="F2503">
            <v>31</v>
          </cell>
          <cell r="G2503">
            <v>2</v>
          </cell>
          <cell r="H2503">
            <v>1.197425</v>
          </cell>
          <cell r="I2503">
            <v>0.35922749999999998</v>
          </cell>
        </row>
        <row r="2504">
          <cell r="A2504">
            <v>2003</v>
          </cell>
          <cell r="B2504" t="str">
            <v>J(500,000-750,000]</v>
          </cell>
          <cell r="C2504" t="str">
            <v>FOOD, DRINK AND TOBACCO</v>
          </cell>
          <cell r="D2504" t="str">
            <v>Profit</v>
          </cell>
          <cell r="E2504" t="str">
            <v>Gauteng</v>
          </cell>
          <cell r="F2504">
            <v>31</v>
          </cell>
          <cell r="G2504">
            <v>13</v>
          </cell>
          <cell r="H2504">
            <v>7.3625639999999999</v>
          </cell>
          <cell r="I2504">
            <v>2.2357054999999999</v>
          </cell>
        </row>
        <row r="2505">
          <cell r="A2505">
            <v>2003</v>
          </cell>
          <cell r="B2505" t="str">
            <v>J(500,000-750,000]</v>
          </cell>
          <cell r="C2505" t="str">
            <v>FOOD, DRINK AND TOBACCO</v>
          </cell>
          <cell r="D2505" t="str">
            <v>Profit</v>
          </cell>
          <cell r="E2505" t="str">
            <v>KwaZulu Natal</v>
          </cell>
          <cell r="F2505">
            <v>31</v>
          </cell>
          <cell r="G2505">
            <v>6</v>
          </cell>
          <cell r="H2505">
            <v>3.6937180000000001</v>
          </cell>
          <cell r="I2505">
            <v>1.1087153999999999</v>
          </cell>
        </row>
        <row r="2506">
          <cell r="A2506">
            <v>2003</v>
          </cell>
          <cell r="B2506" t="str">
            <v>J(500,000-750,000]</v>
          </cell>
          <cell r="C2506" t="str">
            <v>FOOD, DRINK AND TOBACCO</v>
          </cell>
          <cell r="D2506" t="str">
            <v>Profit</v>
          </cell>
          <cell r="E2506" t="str">
            <v>Limpopo</v>
          </cell>
          <cell r="F2506">
            <v>31</v>
          </cell>
          <cell r="G2506">
            <v>2</v>
          </cell>
          <cell r="H2506">
            <v>1.2776260000000002</v>
          </cell>
          <cell r="I2506">
            <v>0.38328779999999996</v>
          </cell>
        </row>
        <row r="2507">
          <cell r="A2507">
            <v>2003</v>
          </cell>
          <cell r="B2507" t="str">
            <v>J(500,000-750,000]</v>
          </cell>
          <cell r="C2507" t="str">
            <v>FOOD, DRINK AND TOBACCO</v>
          </cell>
          <cell r="D2507" t="str">
            <v>Profit</v>
          </cell>
          <cell r="E2507" t="str">
            <v>Mpumalanga</v>
          </cell>
          <cell r="F2507">
            <v>31</v>
          </cell>
          <cell r="G2507">
            <v>5</v>
          </cell>
          <cell r="H2507">
            <v>3.0598870000000002</v>
          </cell>
          <cell r="I2507">
            <v>0.91976609999999992</v>
          </cell>
        </row>
        <row r="2508">
          <cell r="A2508">
            <v>2003</v>
          </cell>
          <cell r="B2508" t="str">
            <v>J(500,000-750,000]</v>
          </cell>
          <cell r="C2508" t="str">
            <v>FOOD, DRINK AND TOBACCO</v>
          </cell>
          <cell r="D2508" t="str">
            <v>Profit</v>
          </cell>
          <cell r="E2508" t="str">
            <v>North West</v>
          </cell>
          <cell r="F2508">
            <v>31</v>
          </cell>
          <cell r="G2508">
            <v>1</v>
          </cell>
          <cell r="H2508">
            <v>0.55731600000000003</v>
          </cell>
          <cell r="I2508">
            <v>0.16719479999999998</v>
          </cell>
        </row>
        <row r="2509">
          <cell r="A2509">
            <v>2003</v>
          </cell>
          <cell r="B2509" t="str">
            <v>J(500,000-750,000]</v>
          </cell>
          <cell r="C2509" t="str">
            <v>FOOD, DRINK AND TOBACCO</v>
          </cell>
          <cell r="D2509" t="str">
            <v>Profit</v>
          </cell>
          <cell r="E2509" t="str">
            <v>Western Cape</v>
          </cell>
          <cell r="F2509">
            <v>31</v>
          </cell>
          <cell r="G2509">
            <v>21</v>
          </cell>
          <cell r="H2509">
            <v>12.983546000000004</v>
          </cell>
          <cell r="I2509">
            <v>3.8809637999999995</v>
          </cell>
        </row>
        <row r="2510">
          <cell r="A2510">
            <v>2003</v>
          </cell>
          <cell r="B2510" t="str">
            <v>J(500,000-750,000]</v>
          </cell>
          <cell r="C2510" t="str">
            <v>LEATHER, GOODS AND FUR</v>
          </cell>
          <cell r="D2510" t="str">
            <v>Profit</v>
          </cell>
          <cell r="E2510" t="str">
            <v>Eastern Cape</v>
          </cell>
          <cell r="F2510">
            <v>31</v>
          </cell>
          <cell r="G2510">
            <v>1</v>
          </cell>
          <cell r="H2510">
            <v>0.66661700000000002</v>
          </cell>
          <cell r="I2510">
            <v>0.1999851</v>
          </cell>
        </row>
        <row r="2511">
          <cell r="A2511">
            <v>2003</v>
          </cell>
          <cell r="B2511" t="str">
            <v>J(500,000-750,000]</v>
          </cell>
          <cell r="C2511" t="str">
            <v>LEATHER, GOODS AND FUR</v>
          </cell>
          <cell r="D2511" t="str">
            <v>Profit</v>
          </cell>
          <cell r="E2511" t="str">
            <v>Gauteng</v>
          </cell>
          <cell r="F2511">
            <v>31</v>
          </cell>
          <cell r="G2511">
            <v>1</v>
          </cell>
          <cell r="H2511">
            <v>0.50518200000000002</v>
          </cell>
          <cell r="I2511">
            <v>0.15155460000000001</v>
          </cell>
        </row>
        <row r="2512">
          <cell r="A2512">
            <v>2003</v>
          </cell>
          <cell r="B2512" t="str">
            <v>J(500,000-750,000]</v>
          </cell>
          <cell r="C2512" t="str">
            <v>LEATHER, GOODS AND FUR</v>
          </cell>
          <cell r="D2512" t="str">
            <v>Profit</v>
          </cell>
          <cell r="E2512" t="str">
            <v>KwaZulu Natal</v>
          </cell>
          <cell r="F2512">
            <v>31</v>
          </cell>
          <cell r="G2512">
            <v>1</v>
          </cell>
          <cell r="H2512">
            <v>0.62580599999999997</v>
          </cell>
          <cell r="I2512">
            <v>0.18774179999999999</v>
          </cell>
        </row>
        <row r="2513">
          <cell r="A2513">
            <v>2003</v>
          </cell>
          <cell r="B2513" t="str">
            <v>J(500,000-750,000]</v>
          </cell>
          <cell r="C2513" t="str">
            <v>LEATHER, GOODS AND FUR</v>
          </cell>
          <cell r="D2513" t="str">
            <v>Profit</v>
          </cell>
          <cell r="E2513" t="str">
            <v>Mpumalanga</v>
          </cell>
          <cell r="F2513">
            <v>31</v>
          </cell>
          <cell r="G2513">
            <v>1</v>
          </cell>
          <cell r="H2513">
            <v>0.53162100000000001</v>
          </cell>
          <cell r="I2513">
            <v>0.1594863</v>
          </cell>
        </row>
        <row r="2514">
          <cell r="A2514">
            <v>2003</v>
          </cell>
          <cell r="B2514" t="str">
            <v>J(500,000-750,000]</v>
          </cell>
          <cell r="C2514" t="str">
            <v>LEATHER, GOODS AND FUR</v>
          </cell>
          <cell r="D2514" t="str">
            <v>Profit</v>
          </cell>
          <cell r="E2514" t="str">
            <v>Western Cape</v>
          </cell>
          <cell r="F2514">
            <v>31</v>
          </cell>
          <cell r="G2514">
            <v>1</v>
          </cell>
          <cell r="H2514">
            <v>0.72039799999999998</v>
          </cell>
          <cell r="I2514">
            <v>0.21611939999999999</v>
          </cell>
        </row>
        <row r="2515">
          <cell r="A2515">
            <v>2003</v>
          </cell>
          <cell r="B2515" t="str">
            <v>J(500,000-750,000]</v>
          </cell>
          <cell r="C2515" t="str">
            <v>LONG TERM INSURANCE</v>
          </cell>
          <cell r="D2515" t="str">
            <v>Profit</v>
          </cell>
          <cell r="E2515" t="str">
            <v>Gauteng</v>
          </cell>
          <cell r="F2515">
            <v>31</v>
          </cell>
          <cell r="G2515">
            <v>1</v>
          </cell>
          <cell r="H2515">
            <v>0.74970700000000001</v>
          </cell>
          <cell r="I2515">
            <v>0.2249121</v>
          </cell>
        </row>
        <row r="2516">
          <cell r="A2516">
            <v>2003</v>
          </cell>
          <cell r="B2516" t="str">
            <v>J(500,000-750,000]</v>
          </cell>
          <cell r="C2516" t="str">
            <v>LONG TERM INSURANCE</v>
          </cell>
          <cell r="D2516" t="str">
            <v>Profit</v>
          </cell>
          <cell r="E2516" t="str">
            <v>Western Cape</v>
          </cell>
          <cell r="F2516">
            <v>31</v>
          </cell>
          <cell r="G2516">
            <v>1</v>
          </cell>
          <cell r="H2516">
            <v>0.55712099999999998</v>
          </cell>
          <cell r="I2516">
            <v>0.16713629000000002</v>
          </cell>
        </row>
        <row r="2517">
          <cell r="A2517">
            <v>2003</v>
          </cell>
          <cell r="B2517" t="str">
            <v>J(500,000-750,000]</v>
          </cell>
          <cell r="C2517" t="str">
            <v>MACHINERY AND RELATED ITEMS</v>
          </cell>
          <cell r="D2517" t="str">
            <v>Profit</v>
          </cell>
          <cell r="E2517" t="str">
            <v>Eastern Cape</v>
          </cell>
          <cell r="F2517">
            <v>31</v>
          </cell>
          <cell r="G2517">
            <v>4</v>
          </cell>
          <cell r="H2517">
            <v>2.8220320000000001</v>
          </cell>
          <cell r="I2517">
            <v>1.2795534</v>
          </cell>
        </row>
        <row r="2518">
          <cell r="A2518">
            <v>2003</v>
          </cell>
          <cell r="B2518" t="str">
            <v>J(500,000-750,000]</v>
          </cell>
          <cell r="C2518" t="str">
            <v>MACHINERY AND RELATED ITEMS</v>
          </cell>
          <cell r="D2518" t="str">
            <v>Profit</v>
          </cell>
          <cell r="E2518" t="str">
            <v>Free State</v>
          </cell>
          <cell r="F2518">
            <v>31</v>
          </cell>
          <cell r="G2518">
            <v>1</v>
          </cell>
          <cell r="H2518">
            <v>0.63226499999999997</v>
          </cell>
          <cell r="I2518">
            <v>0.1896795</v>
          </cell>
        </row>
        <row r="2519">
          <cell r="A2519">
            <v>2003</v>
          </cell>
          <cell r="B2519" t="str">
            <v>J(500,000-750,000]</v>
          </cell>
          <cell r="C2519" t="str">
            <v>MACHINERY AND RELATED ITEMS</v>
          </cell>
          <cell r="D2519" t="str">
            <v>Profit</v>
          </cell>
          <cell r="E2519" t="str">
            <v>Gauteng</v>
          </cell>
          <cell r="F2519">
            <v>31</v>
          </cell>
          <cell r="G2519">
            <v>102</v>
          </cell>
          <cell r="H2519">
            <v>61.956432</v>
          </cell>
          <cell r="I2519">
            <v>18.559029600000002</v>
          </cell>
        </row>
        <row r="2520">
          <cell r="A2520">
            <v>2003</v>
          </cell>
          <cell r="B2520" t="str">
            <v>J(500,000-750,000]</v>
          </cell>
          <cell r="C2520" t="str">
            <v>MACHINERY AND RELATED ITEMS</v>
          </cell>
          <cell r="D2520" t="str">
            <v>Profit</v>
          </cell>
          <cell r="E2520" t="str">
            <v>KwaZulu Natal</v>
          </cell>
          <cell r="F2520">
            <v>31</v>
          </cell>
          <cell r="G2520">
            <v>14</v>
          </cell>
          <cell r="H2520">
            <v>8.1931279999999997</v>
          </cell>
          <cell r="I2520">
            <v>2.4645383999999999</v>
          </cell>
        </row>
        <row r="2521">
          <cell r="A2521">
            <v>2003</v>
          </cell>
          <cell r="B2521" t="str">
            <v>J(500,000-750,000]</v>
          </cell>
          <cell r="C2521" t="str">
            <v>MACHINERY AND RELATED ITEMS</v>
          </cell>
          <cell r="D2521" t="str">
            <v>Profit</v>
          </cell>
          <cell r="E2521" t="str">
            <v>Limpopo</v>
          </cell>
          <cell r="F2521">
            <v>31</v>
          </cell>
          <cell r="G2521">
            <v>1</v>
          </cell>
          <cell r="H2521">
            <v>0.53761000000000003</v>
          </cell>
          <cell r="I2521">
            <v>0.17741129999999999</v>
          </cell>
        </row>
        <row r="2522">
          <cell r="A2522">
            <v>2003</v>
          </cell>
          <cell r="B2522" t="str">
            <v>J(500,000-750,000]</v>
          </cell>
          <cell r="C2522" t="str">
            <v>MACHINERY AND RELATED ITEMS</v>
          </cell>
          <cell r="D2522" t="str">
            <v>Profit</v>
          </cell>
          <cell r="E2522" t="str">
            <v>Mpumalanga</v>
          </cell>
          <cell r="F2522">
            <v>31</v>
          </cell>
          <cell r="G2522">
            <v>5</v>
          </cell>
          <cell r="H2522">
            <v>3.1871040000000002</v>
          </cell>
          <cell r="I2522">
            <v>0.95853120000000014</v>
          </cell>
        </row>
        <row r="2523">
          <cell r="A2523">
            <v>2003</v>
          </cell>
          <cell r="B2523" t="str">
            <v>J(500,000-750,000]</v>
          </cell>
          <cell r="C2523" t="str">
            <v>MACHINERY AND RELATED ITEMS</v>
          </cell>
          <cell r="D2523" t="str">
            <v>Profit</v>
          </cell>
          <cell r="E2523" t="str">
            <v>North West</v>
          </cell>
          <cell r="F2523">
            <v>31</v>
          </cell>
          <cell r="G2523">
            <v>1</v>
          </cell>
          <cell r="H2523">
            <v>0.638459</v>
          </cell>
          <cell r="I2523">
            <v>0.27854790000000001</v>
          </cell>
        </row>
        <row r="2524">
          <cell r="A2524">
            <v>2003</v>
          </cell>
          <cell r="B2524" t="str">
            <v>J(500,000-750,000]</v>
          </cell>
          <cell r="C2524" t="str">
            <v>MACHINERY AND RELATED ITEMS</v>
          </cell>
          <cell r="D2524" t="str">
            <v>Profit</v>
          </cell>
          <cell r="E2524" t="str">
            <v>Western Cape</v>
          </cell>
          <cell r="F2524">
            <v>31</v>
          </cell>
          <cell r="G2524">
            <v>22</v>
          </cell>
          <cell r="H2524">
            <v>13.601659999999999</v>
          </cell>
          <cell r="I2524">
            <v>4.0631729200000004</v>
          </cell>
        </row>
        <row r="2525">
          <cell r="A2525">
            <v>2003</v>
          </cell>
          <cell r="B2525" t="str">
            <v>J(500,000-750,000]</v>
          </cell>
          <cell r="C2525" t="str">
            <v>MEDICAL, DENTAL AND HEALTH AND VETERINARY SERVICE</v>
          </cell>
          <cell r="D2525" t="str">
            <v>Profit</v>
          </cell>
          <cell r="E2525" t="str">
            <v>Eastern Cape</v>
          </cell>
          <cell r="F2525">
            <v>31</v>
          </cell>
          <cell r="G2525">
            <v>12</v>
          </cell>
          <cell r="H2525">
            <v>7.3383430000000001</v>
          </cell>
          <cell r="I2525">
            <v>2.2662616799999999</v>
          </cell>
        </row>
        <row r="2526">
          <cell r="A2526">
            <v>2003</v>
          </cell>
          <cell r="B2526" t="str">
            <v>J(500,000-750,000]</v>
          </cell>
          <cell r="C2526" t="str">
            <v>MEDICAL, DENTAL AND HEALTH AND VETERINARY SERVICE</v>
          </cell>
          <cell r="D2526" t="str">
            <v>Profit</v>
          </cell>
          <cell r="E2526" t="str">
            <v>Free State</v>
          </cell>
          <cell r="F2526">
            <v>31</v>
          </cell>
          <cell r="G2526">
            <v>16</v>
          </cell>
          <cell r="H2526">
            <v>9.1956579999999999</v>
          </cell>
          <cell r="I2526">
            <v>2.7586973999999995</v>
          </cell>
        </row>
        <row r="2527">
          <cell r="A2527">
            <v>2003</v>
          </cell>
          <cell r="B2527" t="str">
            <v>J(500,000-750,000]</v>
          </cell>
          <cell r="C2527" t="str">
            <v>MEDICAL, DENTAL AND HEALTH AND VETERINARY SERVICE</v>
          </cell>
          <cell r="D2527" t="str">
            <v>Profit</v>
          </cell>
          <cell r="E2527" t="str">
            <v>Gauteng</v>
          </cell>
          <cell r="F2527">
            <v>31</v>
          </cell>
          <cell r="G2527">
            <v>72</v>
          </cell>
          <cell r="H2527">
            <v>44.352286000000014</v>
          </cell>
          <cell r="I2527">
            <v>13.358281859999998</v>
          </cell>
        </row>
        <row r="2528">
          <cell r="A2528">
            <v>2003</v>
          </cell>
          <cell r="B2528" t="str">
            <v>J(500,000-750,000]</v>
          </cell>
          <cell r="C2528" t="str">
            <v>MEDICAL, DENTAL AND HEALTH AND VETERINARY SERVICE</v>
          </cell>
          <cell r="D2528" t="str">
            <v>Profit</v>
          </cell>
          <cell r="E2528" t="str">
            <v>KwaZulu Natal</v>
          </cell>
          <cell r="F2528">
            <v>31</v>
          </cell>
          <cell r="G2528">
            <v>16</v>
          </cell>
          <cell r="H2528">
            <v>9.518421</v>
          </cell>
          <cell r="I2528">
            <v>2.8609262999999996</v>
          </cell>
        </row>
        <row r="2529">
          <cell r="A2529">
            <v>2003</v>
          </cell>
          <cell r="B2529" t="str">
            <v>J(500,000-750,000]</v>
          </cell>
          <cell r="C2529" t="str">
            <v>MEDICAL, DENTAL AND HEALTH AND VETERINARY SERVICE</v>
          </cell>
          <cell r="D2529" t="str">
            <v>Profit</v>
          </cell>
          <cell r="E2529" t="str">
            <v>Limpopo</v>
          </cell>
          <cell r="F2529">
            <v>31</v>
          </cell>
          <cell r="G2529">
            <v>1</v>
          </cell>
          <cell r="H2529">
            <v>0.52747500000000003</v>
          </cell>
          <cell r="I2529">
            <v>0.15824250000000001</v>
          </cell>
        </row>
        <row r="2530">
          <cell r="A2530">
            <v>2003</v>
          </cell>
          <cell r="B2530" t="str">
            <v>J(500,000-750,000]</v>
          </cell>
          <cell r="C2530" t="str">
            <v>MEDICAL, DENTAL AND HEALTH AND VETERINARY SERVICE</v>
          </cell>
          <cell r="D2530" t="str">
            <v>Profit</v>
          </cell>
          <cell r="E2530" t="str">
            <v>Mpumalanga</v>
          </cell>
          <cell r="F2530">
            <v>31</v>
          </cell>
          <cell r="G2530">
            <v>7</v>
          </cell>
          <cell r="H2530">
            <v>4.2710519999999992</v>
          </cell>
          <cell r="I2530">
            <v>1.2600156</v>
          </cell>
        </row>
        <row r="2531">
          <cell r="A2531">
            <v>2003</v>
          </cell>
          <cell r="B2531" t="str">
            <v>J(500,000-750,000]</v>
          </cell>
          <cell r="C2531" t="str">
            <v>MEDICAL, DENTAL AND HEALTH AND VETERINARY SERVICE</v>
          </cell>
          <cell r="D2531" t="str">
            <v>Profit</v>
          </cell>
          <cell r="E2531" t="str">
            <v>North West</v>
          </cell>
          <cell r="F2531">
            <v>31</v>
          </cell>
          <cell r="G2531">
            <v>2</v>
          </cell>
          <cell r="H2531">
            <v>1.065593</v>
          </cell>
          <cell r="I2531">
            <v>0.32267790000000007</v>
          </cell>
        </row>
        <row r="2532">
          <cell r="A2532">
            <v>2003</v>
          </cell>
          <cell r="B2532" t="str">
            <v>J(500,000-750,000]</v>
          </cell>
          <cell r="C2532" t="str">
            <v>MEDICAL, DENTAL AND HEALTH AND VETERINARY SERVICE</v>
          </cell>
          <cell r="D2532" t="str">
            <v>Profit</v>
          </cell>
          <cell r="E2532" t="str">
            <v>Western Cape</v>
          </cell>
          <cell r="F2532">
            <v>31</v>
          </cell>
          <cell r="G2532">
            <v>38</v>
          </cell>
          <cell r="H2532">
            <v>23.037849000000005</v>
          </cell>
          <cell r="I2532">
            <v>6.8837546999999999</v>
          </cell>
        </row>
        <row r="2533">
          <cell r="A2533">
            <v>2003</v>
          </cell>
          <cell r="B2533" t="str">
            <v>J(500,000-750,000]</v>
          </cell>
          <cell r="C2533" t="str">
            <v>METAL</v>
          </cell>
          <cell r="D2533" t="str">
            <v>Profit</v>
          </cell>
          <cell r="E2533" t="str">
            <v>Eastern Cape</v>
          </cell>
          <cell r="F2533">
            <v>31</v>
          </cell>
          <cell r="G2533">
            <v>8</v>
          </cell>
          <cell r="H2533">
            <v>5.0636000000000001</v>
          </cell>
          <cell r="I2533">
            <v>1.52088</v>
          </cell>
        </row>
        <row r="2534">
          <cell r="A2534">
            <v>2003</v>
          </cell>
          <cell r="B2534" t="str">
            <v>J(500,000-750,000]</v>
          </cell>
          <cell r="C2534" t="str">
            <v>METAL</v>
          </cell>
          <cell r="D2534" t="str">
            <v>Profit</v>
          </cell>
          <cell r="E2534" t="str">
            <v>Free State</v>
          </cell>
          <cell r="F2534">
            <v>31</v>
          </cell>
          <cell r="G2534">
            <v>1</v>
          </cell>
          <cell r="H2534">
            <v>0.64785499999999996</v>
          </cell>
          <cell r="I2534">
            <v>0.19435649999999999</v>
          </cell>
        </row>
        <row r="2535">
          <cell r="A2535">
            <v>2003</v>
          </cell>
          <cell r="B2535" t="str">
            <v>J(500,000-750,000]</v>
          </cell>
          <cell r="C2535" t="str">
            <v>METAL</v>
          </cell>
          <cell r="D2535" t="str">
            <v>Profit</v>
          </cell>
          <cell r="E2535" t="str">
            <v>Gauteng</v>
          </cell>
          <cell r="F2535">
            <v>31</v>
          </cell>
          <cell r="G2535">
            <v>80</v>
          </cell>
          <cell r="H2535">
            <v>49.548782000000003</v>
          </cell>
          <cell r="I2535">
            <v>14.866134599999997</v>
          </cell>
        </row>
        <row r="2536">
          <cell r="A2536">
            <v>2003</v>
          </cell>
          <cell r="B2536" t="str">
            <v>J(500,000-750,000]</v>
          </cell>
          <cell r="C2536" t="str">
            <v>METAL</v>
          </cell>
          <cell r="D2536" t="str">
            <v>Profit</v>
          </cell>
          <cell r="E2536" t="str">
            <v>KwaZulu Natal</v>
          </cell>
          <cell r="F2536">
            <v>31</v>
          </cell>
          <cell r="G2536">
            <v>9</v>
          </cell>
          <cell r="H2536">
            <v>5.5965730000000011</v>
          </cell>
          <cell r="I2536">
            <v>1.6789719000000001</v>
          </cell>
        </row>
        <row r="2537">
          <cell r="A2537">
            <v>2003</v>
          </cell>
          <cell r="B2537" t="str">
            <v>J(500,000-750,000]</v>
          </cell>
          <cell r="C2537" t="str">
            <v>METAL</v>
          </cell>
          <cell r="D2537" t="str">
            <v>Profit</v>
          </cell>
          <cell r="E2537" t="str">
            <v>Limpopo</v>
          </cell>
          <cell r="F2537">
            <v>31</v>
          </cell>
          <cell r="G2537">
            <v>2</v>
          </cell>
          <cell r="H2537">
            <v>1.3035969999999999</v>
          </cell>
          <cell r="I2537">
            <v>0.74192610000000003</v>
          </cell>
        </row>
        <row r="2538">
          <cell r="A2538">
            <v>2003</v>
          </cell>
          <cell r="B2538" t="str">
            <v>J(500,000-750,000]</v>
          </cell>
          <cell r="C2538" t="str">
            <v>METAL</v>
          </cell>
          <cell r="D2538" t="str">
            <v>Profit</v>
          </cell>
          <cell r="E2538" t="str">
            <v>Mpumalanga</v>
          </cell>
          <cell r="F2538">
            <v>31</v>
          </cell>
          <cell r="G2538">
            <v>6</v>
          </cell>
          <cell r="H2538">
            <v>3.65801</v>
          </cell>
          <cell r="I2538">
            <v>1.0974029999999999</v>
          </cell>
        </row>
        <row r="2539">
          <cell r="A2539">
            <v>2003</v>
          </cell>
          <cell r="B2539" t="str">
            <v>J(500,000-750,000]</v>
          </cell>
          <cell r="C2539" t="str">
            <v>METAL</v>
          </cell>
          <cell r="D2539" t="str">
            <v>Profit</v>
          </cell>
          <cell r="E2539" t="str">
            <v>North West</v>
          </cell>
          <cell r="F2539">
            <v>31</v>
          </cell>
          <cell r="G2539">
            <v>1</v>
          </cell>
          <cell r="H2539">
            <v>0.69589199999999996</v>
          </cell>
          <cell r="I2539">
            <v>0.2087676</v>
          </cell>
        </row>
        <row r="2540">
          <cell r="A2540">
            <v>2003</v>
          </cell>
          <cell r="B2540" t="str">
            <v>J(500,000-750,000]</v>
          </cell>
          <cell r="C2540" t="str">
            <v>METAL</v>
          </cell>
          <cell r="D2540" t="str">
            <v>Profit</v>
          </cell>
          <cell r="E2540" t="str">
            <v>Western Cape</v>
          </cell>
          <cell r="F2540">
            <v>31</v>
          </cell>
          <cell r="G2540">
            <v>14</v>
          </cell>
          <cell r="H2540">
            <v>8.7309050000000017</v>
          </cell>
          <cell r="I2540">
            <v>2.6003715000000001</v>
          </cell>
        </row>
        <row r="2541">
          <cell r="A2541">
            <v>2003</v>
          </cell>
          <cell r="B2541" t="str">
            <v>J(500,000-750,000]</v>
          </cell>
          <cell r="C2541" t="str">
            <v>MINING AND QUARRYING</v>
          </cell>
          <cell r="D2541" t="str">
            <v>Profit</v>
          </cell>
          <cell r="E2541" t="str">
            <v>Gauteng</v>
          </cell>
          <cell r="F2541">
            <v>31</v>
          </cell>
          <cell r="G2541">
            <v>4</v>
          </cell>
          <cell r="H2541">
            <v>2.5870610000000003</v>
          </cell>
          <cell r="I2541">
            <v>0.80948195000000001</v>
          </cell>
        </row>
        <row r="2542">
          <cell r="A2542">
            <v>2003</v>
          </cell>
          <cell r="B2542" t="str">
            <v>J(500,000-750,000]</v>
          </cell>
          <cell r="C2542" t="str">
            <v>MINING AND QUARRYING</v>
          </cell>
          <cell r="D2542" t="str">
            <v>Profit</v>
          </cell>
          <cell r="E2542" t="str">
            <v>KwaZulu Natal</v>
          </cell>
          <cell r="F2542">
            <v>31</v>
          </cell>
          <cell r="G2542">
            <v>1</v>
          </cell>
          <cell r="H2542">
            <v>0.72370000000000001</v>
          </cell>
          <cell r="I2542">
            <v>0.21711</v>
          </cell>
        </row>
        <row r="2543">
          <cell r="A2543">
            <v>2003</v>
          </cell>
          <cell r="B2543" t="str">
            <v>J(500,000-750,000]</v>
          </cell>
          <cell r="C2543" t="str">
            <v>MINING AND QUARRYING</v>
          </cell>
          <cell r="D2543" t="str">
            <v>Profit</v>
          </cell>
          <cell r="E2543" t="str">
            <v>Mpumalanga</v>
          </cell>
          <cell r="F2543">
            <v>31</v>
          </cell>
          <cell r="G2543">
            <v>3</v>
          </cell>
          <cell r="H2543">
            <v>1.7866409999999999</v>
          </cell>
          <cell r="I2543">
            <v>0.53959230000000002</v>
          </cell>
        </row>
        <row r="2544">
          <cell r="A2544">
            <v>2003</v>
          </cell>
          <cell r="B2544" t="str">
            <v>J(500,000-750,000]</v>
          </cell>
          <cell r="C2544" t="str">
            <v>MINING AND QUARRYING</v>
          </cell>
          <cell r="D2544" t="str">
            <v>Profit</v>
          </cell>
          <cell r="E2544" t="str">
            <v>Northern Cape</v>
          </cell>
          <cell r="F2544">
            <v>31</v>
          </cell>
          <cell r="G2544">
            <v>1</v>
          </cell>
          <cell r="H2544">
            <v>0.68257900000000005</v>
          </cell>
          <cell r="I2544">
            <v>0.20597370000000001</v>
          </cell>
        </row>
        <row r="2545">
          <cell r="A2545">
            <v>2003</v>
          </cell>
          <cell r="B2545" t="str">
            <v>J(500,000-750,000]</v>
          </cell>
          <cell r="C2545" t="str">
            <v>NORMAL INCOME PER IRP5</v>
          </cell>
          <cell r="D2545" t="str">
            <v>Profit</v>
          </cell>
          <cell r="E2545" t="str">
            <v>Gauteng</v>
          </cell>
          <cell r="F2545">
            <v>31</v>
          </cell>
          <cell r="G2545">
            <v>4</v>
          </cell>
          <cell r="H2545">
            <v>2.427324</v>
          </cell>
          <cell r="I2545">
            <v>0.82826279999999997</v>
          </cell>
        </row>
        <row r="2546">
          <cell r="A2546">
            <v>2003</v>
          </cell>
          <cell r="B2546" t="str">
            <v>J(500,000-750,000]</v>
          </cell>
          <cell r="C2546" t="str">
            <v>NORMAL INCOME PER IRP5</v>
          </cell>
          <cell r="D2546" t="str">
            <v>Profit</v>
          </cell>
          <cell r="E2546" t="str">
            <v>Mpumalanga</v>
          </cell>
          <cell r="F2546">
            <v>31</v>
          </cell>
          <cell r="G2546">
            <v>1</v>
          </cell>
          <cell r="H2546">
            <v>0.53864299999999998</v>
          </cell>
          <cell r="I2546">
            <v>0.16159289999999998</v>
          </cell>
        </row>
        <row r="2547">
          <cell r="A2547">
            <v>2003</v>
          </cell>
          <cell r="B2547" t="str">
            <v>J(500,000-750,000]</v>
          </cell>
          <cell r="C2547" t="str">
            <v>OTHER MANUFACTURING INDUSTRIES</v>
          </cell>
          <cell r="D2547" t="str">
            <v>Profit</v>
          </cell>
          <cell r="E2547" t="str">
            <v>Eastern Cape</v>
          </cell>
          <cell r="F2547">
            <v>31</v>
          </cell>
          <cell r="G2547">
            <v>5</v>
          </cell>
          <cell r="H2547">
            <v>3.1654789999999999</v>
          </cell>
          <cell r="I2547">
            <v>0.93254369999999998</v>
          </cell>
        </row>
        <row r="2548">
          <cell r="A2548">
            <v>2003</v>
          </cell>
          <cell r="B2548" t="str">
            <v>J(500,000-750,000]</v>
          </cell>
          <cell r="C2548" t="str">
            <v>OTHER MANUFACTURING INDUSTRIES</v>
          </cell>
          <cell r="D2548" t="str">
            <v>Profit</v>
          </cell>
          <cell r="E2548" t="str">
            <v>Free State</v>
          </cell>
          <cell r="F2548">
            <v>31</v>
          </cell>
          <cell r="G2548">
            <v>1</v>
          </cell>
          <cell r="H2548">
            <v>0.53724700000000003</v>
          </cell>
          <cell r="I2548">
            <v>0.16117410000000001</v>
          </cell>
        </row>
        <row r="2549">
          <cell r="A2549">
            <v>2003</v>
          </cell>
          <cell r="B2549" t="str">
            <v>J(500,000-750,000]</v>
          </cell>
          <cell r="C2549" t="str">
            <v>OTHER MANUFACTURING INDUSTRIES</v>
          </cell>
          <cell r="D2549" t="str">
            <v>Profit</v>
          </cell>
          <cell r="E2549" t="str">
            <v>Gauteng</v>
          </cell>
          <cell r="F2549">
            <v>31</v>
          </cell>
          <cell r="G2549">
            <v>77</v>
          </cell>
          <cell r="H2549">
            <v>46.694559999999981</v>
          </cell>
          <cell r="I2549">
            <v>14.2066947</v>
          </cell>
        </row>
        <row r="2550">
          <cell r="A2550">
            <v>2003</v>
          </cell>
          <cell r="B2550" t="str">
            <v>J(500,000-750,000]</v>
          </cell>
          <cell r="C2550" t="str">
            <v>OTHER MANUFACTURING INDUSTRIES</v>
          </cell>
          <cell r="D2550" t="str">
            <v>Profit</v>
          </cell>
          <cell r="E2550" t="str">
            <v>KwaZulu Natal</v>
          </cell>
          <cell r="F2550">
            <v>31</v>
          </cell>
          <cell r="G2550">
            <v>15</v>
          </cell>
          <cell r="H2550">
            <v>9.1514749999999978</v>
          </cell>
          <cell r="I2550">
            <v>2.7466425000000001</v>
          </cell>
        </row>
        <row r="2551">
          <cell r="A2551">
            <v>2003</v>
          </cell>
          <cell r="B2551" t="str">
            <v>J(500,000-750,000]</v>
          </cell>
          <cell r="C2551" t="str">
            <v>OTHER MANUFACTURING INDUSTRIES</v>
          </cell>
          <cell r="D2551" t="str">
            <v>Profit</v>
          </cell>
          <cell r="E2551" t="str">
            <v>Limpopo</v>
          </cell>
          <cell r="F2551">
            <v>31</v>
          </cell>
          <cell r="G2551">
            <v>1</v>
          </cell>
          <cell r="H2551">
            <v>0.65150799999999998</v>
          </cell>
          <cell r="I2551">
            <v>0.1954524</v>
          </cell>
        </row>
        <row r="2552">
          <cell r="A2552">
            <v>2003</v>
          </cell>
          <cell r="B2552" t="str">
            <v>J(500,000-750,000]</v>
          </cell>
          <cell r="C2552" t="str">
            <v>OTHER MANUFACTURING INDUSTRIES</v>
          </cell>
          <cell r="D2552" t="str">
            <v>Profit</v>
          </cell>
          <cell r="E2552" t="str">
            <v>Mpumalanga</v>
          </cell>
          <cell r="F2552">
            <v>31</v>
          </cell>
          <cell r="G2552">
            <v>5</v>
          </cell>
          <cell r="H2552">
            <v>3.3044830000000003</v>
          </cell>
          <cell r="I2552">
            <v>0.9688448999999999</v>
          </cell>
        </row>
        <row r="2553">
          <cell r="A2553">
            <v>2003</v>
          </cell>
          <cell r="B2553" t="str">
            <v>J(500,000-750,000]</v>
          </cell>
          <cell r="C2553" t="str">
            <v>OTHER MANUFACTURING INDUSTRIES</v>
          </cell>
          <cell r="D2553" t="str">
            <v>Profit</v>
          </cell>
          <cell r="E2553" t="str">
            <v>North West</v>
          </cell>
          <cell r="F2553">
            <v>31</v>
          </cell>
          <cell r="G2553">
            <v>1</v>
          </cell>
          <cell r="H2553">
            <v>0.64636499999999997</v>
          </cell>
          <cell r="I2553">
            <v>0.19390950000000001</v>
          </cell>
        </row>
        <row r="2554">
          <cell r="A2554">
            <v>2003</v>
          </cell>
          <cell r="B2554" t="str">
            <v>J(500,000-750,000]</v>
          </cell>
          <cell r="C2554" t="str">
            <v>OTHER MANUFACTURING INDUSTRIES</v>
          </cell>
          <cell r="D2554" t="str">
            <v>Profit</v>
          </cell>
          <cell r="E2554" t="str">
            <v>Western Cape</v>
          </cell>
          <cell r="F2554">
            <v>31</v>
          </cell>
          <cell r="G2554">
            <v>19</v>
          </cell>
          <cell r="H2554">
            <v>11.592078000000001</v>
          </cell>
          <cell r="I2554">
            <v>3.4653233999999995</v>
          </cell>
        </row>
        <row r="2555">
          <cell r="A2555">
            <v>2003</v>
          </cell>
          <cell r="B2555" t="str">
            <v>J(500,000-750,000]</v>
          </cell>
          <cell r="C2555" t="str">
            <v>PAPER, PRINTING AND PUBLISHING</v>
          </cell>
          <cell r="D2555" t="str">
            <v>Profit</v>
          </cell>
          <cell r="E2555" t="str">
            <v>Eastern Cape</v>
          </cell>
          <cell r="F2555">
            <v>31</v>
          </cell>
          <cell r="G2555">
            <v>1</v>
          </cell>
          <cell r="H2555">
            <v>0.541744</v>
          </cell>
          <cell r="I2555">
            <v>0.16252320000000001</v>
          </cell>
        </row>
        <row r="2556">
          <cell r="A2556">
            <v>2003</v>
          </cell>
          <cell r="B2556" t="str">
            <v>J(500,000-750,000]</v>
          </cell>
          <cell r="C2556" t="str">
            <v>PAPER, PRINTING AND PUBLISHING</v>
          </cell>
          <cell r="D2556" t="str">
            <v>Profit</v>
          </cell>
          <cell r="E2556" t="str">
            <v>Gauteng</v>
          </cell>
          <cell r="F2556">
            <v>31</v>
          </cell>
          <cell r="G2556">
            <v>28</v>
          </cell>
          <cell r="H2556">
            <v>17.099236000000001</v>
          </cell>
          <cell r="I2556">
            <v>5.1433708000000005</v>
          </cell>
        </row>
        <row r="2557">
          <cell r="A2557">
            <v>2003</v>
          </cell>
          <cell r="B2557" t="str">
            <v>J(500,000-750,000]</v>
          </cell>
          <cell r="C2557" t="str">
            <v>PAPER, PRINTING AND PUBLISHING</v>
          </cell>
          <cell r="D2557" t="str">
            <v>Profit</v>
          </cell>
          <cell r="E2557" t="str">
            <v>KwaZulu Natal</v>
          </cell>
          <cell r="F2557">
            <v>31</v>
          </cell>
          <cell r="G2557">
            <v>11</v>
          </cell>
          <cell r="H2557">
            <v>7.0870599999999984</v>
          </cell>
          <cell r="I2557">
            <v>2.1822793800000002</v>
          </cell>
        </row>
        <row r="2558">
          <cell r="A2558">
            <v>2003</v>
          </cell>
          <cell r="B2558" t="str">
            <v>J(500,000-750,000]</v>
          </cell>
          <cell r="C2558" t="str">
            <v>PAPER, PRINTING AND PUBLISHING</v>
          </cell>
          <cell r="D2558" t="str">
            <v>Profit</v>
          </cell>
          <cell r="E2558" t="str">
            <v>Northern Cape</v>
          </cell>
          <cell r="F2558">
            <v>31</v>
          </cell>
          <cell r="G2558">
            <v>1</v>
          </cell>
          <cell r="H2558">
            <v>0.526285</v>
          </cell>
          <cell r="I2558">
            <v>0.15788550000000001</v>
          </cell>
        </row>
        <row r="2559">
          <cell r="A2559">
            <v>2003</v>
          </cell>
          <cell r="B2559" t="str">
            <v>J(500,000-750,000]</v>
          </cell>
          <cell r="C2559" t="str">
            <v>PAPER, PRINTING AND PUBLISHING</v>
          </cell>
          <cell r="D2559" t="str">
            <v>Profit</v>
          </cell>
          <cell r="E2559" t="str">
            <v>Western Cape</v>
          </cell>
          <cell r="F2559">
            <v>31</v>
          </cell>
          <cell r="G2559">
            <v>26</v>
          </cell>
          <cell r="H2559">
            <v>15.933176</v>
          </cell>
          <cell r="I2559">
            <v>4.7889528000000006</v>
          </cell>
        </row>
        <row r="2560">
          <cell r="A2560">
            <v>2003</v>
          </cell>
          <cell r="B2560" t="str">
            <v>J(500,000-750,000]</v>
          </cell>
          <cell r="C2560" t="str">
            <v>PERSONAL AND HOUSEHOLD SERVICES</v>
          </cell>
          <cell r="D2560" t="str">
            <v>Profit</v>
          </cell>
          <cell r="E2560" t="str">
            <v>Eastern Cape</v>
          </cell>
          <cell r="F2560">
            <v>31</v>
          </cell>
          <cell r="G2560">
            <v>1</v>
          </cell>
          <cell r="H2560">
            <v>0.58482800000000001</v>
          </cell>
          <cell r="I2560">
            <v>0.1772484</v>
          </cell>
        </row>
        <row r="2561">
          <cell r="A2561">
            <v>2003</v>
          </cell>
          <cell r="B2561" t="str">
            <v>J(500,000-750,000]</v>
          </cell>
          <cell r="C2561" t="str">
            <v>PERSONAL AND HOUSEHOLD SERVICES</v>
          </cell>
          <cell r="D2561" t="str">
            <v>Profit</v>
          </cell>
          <cell r="E2561" t="str">
            <v>Gauteng</v>
          </cell>
          <cell r="F2561">
            <v>31</v>
          </cell>
          <cell r="G2561">
            <v>8</v>
          </cell>
          <cell r="H2561">
            <v>4.8186790000000004</v>
          </cell>
          <cell r="I2561">
            <v>1.47764165</v>
          </cell>
        </row>
        <row r="2562">
          <cell r="A2562">
            <v>2003</v>
          </cell>
          <cell r="B2562" t="str">
            <v>J(500,000-750,000]</v>
          </cell>
          <cell r="C2562" t="str">
            <v>PERSONAL AND HOUSEHOLD SERVICES</v>
          </cell>
          <cell r="D2562" t="str">
            <v>Profit</v>
          </cell>
          <cell r="E2562" t="str">
            <v>KwaZulu Natal</v>
          </cell>
          <cell r="F2562">
            <v>31</v>
          </cell>
          <cell r="G2562">
            <v>1</v>
          </cell>
          <cell r="H2562">
            <v>0.61691499999999999</v>
          </cell>
          <cell r="I2562">
            <v>0.1850745</v>
          </cell>
        </row>
        <row r="2563">
          <cell r="A2563">
            <v>2003</v>
          </cell>
          <cell r="B2563" t="str">
            <v>J(500,000-750,000]</v>
          </cell>
          <cell r="C2563" t="str">
            <v>PERSONAL AND HOUSEHOLD SERVICES</v>
          </cell>
          <cell r="D2563" t="str">
            <v>Profit</v>
          </cell>
          <cell r="E2563" t="str">
            <v>Limpopo</v>
          </cell>
          <cell r="F2563">
            <v>31</v>
          </cell>
          <cell r="G2563">
            <v>1</v>
          </cell>
          <cell r="H2563">
            <v>0.60355599999999998</v>
          </cell>
          <cell r="I2563">
            <v>0.18166679999999999</v>
          </cell>
        </row>
        <row r="2564">
          <cell r="A2564">
            <v>2003</v>
          </cell>
          <cell r="B2564" t="str">
            <v>J(500,000-750,000]</v>
          </cell>
          <cell r="C2564" t="str">
            <v>PERSONAL AND HOUSEHOLD SERVICES</v>
          </cell>
          <cell r="D2564" t="str">
            <v>Profit</v>
          </cell>
          <cell r="E2564" t="str">
            <v>Mpumalanga</v>
          </cell>
          <cell r="F2564">
            <v>31</v>
          </cell>
          <cell r="G2564">
            <v>5</v>
          </cell>
          <cell r="H2564">
            <v>3.2928119999999996</v>
          </cell>
          <cell r="I2564">
            <v>0.98904360000000002</v>
          </cell>
        </row>
        <row r="2565">
          <cell r="A2565">
            <v>2003</v>
          </cell>
          <cell r="B2565" t="str">
            <v>J(500,000-750,000]</v>
          </cell>
          <cell r="C2565" t="str">
            <v>PERSONAL AND HOUSEHOLD SERVICES</v>
          </cell>
          <cell r="D2565" t="str">
            <v>Profit</v>
          </cell>
          <cell r="E2565" t="str">
            <v>Western Cape</v>
          </cell>
          <cell r="F2565">
            <v>31</v>
          </cell>
          <cell r="G2565">
            <v>7</v>
          </cell>
          <cell r="H2565">
            <v>4.3724080000000001</v>
          </cell>
          <cell r="I2565">
            <v>1.3129223999999997</v>
          </cell>
        </row>
        <row r="2566">
          <cell r="A2566">
            <v>2003</v>
          </cell>
          <cell r="B2566" t="str">
            <v>J(500,000-750,000]</v>
          </cell>
          <cell r="C2566" t="str">
            <v>RECREATIONAL AND CULTURAL SERVICES</v>
          </cell>
          <cell r="D2566" t="str">
            <v>Profit</v>
          </cell>
          <cell r="E2566" t="str">
            <v>Gauteng</v>
          </cell>
          <cell r="F2566">
            <v>31</v>
          </cell>
          <cell r="G2566">
            <v>12</v>
          </cell>
          <cell r="H2566">
            <v>7.7955359999999994</v>
          </cell>
          <cell r="I2566">
            <v>2.3233608000000006</v>
          </cell>
        </row>
        <row r="2567">
          <cell r="A2567">
            <v>2003</v>
          </cell>
          <cell r="B2567" t="str">
            <v>J(500,000-750,000]</v>
          </cell>
          <cell r="C2567" t="str">
            <v>RECREATIONAL AND CULTURAL SERVICES</v>
          </cell>
          <cell r="D2567" t="str">
            <v>Profit</v>
          </cell>
          <cell r="E2567" t="str">
            <v>KwaZulu Natal</v>
          </cell>
          <cell r="F2567">
            <v>31</v>
          </cell>
          <cell r="G2567">
            <v>2</v>
          </cell>
          <cell r="H2567">
            <v>1.1397189999999999</v>
          </cell>
          <cell r="I2567">
            <v>0.34371569999999996</v>
          </cell>
        </row>
        <row r="2568">
          <cell r="A2568">
            <v>2003</v>
          </cell>
          <cell r="B2568" t="str">
            <v>J(500,000-750,000]</v>
          </cell>
          <cell r="C2568" t="str">
            <v>RECREATIONAL AND CULTURAL SERVICES</v>
          </cell>
          <cell r="D2568" t="str">
            <v>Profit</v>
          </cell>
          <cell r="E2568" t="str">
            <v>Northern Cape</v>
          </cell>
          <cell r="F2568">
            <v>31</v>
          </cell>
          <cell r="G2568">
            <v>1</v>
          </cell>
          <cell r="H2568">
            <v>0.71771600000000002</v>
          </cell>
          <cell r="I2568">
            <v>0.19281479999999998</v>
          </cell>
        </row>
        <row r="2569">
          <cell r="A2569">
            <v>2003</v>
          </cell>
          <cell r="B2569" t="str">
            <v>J(500,000-750,000]</v>
          </cell>
          <cell r="C2569" t="str">
            <v>RECREATIONAL AND CULTURAL SERVICES</v>
          </cell>
          <cell r="D2569" t="str">
            <v>Profit</v>
          </cell>
          <cell r="E2569" t="str">
            <v>Western Cape</v>
          </cell>
          <cell r="F2569">
            <v>31</v>
          </cell>
          <cell r="G2569">
            <v>15</v>
          </cell>
          <cell r="H2569">
            <v>8.8704419999999971</v>
          </cell>
          <cell r="I2569">
            <v>2.6422326000000007</v>
          </cell>
        </row>
        <row r="2570">
          <cell r="A2570">
            <v>2003</v>
          </cell>
          <cell r="B2570" t="str">
            <v>J(500,000-750,000]</v>
          </cell>
          <cell r="C2570" t="str">
            <v>RESEARCH AND SCIENTIFIC INSTITUTES</v>
          </cell>
          <cell r="D2570" t="str">
            <v>Profit</v>
          </cell>
          <cell r="E2570" t="str">
            <v>Gauteng</v>
          </cell>
          <cell r="F2570">
            <v>31</v>
          </cell>
          <cell r="G2570">
            <v>7</v>
          </cell>
          <cell r="H2570">
            <v>4.4126110000000001</v>
          </cell>
          <cell r="I2570">
            <v>1.3618604999999999</v>
          </cell>
        </row>
        <row r="2571">
          <cell r="A2571">
            <v>2003</v>
          </cell>
          <cell r="B2571" t="str">
            <v>J(500,000-750,000]</v>
          </cell>
          <cell r="C2571" t="str">
            <v>RESEARCH AND SCIENTIFIC INSTITUTES</v>
          </cell>
          <cell r="D2571" t="str">
            <v>Profit</v>
          </cell>
          <cell r="E2571" t="str">
            <v>KwaZulu Natal</v>
          </cell>
          <cell r="F2571">
            <v>31</v>
          </cell>
          <cell r="G2571">
            <v>2</v>
          </cell>
          <cell r="H2571">
            <v>1.254434</v>
          </cell>
          <cell r="I2571">
            <v>0.37633020000000006</v>
          </cell>
        </row>
        <row r="2572">
          <cell r="A2572">
            <v>2003</v>
          </cell>
          <cell r="B2572" t="str">
            <v>J(500,000-750,000]</v>
          </cell>
          <cell r="C2572" t="str">
            <v>RESEARCH AND SCIENTIFIC INSTITUTES</v>
          </cell>
          <cell r="D2572" t="str">
            <v>Profit</v>
          </cell>
          <cell r="E2572" t="str">
            <v>Limpopo</v>
          </cell>
          <cell r="F2572">
            <v>31</v>
          </cell>
          <cell r="G2572">
            <v>1</v>
          </cell>
          <cell r="H2572">
            <v>0.5554</v>
          </cell>
          <cell r="I2572">
            <v>0.16661999999999999</v>
          </cell>
        </row>
        <row r="2573">
          <cell r="A2573">
            <v>2003</v>
          </cell>
          <cell r="B2573" t="str">
            <v>J(500,000-750,000]</v>
          </cell>
          <cell r="C2573" t="str">
            <v>RESEARCH AND SCIENTIFIC INSTITUTES</v>
          </cell>
          <cell r="D2573" t="str">
            <v>Profit</v>
          </cell>
          <cell r="E2573" t="str">
            <v>Western Cape</v>
          </cell>
          <cell r="F2573">
            <v>31</v>
          </cell>
          <cell r="G2573">
            <v>2</v>
          </cell>
          <cell r="H2573">
            <v>1.0855030000000001</v>
          </cell>
          <cell r="I2573">
            <v>0.32745089999999999</v>
          </cell>
        </row>
        <row r="2574">
          <cell r="A2574">
            <v>2003</v>
          </cell>
          <cell r="B2574" t="str">
            <v>J(500,000-750,000]</v>
          </cell>
          <cell r="C2574" t="str">
            <v>RETAIL TRADE</v>
          </cell>
          <cell r="D2574" t="str">
            <v>Profit</v>
          </cell>
          <cell r="E2574" t="str">
            <v>Eastern Cape</v>
          </cell>
          <cell r="F2574">
            <v>31</v>
          </cell>
          <cell r="G2574">
            <v>49</v>
          </cell>
          <cell r="H2574">
            <v>30.516369999999995</v>
          </cell>
          <cell r="I2574">
            <v>9.181333590000003</v>
          </cell>
        </row>
        <row r="2575">
          <cell r="A2575">
            <v>2003</v>
          </cell>
          <cell r="B2575" t="str">
            <v>J(500,000-750,000]</v>
          </cell>
          <cell r="C2575" t="str">
            <v>RETAIL TRADE</v>
          </cell>
          <cell r="D2575" t="str">
            <v>Profit</v>
          </cell>
          <cell r="E2575" t="str">
            <v>Free State</v>
          </cell>
          <cell r="F2575">
            <v>31</v>
          </cell>
          <cell r="G2575">
            <v>43</v>
          </cell>
          <cell r="H2575">
            <v>26.877105000000007</v>
          </cell>
          <cell r="I2575">
            <v>8.187993500000001</v>
          </cell>
        </row>
        <row r="2576">
          <cell r="A2576">
            <v>2003</v>
          </cell>
          <cell r="B2576" t="str">
            <v>J(500,000-750,000]</v>
          </cell>
          <cell r="C2576" t="str">
            <v>RETAIL TRADE</v>
          </cell>
          <cell r="D2576" t="str">
            <v>Profit</v>
          </cell>
          <cell r="E2576" t="str">
            <v>Gauteng</v>
          </cell>
          <cell r="F2576">
            <v>31</v>
          </cell>
          <cell r="G2576">
            <v>190</v>
          </cell>
          <cell r="H2576">
            <v>116.36508900000004</v>
          </cell>
          <cell r="I2576">
            <v>35.596567309999962</v>
          </cell>
        </row>
        <row r="2577">
          <cell r="A2577">
            <v>2003</v>
          </cell>
          <cell r="B2577" t="str">
            <v>J(500,000-750,000]</v>
          </cell>
          <cell r="C2577" t="str">
            <v>RETAIL TRADE</v>
          </cell>
          <cell r="D2577" t="str">
            <v>Profit</v>
          </cell>
          <cell r="E2577" t="str">
            <v>KwaZulu Natal</v>
          </cell>
          <cell r="F2577">
            <v>31</v>
          </cell>
          <cell r="G2577">
            <v>83</v>
          </cell>
          <cell r="H2577">
            <v>51.08252599999998</v>
          </cell>
          <cell r="I2577">
            <v>15.390166720000003</v>
          </cell>
        </row>
        <row r="2578">
          <cell r="A2578">
            <v>2003</v>
          </cell>
          <cell r="B2578" t="str">
            <v>J(500,000-750,000]</v>
          </cell>
          <cell r="C2578" t="str">
            <v>RETAIL TRADE</v>
          </cell>
          <cell r="D2578" t="str">
            <v>Profit</v>
          </cell>
          <cell r="E2578" t="str">
            <v>Limpopo</v>
          </cell>
          <cell r="F2578">
            <v>31</v>
          </cell>
          <cell r="G2578">
            <v>16</v>
          </cell>
          <cell r="H2578">
            <v>10.012180000000001</v>
          </cell>
          <cell r="I2578">
            <v>3.0162539999999995</v>
          </cell>
        </row>
        <row r="2579">
          <cell r="A2579">
            <v>2003</v>
          </cell>
          <cell r="B2579" t="str">
            <v>J(500,000-750,000]</v>
          </cell>
          <cell r="C2579" t="str">
            <v>RETAIL TRADE</v>
          </cell>
          <cell r="D2579" t="str">
            <v>Profit</v>
          </cell>
          <cell r="E2579" t="str">
            <v>Mpumalanga</v>
          </cell>
          <cell r="F2579">
            <v>31</v>
          </cell>
          <cell r="G2579">
            <v>27</v>
          </cell>
          <cell r="H2579">
            <v>16.226019999999998</v>
          </cell>
          <cell r="I2579">
            <v>4.9058733600000002</v>
          </cell>
        </row>
        <row r="2580">
          <cell r="A2580">
            <v>2003</v>
          </cell>
          <cell r="B2580" t="str">
            <v>J(500,000-750,000]</v>
          </cell>
          <cell r="C2580" t="str">
            <v>RETAIL TRADE</v>
          </cell>
          <cell r="D2580" t="str">
            <v>Profit</v>
          </cell>
          <cell r="E2580" t="str">
            <v>North West</v>
          </cell>
          <cell r="F2580">
            <v>31</v>
          </cell>
          <cell r="G2580">
            <v>22</v>
          </cell>
          <cell r="H2580">
            <v>13.346238000000001</v>
          </cell>
          <cell r="I2580">
            <v>3.9831714000000003</v>
          </cell>
        </row>
        <row r="2581">
          <cell r="A2581">
            <v>2003</v>
          </cell>
          <cell r="B2581" t="str">
            <v>J(500,000-750,000]</v>
          </cell>
          <cell r="C2581" t="str">
            <v>RETAIL TRADE</v>
          </cell>
          <cell r="D2581" t="str">
            <v>Profit</v>
          </cell>
          <cell r="E2581" t="str">
            <v>Northern Cape</v>
          </cell>
          <cell r="F2581">
            <v>31</v>
          </cell>
          <cell r="G2581">
            <v>18</v>
          </cell>
          <cell r="H2581">
            <v>11.070912000000002</v>
          </cell>
          <cell r="I2581">
            <v>3.3260736</v>
          </cell>
        </row>
        <row r="2582">
          <cell r="A2582">
            <v>2003</v>
          </cell>
          <cell r="B2582" t="str">
            <v>J(500,000-750,000]</v>
          </cell>
          <cell r="C2582" t="str">
            <v>RETAIL TRADE</v>
          </cell>
          <cell r="D2582" t="str">
            <v>Profit</v>
          </cell>
          <cell r="E2582" t="str">
            <v>Western Cape</v>
          </cell>
          <cell r="F2582">
            <v>31</v>
          </cell>
          <cell r="G2582">
            <v>106</v>
          </cell>
          <cell r="H2582">
            <v>63.863184000000004</v>
          </cell>
          <cell r="I2582">
            <v>19.238460100000012</v>
          </cell>
        </row>
        <row r="2583">
          <cell r="A2583">
            <v>2003</v>
          </cell>
          <cell r="B2583" t="str">
            <v>J(500,000-750,000]</v>
          </cell>
          <cell r="C2583" t="str">
            <v>SCIENTIFIC, OPTICAL AND SIMILAR EQUIPMENT</v>
          </cell>
          <cell r="D2583" t="str">
            <v>Profit</v>
          </cell>
          <cell r="E2583" t="str">
            <v>Gauteng</v>
          </cell>
          <cell r="F2583">
            <v>31</v>
          </cell>
          <cell r="G2583">
            <v>9</v>
          </cell>
          <cell r="H2583">
            <v>5.709439999999999</v>
          </cell>
          <cell r="I2583">
            <v>1.6909320000000001</v>
          </cell>
        </row>
        <row r="2584">
          <cell r="A2584">
            <v>2003</v>
          </cell>
          <cell r="B2584" t="str">
            <v>J(500,000-750,000]</v>
          </cell>
          <cell r="C2584" t="str">
            <v>SCIENTIFIC, OPTICAL AND SIMILAR EQUIPMENT</v>
          </cell>
          <cell r="D2584" t="str">
            <v>Profit</v>
          </cell>
          <cell r="E2584" t="str">
            <v>KwaZulu Natal</v>
          </cell>
          <cell r="F2584">
            <v>31</v>
          </cell>
          <cell r="G2584">
            <v>3</v>
          </cell>
          <cell r="H2584">
            <v>1.8844099999999999</v>
          </cell>
          <cell r="I2584">
            <v>0.56532300000000002</v>
          </cell>
        </row>
        <row r="2585">
          <cell r="A2585">
            <v>2003</v>
          </cell>
          <cell r="B2585" t="str">
            <v>J(500,000-750,000]</v>
          </cell>
          <cell r="C2585" t="str">
            <v>SCIENTIFIC, OPTICAL AND SIMILAR EQUIPMENT</v>
          </cell>
          <cell r="D2585" t="str">
            <v>Profit</v>
          </cell>
          <cell r="E2585" t="str">
            <v>Western Cape</v>
          </cell>
          <cell r="F2585">
            <v>31</v>
          </cell>
          <cell r="G2585">
            <v>2</v>
          </cell>
          <cell r="H2585">
            <v>1.2025839999999999</v>
          </cell>
          <cell r="I2585">
            <v>0.36257519999999999</v>
          </cell>
        </row>
        <row r="2586">
          <cell r="A2586">
            <v>2003</v>
          </cell>
          <cell r="B2586" t="str">
            <v>J(500,000-750,000]</v>
          </cell>
          <cell r="C2586" t="str">
            <v>SOCIAL AND RELATED COMMUNITY SERVICES</v>
          </cell>
          <cell r="D2586" t="str">
            <v>Profit</v>
          </cell>
          <cell r="E2586" t="str">
            <v>Gauteng</v>
          </cell>
          <cell r="F2586">
            <v>31</v>
          </cell>
          <cell r="G2586">
            <v>2</v>
          </cell>
          <cell r="H2586">
            <v>1.130034</v>
          </cell>
          <cell r="I2586">
            <v>0.33901020000000004</v>
          </cell>
        </row>
        <row r="2587">
          <cell r="A2587">
            <v>2003</v>
          </cell>
          <cell r="B2587" t="str">
            <v>J(500,000-750,000]</v>
          </cell>
          <cell r="C2587" t="str">
            <v>SOCIAL AND RELATED COMMUNITY SERVICES</v>
          </cell>
          <cell r="D2587" t="str">
            <v>Profit</v>
          </cell>
          <cell r="E2587" t="str">
            <v>KwaZulu Natal</v>
          </cell>
          <cell r="F2587">
            <v>31</v>
          </cell>
          <cell r="G2587">
            <v>2</v>
          </cell>
          <cell r="H2587">
            <v>1.2208540000000001</v>
          </cell>
          <cell r="I2587">
            <v>0.36625619999999998</v>
          </cell>
        </row>
        <row r="2588">
          <cell r="A2588">
            <v>2003</v>
          </cell>
          <cell r="B2588" t="str">
            <v>J(500,000-750,000]</v>
          </cell>
          <cell r="C2588" t="str">
            <v>SOCIAL AND RELATED COMMUNITY SERVICES</v>
          </cell>
          <cell r="D2588" t="str">
            <v>Profit</v>
          </cell>
          <cell r="E2588" t="str">
            <v>Western Cape</v>
          </cell>
          <cell r="F2588">
            <v>31</v>
          </cell>
          <cell r="G2588">
            <v>1</v>
          </cell>
          <cell r="H2588">
            <v>0.50651900000000005</v>
          </cell>
          <cell r="I2588">
            <v>0.1519557</v>
          </cell>
        </row>
        <row r="2589">
          <cell r="A2589">
            <v>2003</v>
          </cell>
          <cell r="B2589" t="str">
            <v>J(500,000-750,000]</v>
          </cell>
          <cell r="C2589" t="str">
            <v>SPECIALIZED REPAIR SERVICES</v>
          </cell>
          <cell r="D2589" t="str">
            <v>Profit</v>
          </cell>
          <cell r="E2589" t="str">
            <v>Eastern Cape</v>
          </cell>
          <cell r="F2589">
            <v>31</v>
          </cell>
          <cell r="G2589">
            <v>4</v>
          </cell>
          <cell r="H2589">
            <v>2.345637</v>
          </cell>
          <cell r="I2589">
            <v>0.68119110000000005</v>
          </cell>
        </row>
        <row r="2590">
          <cell r="A2590">
            <v>2003</v>
          </cell>
          <cell r="B2590" t="str">
            <v>J(500,000-750,000]</v>
          </cell>
          <cell r="C2590" t="str">
            <v>SPECIALIZED REPAIR SERVICES</v>
          </cell>
          <cell r="D2590" t="str">
            <v>Profit</v>
          </cell>
          <cell r="E2590" t="str">
            <v>Free State</v>
          </cell>
          <cell r="F2590">
            <v>31</v>
          </cell>
          <cell r="G2590">
            <v>2</v>
          </cell>
          <cell r="H2590">
            <v>1.3587690000000001</v>
          </cell>
          <cell r="I2590">
            <v>0.40883069999999999</v>
          </cell>
        </row>
        <row r="2591">
          <cell r="A2591">
            <v>2003</v>
          </cell>
          <cell r="B2591" t="str">
            <v>J(500,000-750,000]</v>
          </cell>
          <cell r="C2591" t="str">
            <v>SPECIALIZED REPAIR SERVICES</v>
          </cell>
          <cell r="D2591" t="str">
            <v>Profit</v>
          </cell>
          <cell r="E2591" t="str">
            <v>Gauteng</v>
          </cell>
          <cell r="F2591">
            <v>31</v>
          </cell>
          <cell r="G2591">
            <v>24</v>
          </cell>
          <cell r="H2591">
            <v>14.386461999999998</v>
          </cell>
          <cell r="I2591">
            <v>4.3078386000000002</v>
          </cell>
        </row>
        <row r="2592">
          <cell r="A2592">
            <v>2003</v>
          </cell>
          <cell r="B2592" t="str">
            <v>J(500,000-750,000]</v>
          </cell>
          <cell r="C2592" t="str">
            <v>SPECIALIZED REPAIR SERVICES</v>
          </cell>
          <cell r="D2592" t="str">
            <v>Profit</v>
          </cell>
          <cell r="E2592" t="str">
            <v>KwaZulu Natal</v>
          </cell>
          <cell r="F2592">
            <v>31</v>
          </cell>
          <cell r="G2592">
            <v>4</v>
          </cell>
          <cell r="H2592">
            <v>2.4567410000000001</v>
          </cell>
          <cell r="I2592">
            <v>0.73944543000000007</v>
          </cell>
        </row>
        <row r="2593">
          <cell r="A2593">
            <v>2003</v>
          </cell>
          <cell r="B2593" t="str">
            <v>J(500,000-750,000]</v>
          </cell>
          <cell r="C2593" t="str">
            <v>SPECIALIZED REPAIR SERVICES</v>
          </cell>
          <cell r="D2593" t="str">
            <v>Profit</v>
          </cell>
          <cell r="E2593" t="str">
            <v>Mpumalanga</v>
          </cell>
          <cell r="F2593">
            <v>31</v>
          </cell>
          <cell r="G2593">
            <v>1</v>
          </cell>
          <cell r="H2593">
            <v>0.50106700000000004</v>
          </cell>
          <cell r="I2593">
            <v>0.15032010000000001</v>
          </cell>
        </row>
        <row r="2594">
          <cell r="A2594">
            <v>2003</v>
          </cell>
          <cell r="B2594" t="str">
            <v>J(500,000-750,000]</v>
          </cell>
          <cell r="C2594" t="str">
            <v>SPECIALIZED REPAIR SERVICES</v>
          </cell>
          <cell r="D2594" t="str">
            <v>Profit</v>
          </cell>
          <cell r="E2594" t="str">
            <v>Northern Cape</v>
          </cell>
          <cell r="F2594">
            <v>31</v>
          </cell>
          <cell r="G2594">
            <v>1</v>
          </cell>
          <cell r="H2594">
            <v>0.577712</v>
          </cell>
          <cell r="I2594">
            <v>0.17331360000000001</v>
          </cell>
        </row>
        <row r="2595">
          <cell r="A2595">
            <v>2003</v>
          </cell>
          <cell r="B2595" t="str">
            <v>J(500,000-750,000]</v>
          </cell>
          <cell r="C2595" t="str">
            <v>SPECIALIZED REPAIR SERVICES</v>
          </cell>
          <cell r="D2595" t="str">
            <v>Profit</v>
          </cell>
          <cell r="E2595" t="str">
            <v>Western Cape</v>
          </cell>
          <cell r="F2595">
            <v>31</v>
          </cell>
          <cell r="G2595">
            <v>5</v>
          </cell>
          <cell r="H2595">
            <v>2.7274509999999998</v>
          </cell>
          <cell r="I2595">
            <v>0.8182353</v>
          </cell>
        </row>
        <row r="2596">
          <cell r="A2596">
            <v>2003</v>
          </cell>
          <cell r="B2596" t="str">
            <v>J(500,000-750,000]</v>
          </cell>
          <cell r="C2596" t="str">
            <v>TEXTILES</v>
          </cell>
          <cell r="D2596" t="str">
            <v>Profit</v>
          </cell>
          <cell r="E2596" t="str">
            <v>Eastern Cape</v>
          </cell>
          <cell r="F2596">
            <v>31</v>
          </cell>
          <cell r="G2596">
            <v>1</v>
          </cell>
          <cell r="H2596">
            <v>0.68911900000000004</v>
          </cell>
          <cell r="I2596">
            <v>0.20673570000000002</v>
          </cell>
        </row>
        <row r="2597">
          <cell r="A2597">
            <v>2003</v>
          </cell>
          <cell r="B2597" t="str">
            <v>J(500,000-750,000]</v>
          </cell>
          <cell r="C2597" t="str">
            <v>TEXTILES</v>
          </cell>
          <cell r="D2597" t="str">
            <v>Profit</v>
          </cell>
          <cell r="E2597" t="str">
            <v>Gauteng</v>
          </cell>
          <cell r="F2597">
            <v>31</v>
          </cell>
          <cell r="G2597">
            <v>7</v>
          </cell>
          <cell r="H2597">
            <v>4.106738</v>
          </cell>
          <cell r="I2597">
            <v>1.2356213999999999</v>
          </cell>
        </row>
        <row r="2598">
          <cell r="A2598">
            <v>2003</v>
          </cell>
          <cell r="B2598" t="str">
            <v>J(500,000-750,000]</v>
          </cell>
          <cell r="C2598" t="str">
            <v>TEXTILES</v>
          </cell>
          <cell r="D2598" t="str">
            <v>Profit</v>
          </cell>
          <cell r="E2598" t="str">
            <v>KwaZulu Natal</v>
          </cell>
          <cell r="F2598">
            <v>31</v>
          </cell>
          <cell r="G2598">
            <v>4</v>
          </cell>
          <cell r="H2598">
            <v>2.5640689999999999</v>
          </cell>
          <cell r="I2598">
            <v>0.76922069999999998</v>
          </cell>
        </row>
        <row r="2599">
          <cell r="A2599">
            <v>2003</v>
          </cell>
          <cell r="B2599" t="str">
            <v>J(500,000-750,000]</v>
          </cell>
          <cell r="C2599" t="str">
            <v>TEXTILES</v>
          </cell>
          <cell r="D2599" t="str">
            <v>Profit</v>
          </cell>
          <cell r="E2599" t="str">
            <v>Northern Cape</v>
          </cell>
          <cell r="F2599">
            <v>31</v>
          </cell>
          <cell r="G2599">
            <v>1</v>
          </cell>
          <cell r="H2599">
            <v>0.66335200000000005</v>
          </cell>
          <cell r="I2599">
            <v>0.1990056</v>
          </cell>
        </row>
        <row r="2600">
          <cell r="A2600">
            <v>2003</v>
          </cell>
          <cell r="B2600" t="str">
            <v>J(500,000-750,000]</v>
          </cell>
          <cell r="C2600" t="str">
            <v>TEXTILES</v>
          </cell>
          <cell r="D2600" t="str">
            <v>Profit</v>
          </cell>
          <cell r="E2600" t="str">
            <v>Western Cape</v>
          </cell>
          <cell r="F2600">
            <v>31</v>
          </cell>
          <cell r="G2600">
            <v>4</v>
          </cell>
          <cell r="H2600">
            <v>2.3061119999999997</v>
          </cell>
          <cell r="I2600">
            <v>0.69183359999999994</v>
          </cell>
        </row>
        <row r="2601">
          <cell r="A2601">
            <v>2003</v>
          </cell>
          <cell r="B2601" t="str">
            <v>J(500,000-750,000]</v>
          </cell>
          <cell r="C2601" t="str">
            <v>TRANSPORT EQUIPMENT</v>
          </cell>
          <cell r="D2601" t="str">
            <v>Profit</v>
          </cell>
          <cell r="E2601" t="str">
            <v>Free State</v>
          </cell>
          <cell r="F2601">
            <v>31</v>
          </cell>
          <cell r="G2601">
            <v>1</v>
          </cell>
          <cell r="H2601">
            <v>0.567411</v>
          </cell>
          <cell r="I2601">
            <v>0.17022329999999999</v>
          </cell>
        </row>
        <row r="2602">
          <cell r="A2602">
            <v>2003</v>
          </cell>
          <cell r="B2602" t="str">
            <v>J(500,000-750,000]</v>
          </cell>
          <cell r="C2602" t="str">
            <v>TRANSPORT EQUIPMENT</v>
          </cell>
          <cell r="D2602" t="str">
            <v>Profit</v>
          </cell>
          <cell r="E2602" t="str">
            <v>Gauteng</v>
          </cell>
          <cell r="F2602">
            <v>31</v>
          </cell>
          <cell r="G2602">
            <v>4</v>
          </cell>
          <cell r="H2602">
            <v>2.3985919999999998</v>
          </cell>
          <cell r="I2602">
            <v>0.72137759999999995</v>
          </cell>
        </row>
        <row r="2603">
          <cell r="A2603">
            <v>2003</v>
          </cell>
          <cell r="B2603" t="str">
            <v>J(500,000-750,000]</v>
          </cell>
          <cell r="C2603" t="str">
            <v>TRANSPORT EQUIPMENT</v>
          </cell>
          <cell r="D2603" t="str">
            <v>Profit</v>
          </cell>
          <cell r="E2603" t="str">
            <v>KwaZulu Natal</v>
          </cell>
          <cell r="F2603">
            <v>31</v>
          </cell>
          <cell r="G2603">
            <v>1</v>
          </cell>
          <cell r="H2603">
            <v>0.70865900000000004</v>
          </cell>
          <cell r="I2603">
            <v>0.2125977</v>
          </cell>
        </row>
        <row r="2604">
          <cell r="A2604">
            <v>2003</v>
          </cell>
          <cell r="B2604" t="str">
            <v>J(500,000-750,000]</v>
          </cell>
          <cell r="C2604" t="str">
            <v>TRANSPORT EQUIPMENT</v>
          </cell>
          <cell r="D2604" t="str">
            <v>Profit</v>
          </cell>
          <cell r="E2604" t="str">
            <v>Mpumalanga</v>
          </cell>
          <cell r="F2604">
            <v>31</v>
          </cell>
          <cell r="G2604">
            <v>1</v>
          </cell>
          <cell r="H2604">
            <v>0.61782999999999999</v>
          </cell>
          <cell r="I2604">
            <v>0.18534900000000001</v>
          </cell>
        </row>
        <row r="2605">
          <cell r="A2605">
            <v>2003</v>
          </cell>
          <cell r="B2605" t="str">
            <v>J(500,000-750,000]</v>
          </cell>
          <cell r="C2605" t="str">
            <v>TRANSPORT EQUIPMENT</v>
          </cell>
          <cell r="D2605" t="str">
            <v>Profit</v>
          </cell>
          <cell r="E2605" t="str">
            <v>Western Cape</v>
          </cell>
          <cell r="F2605">
            <v>31</v>
          </cell>
          <cell r="G2605">
            <v>1</v>
          </cell>
          <cell r="H2605">
            <v>0.56626100000000001</v>
          </cell>
          <cell r="I2605">
            <v>0.16987829999999998</v>
          </cell>
        </row>
        <row r="2606">
          <cell r="A2606">
            <v>2003</v>
          </cell>
          <cell r="B2606" t="str">
            <v>J(500,000-750,000]</v>
          </cell>
          <cell r="C2606" t="str">
            <v>TRANSPORT, STORAGE AND COMMUNICATIONS</v>
          </cell>
          <cell r="D2606" t="str">
            <v>Profit</v>
          </cell>
          <cell r="E2606" t="str">
            <v>Eastern Cape</v>
          </cell>
          <cell r="F2606">
            <v>31</v>
          </cell>
          <cell r="G2606">
            <v>11</v>
          </cell>
          <cell r="H2606">
            <v>7.3069749999999987</v>
          </cell>
          <cell r="I2606">
            <v>2.1707925000000006</v>
          </cell>
        </row>
        <row r="2607">
          <cell r="A2607">
            <v>2003</v>
          </cell>
          <cell r="B2607" t="str">
            <v>J(500,000-750,000]</v>
          </cell>
          <cell r="C2607" t="str">
            <v>TRANSPORT, STORAGE AND COMMUNICATIONS</v>
          </cell>
          <cell r="D2607" t="str">
            <v>Profit</v>
          </cell>
          <cell r="E2607" t="str">
            <v>Free State</v>
          </cell>
          <cell r="F2607">
            <v>31</v>
          </cell>
          <cell r="G2607">
            <v>2</v>
          </cell>
          <cell r="H2607">
            <v>1.0623670000000001</v>
          </cell>
          <cell r="I2607">
            <v>0.32111010000000001</v>
          </cell>
        </row>
        <row r="2608">
          <cell r="A2608">
            <v>2003</v>
          </cell>
          <cell r="B2608" t="str">
            <v>J(500,000-750,000]</v>
          </cell>
          <cell r="C2608" t="str">
            <v>TRANSPORT, STORAGE AND COMMUNICATIONS</v>
          </cell>
          <cell r="D2608" t="str">
            <v>Profit</v>
          </cell>
          <cell r="E2608" t="str">
            <v>Gauteng</v>
          </cell>
          <cell r="F2608">
            <v>31</v>
          </cell>
          <cell r="G2608">
            <v>69</v>
          </cell>
          <cell r="H2608">
            <v>42.418998000000002</v>
          </cell>
          <cell r="I2608">
            <v>13.205144150000004</v>
          </cell>
        </row>
        <row r="2609">
          <cell r="A2609">
            <v>2003</v>
          </cell>
          <cell r="B2609" t="str">
            <v>J(500,000-750,000]</v>
          </cell>
          <cell r="C2609" t="str">
            <v>TRANSPORT, STORAGE AND COMMUNICATIONS</v>
          </cell>
          <cell r="D2609" t="str">
            <v>Profit</v>
          </cell>
          <cell r="E2609" t="str">
            <v>KwaZulu Natal</v>
          </cell>
          <cell r="F2609">
            <v>31</v>
          </cell>
          <cell r="G2609">
            <v>33</v>
          </cell>
          <cell r="H2609">
            <v>18.876448</v>
          </cell>
          <cell r="I2609">
            <v>5.7435284400000004</v>
          </cell>
        </row>
        <row r="2610">
          <cell r="A2610">
            <v>2003</v>
          </cell>
          <cell r="B2610" t="str">
            <v>J(500,000-750,000]</v>
          </cell>
          <cell r="C2610" t="str">
            <v>TRANSPORT, STORAGE AND COMMUNICATIONS</v>
          </cell>
          <cell r="D2610" t="str">
            <v>Profit</v>
          </cell>
          <cell r="E2610" t="str">
            <v>Mpumalanga</v>
          </cell>
          <cell r="F2610">
            <v>31</v>
          </cell>
          <cell r="G2610">
            <v>10</v>
          </cell>
          <cell r="H2610">
            <v>6.0566580000000005</v>
          </cell>
          <cell r="I2610">
            <v>1.8193974000000002</v>
          </cell>
        </row>
        <row r="2611">
          <cell r="A2611">
            <v>2003</v>
          </cell>
          <cell r="B2611" t="str">
            <v>J(500,000-750,000]</v>
          </cell>
          <cell r="C2611" t="str">
            <v>TRANSPORT, STORAGE AND COMMUNICATIONS</v>
          </cell>
          <cell r="D2611" t="str">
            <v>Profit</v>
          </cell>
          <cell r="E2611" t="str">
            <v>Northern Cape</v>
          </cell>
          <cell r="F2611">
            <v>31</v>
          </cell>
          <cell r="G2611">
            <v>2</v>
          </cell>
          <cell r="H2611">
            <v>1.1115680000000001</v>
          </cell>
          <cell r="I2611">
            <v>0.3334704</v>
          </cell>
        </row>
        <row r="2612">
          <cell r="A2612">
            <v>2003</v>
          </cell>
          <cell r="B2612" t="str">
            <v>J(500,000-750,000]</v>
          </cell>
          <cell r="C2612" t="str">
            <v>TRANSPORT, STORAGE AND COMMUNICATIONS</v>
          </cell>
          <cell r="D2612" t="str">
            <v>Profit</v>
          </cell>
          <cell r="E2612" t="str">
            <v>Western Cape</v>
          </cell>
          <cell r="F2612">
            <v>31</v>
          </cell>
          <cell r="G2612">
            <v>42</v>
          </cell>
          <cell r="H2612">
            <v>27.10043000000001</v>
          </cell>
          <cell r="I2612">
            <v>8.1484679999999994</v>
          </cell>
        </row>
        <row r="2613">
          <cell r="A2613">
            <v>2003</v>
          </cell>
          <cell r="B2613" t="str">
            <v>J(500,000-750,000]</v>
          </cell>
          <cell r="C2613" t="str">
            <v>UNKNOWN</v>
          </cell>
          <cell r="D2613" t="str">
            <v>Profit</v>
          </cell>
          <cell r="E2613" t="str">
            <v>Free State</v>
          </cell>
          <cell r="F2613">
            <v>31</v>
          </cell>
          <cell r="G2613">
            <v>3</v>
          </cell>
          <cell r="H2613">
            <v>1.7699729999999998</v>
          </cell>
          <cell r="I2613">
            <v>0.53099190000000007</v>
          </cell>
        </row>
        <row r="2614">
          <cell r="A2614">
            <v>2003</v>
          </cell>
          <cell r="B2614" t="str">
            <v>J(500,000-750,000]</v>
          </cell>
          <cell r="C2614" t="str">
            <v>UNKNOWN</v>
          </cell>
          <cell r="D2614" t="str">
            <v>Profit</v>
          </cell>
          <cell r="E2614" t="str">
            <v>Gauteng</v>
          </cell>
          <cell r="F2614">
            <v>31</v>
          </cell>
          <cell r="G2614">
            <v>12</v>
          </cell>
          <cell r="H2614">
            <v>7.0524610000000001</v>
          </cell>
          <cell r="I2614">
            <v>2.9786389600000001</v>
          </cell>
        </row>
        <row r="2615">
          <cell r="A2615">
            <v>2003</v>
          </cell>
          <cell r="B2615" t="str">
            <v>J(500,000-750,000]</v>
          </cell>
          <cell r="C2615" t="str">
            <v>UNKNOWN</v>
          </cell>
          <cell r="D2615" t="str">
            <v>Profit</v>
          </cell>
          <cell r="E2615" t="str">
            <v>KwaZulu Natal</v>
          </cell>
          <cell r="F2615">
            <v>31</v>
          </cell>
          <cell r="G2615">
            <v>2</v>
          </cell>
          <cell r="H2615">
            <v>1.0474220000000001</v>
          </cell>
          <cell r="I2615">
            <v>0.63571320000000009</v>
          </cell>
        </row>
        <row r="2616">
          <cell r="A2616">
            <v>2003</v>
          </cell>
          <cell r="B2616" t="str">
            <v>J(500,000-750,000]</v>
          </cell>
          <cell r="C2616" t="str">
            <v>UNKNOWN</v>
          </cell>
          <cell r="D2616" t="str">
            <v>Profit</v>
          </cell>
          <cell r="E2616" t="str">
            <v>Western Cape</v>
          </cell>
          <cell r="F2616">
            <v>31</v>
          </cell>
          <cell r="G2616">
            <v>2</v>
          </cell>
          <cell r="H2616">
            <v>1.3042389999999999</v>
          </cell>
          <cell r="I2616">
            <v>0.39127177000000002</v>
          </cell>
        </row>
        <row r="2617">
          <cell r="A2617">
            <v>2003</v>
          </cell>
          <cell r="B2617" t="str">
            <v>J(500,000-750,000]</v>
          </cell>
          <cell r="C2617" t="str">
            <v>VEHICLE, PARTS AND ACCESSORIES</v>
          </cell>
          <cell r="D2617" t="str">
            <v>Profit</v>
          </cell>
          <cell r="E2617" t="str">
            <v>Eastern Cape</v>
          </cell>
          <cell r="F2617">
            <v>31</v>
          </cell>
          <cell r="G2617">
            <v>5</v>
          </cell>
          <cell r="H2617">
            <v>3.1538469999999998</v>
          </cell>
          <cell r="I2617">
            <v>0.94675410000000015</v>
          </cell>
        </row>
        <row r="2618">
          <cell r="A2618">
            <v>2003</v>
          </cell>
          <cell r="B2618" t="str">
            <v>J(500,000-750,000]</v>
          </cell>
          <cell r="C2618" t="str">
            <v>VEHICLE, PARTS AND ACCESSORIES</v>
          </cell>
          <cell r="D2618" t="str">
            <v>Profit</v>
          </cell>
          <cell r="E2618" t="str">
            <v>Free State</v>
          </cell>
          <cell r="F2618">
            <v>31</v>
          </cell>
          <cell r="G2618">
            <v>2</v>
          </cell>
          <cell r="H2618">
            <v>1.3885080000000001</v>
          </cell>
          <cell r="I2618">
            <v>0.41655239999999999</v>
          </cell>
        </row>
        <row r="2619">
          <cell r="A2619">
            <v>2003</v>
          </cell>
          <cell r="B2619" t="str">
            <v>J(500,000-750,000]</v>
          </cell>
          <cell r="C2619" t="str">
            <v>VEHICLE, PARTS AND ACCESSORIES</v>
          </cell>
          <cell r="D2619" t="str">
            <v>Profit</v>
          </cell>
          <cell r="E2619" t="str">
            <v>Gauteng</v>
          </cell>
          <cell r="F2619">
            <v>31</v>
          </cell>
          <cell r="G2619">
            <v>43</v>
          </cell>
          <cell r="H2619">
            <v>27.243317000000001</v>
          </cell>
          <cell r="I2619">
            <v>8.2221028999999994</v>
          </cell>
        </row>
        <row r="2620">
          <cell r="A2620">
            <v>2003</v>
          </cell>
          <cell r="B2620" t="str">
            <v>J(500,000-750,000]</v>
          </cell>
          <cell r="C2620" t="str">
            <v>VEHICLE, PARTS AND ACCESSORIES</v>
          </cell>
          <cell r="D2620" t="str">
            <v>Profit</v>
          </cell>
          <cell r="E2620" t="str">
            <v>KwaZulu Natal</v>
          </cell>
          <cell r="F2620">
            <v>31</v>
          </cell>
          <cell r="G2620">
            <v>14</v>
          </cell>
          <cell r="H2620">
            <v>8.6220250000000007</v>
          </cell>
          <cell r="I2620">
            <v>2.58836697</v>
          </cell>
        </row>
        <row r="2621">
          <cell r="A2621">
            <v>2003</v>
          </cell>
          <cell r="B2621" t="str">
            <v>J(500,000-750,000]</v>
          </cell>
          <cell r="C2621" t="str">
            <v>VEHICLE, PARTS AND ACCESSORIES</v>
          </cell>
          <cell r="D2621" t="str">
            <v>Profit</v>
          </cell>
          <cell r="E2621" t="str">
            <v>Limpopo</v>
          </cell>
          <cell r="F2621">
            <v>31</v>
          </cell>
          <cell r="G2621">
            <v>2</v>
          </cell>
          <cell r="H2621">
            <v>1.1235249999999999</v>
          </cell>
          <cell r="I2621">
            <v>0.3376575</v>
          </cell>
        </row>
        <row r="2622">
          <cell r="A2622">
            <v>2003</v>
          </cell>
          <cell r="B2622" t="str">
            <v>J(500,000-750,000]</v>
          </cell>
          <cell r="C2622" t="str">
            <v>VEHICLE, PARTS AND ACCESSORIES</v>
          </cell>
          <cell r="D2622" t="str">
            <v>Profit</v>
          </cell>
          <cell r="E2622" t="str">
            <v>Mpumalanga</v>
          </cell>
          <cell r="F2622">
            <v>31</v>
          </cell>
          <cell r="G2622">
            <v>5</v>
          </cell>
          <cell r="H2622">
            <v>3.3486020000000005</v>
          </cell>
          <cell r="I2622">
            <v>1.0045805999999999</v>
          </cell>
        </row>
        <row r="2623">
          <cell r="A2623">
            <v>2003</v>
          </cell>
          <cell r="B2623" t="str">
            <v>J(500,000-750,000]</v>
          </cell>
          <cell r="C2623" t="str">
            <v>VEHICLE, PARTS AND ACCESSORIES</v>
          </cell>
          <cell r="D2623" t="str">
            <v>Profit</v>
          </cell>
          <cell r="E2623" t="str">
            <v>North West</v>
          </cell>
          <cell r="F2623">
            <v>31</v>
          </cell>
          <cell r="G2623">
            <v>2</v>
          </cell>
          <cell r="H2623">
            <v>1.052114</v>
          </cell>
          <cell r="I2623">
            <v>0.31563419999999998</v>
          </cell>
        </row>
        <row r="2624">
          <cell r="A2624">
            <v>2003</v>
          </cell>
          <cell r="B2624" t="str">
            <v>J(500,000-750,000]</v>
          </cell>
          <cell r="C2624" t="str">
            <v>VEHICLE, PARTS AND ACCESSORIES</v>
          </cell>
          <cell r="D2624" t="str">
            <v>Profit</v>
          </cell>
          <cell r="E2624" t="str">
            <v>Northern Cape</v>
          </cell>
          <cell r="F2624">
            <v>31</v>
          </cell>
          <cell r="G2624">
            <v>6</v>
          </cell>
          <cell r="H2624">
            <v>3.6018380000000003</v>
          </cell>
          <cell r="I2624">
            <v>1.09636065</v>
          </cell>
        </row>
        <row r="2625">
          <cell r="A2625">
            <v>2003</v>
          </cell>
          <cell r="B2625" t="str">
            <v>J(500,000-750,000]</v>
          </cell>
          <cell r="C2625" t="str">
            <v>VEHICLE, PARTS AND ACCESSORIES</v>
          </cell>
          <cell r="D2625" t="str">
            <v>Profit</v>
          </cell>
          <cell r="E2625" t="str">
            <v>Western Cape</v>
          </cell>
          <cell r="F2625">
            <v>31</v>
          </cell>
          <cell r="G2625">
            <v>18</v>
          </cell>
          <cell r="H2625">
            <v>10.702076999999999</v>
          </cell>
          <cell r="I2625">
            <v>3.1923231000000007</v>
          </cell>
        </row>
        <row r="2626">
          <cell r="A2626">
            <v>2003</v>
          </cell>
          <cell r="B2626" t="str">
            <v>J(500,000-750,000]</v>
          </cell>
          <cell r="C2626" t="str">
            <v>WHOLESALE TRADE</v>
          </cell>
          <cell r="D2626" t="str">
            <v>Profit</v>
          </cell>
          <cell r="E2626" t="str">
            <v>Eastern Cape</v>
          </cell>
          <cell r="F2626">
            <v>31</v>
          </cell>
          <cell r="G2626">
            <v>15</v>
          </cell>
          <cell r="H2626">
            <v>9.2705149999999996</v>
          </cell>
          <cell r="I2626">
            <v>2.8947723000000005</v>
          </cell>
        </row>
        <row r="2627">
          <cell r="A2627">
            <v>2003</v>
          </cell>
          <cell r="B2627" t="str">
            <v>J(500,000-750,000]</v>
          </cell>
          <cell r="C2627" t="str">
            <v>WHOLESALE TRADE</v>
          </cell>
          <cell r="D2627" t="str">
            <v>Profit</v>
          </cell>
          <cell r="E2627" t="str">
            <v>Free State</v>
          </cell>
          <cell r="F2627">
            <v>31</v>
          </cell>
          <cell r="G2627">
            <v>3</v>
          </cell>
          <cell r="H2627">
            <v>1.8931439999999999</v>
          </cell>
          <cell r="I2627">
            <v>0.56974320000000001</v>
          </cell>
        </row>
        <row r="2628">
          <cell r="A2628">
            <v>2003</v>
          </cell>
          <cell r="B2628" t="str">
            <v>J(500,000-750,000]</v>
          </cell>
          <cell r="C2628" t="str">
            <v>WHOLESALE TRADE</v>
          </cell>
          <cell r="D2628" t="str">
            <v>Profit</v>
          </cell>
          <cell r="E2628" t="str">
            <v>Gauteng</v>
          </cell>
          <cell r="F2628">
            <v>31</v>
          </cell>
          <cell r="G2628">
            <v>129</v>
          </cell>
          <cell r="H2628">
            <v>78.103106000000011</v>
          </cell>
          <cell r="I2628">
            <v>23.880305020000002</v>
          </cell>
        </row>
        <row r="2629">
          <cell r="A2629">
            <v>2003</v>
          </cell>
          <cell r="B2629" t="str">
            <v>J(500,000-750,000]</v>
          </cell>
          <cell r="C2629" t="str">
            <v>WHOLESALE TRADE</v>
          </cell>
          <cell r="D2629" t="str">
            <v>Profit</v>
          </cell>
          <cell r="E2629" t="str">
            <v>KwaZulu Natal</v>
          </cell>
          <cell r="F2629">
            <v>31</v>
          </cell>
          <cell r="G2629">
            <v>36</v>
          </cell>
          <cell r="H2629">
            <v>22.875668999999998</v>
          </cell>
          <cell r="I2629">
            <v>6.9895118299999996</v>
          </cell>
        </row>
        <row r="2630">
          <cell r="A2630">
            <v>2003</v>
          </cell>
          <cell r="B2630" t="str">
            <v>J(500,000-750,000]</v>
          </cell>
          <cell r="C2630" t="str">
            <v>WHOLESALE TRADE</v>
          </cell>
          <cell r="D2630" t="str">
            <v>Profit</v>
          </cell>
          <cell r="E2630" t="str">
            <v>Limpopo</v>
          </cell>
          <cell r="F2630">
            <v>31</v>
          </cell>
          <cell r="G2630">
            <v>2</v>
          </cell>
          <cell r="H2630">
            <v>1.2815970000000001</v>
          </cell>
          <cell r="I2630">
            <v>0.38507910000000001</v>
          </cell>
        </row>
        <row r="2631">
          <cell r="A2631">
            <v>2003</v>
          </cell>
          <cell r="B2631" t="str">
            <v>J(500,000-750,000]</v>
          </cell>
          <cell r="C2631" t="str">
            <v>WHOLESALE TRADE</v>
          </cell>
          <cell r="D2631" t="str">
            <v>Profit</v>
          </cell>
          <cell r="E2631" t="str">
            <v>Mpumalanga</v>
          </cell>
          <cell r="F2631">
            <v>31</v>
          </cell>
          <cell r="G2631">
            <v>12</v>
          </cell>
          <cell r="H2631">
            <v>7.2753159999999992</v>
          </cell>
          <cell r="I2631">
            <v>2.5168998000000005</v>
          </cell>
        </row>
        <row r="2632">
          <cell r="A2632">
            <v>2003</v>
          </cell>
          <cell r="B2632" t="str">
            <v>J(500,000-750,000]</v>
          </cell>
          <cell r="C2632" t="str">
            <v>WHOLESALE TRADE</v>
          </cell>
          <cell r="D2632" t="str">
            <v>Profit</v>
          </cell>
          <cell r="E2632" t="str">
            <v>North West</v>
          </cell>
          <cell r="F2632">
            <v>31</v>
          </cell>
          <cell r="G2632">
            <v>1</v>
          </cell>
          <cell r="H2632">
            <v>0.61311099999999996</v>
          </cell>
          <cell r="I2632">
            <v>0.18393329999999999</v>
          </cell>
        </row>
        <row r="2633">
          <cell r="A2633">
            <v>2003</v>
          </cell>
          <cell r="B2633" t="str">
            <v>J(500,000-750,000]</v>
          </cell>
          <cell r="C2633" t="str">
            <v>WHOLESALE TRADE</v>
          </cell>
          <cell r="D2633" t="str">
            <v>Profit</v>
          </cell>
          <cell r="E2633" t="str">
            <v>Northern Cape</v>
          </cell>
          <cell r="F2633">
            <v>31</v>
          </cell>
          <cell r="G2633">
            <v>2</v>
          </cell>
          <cell r="H2633">
            <v>1.1768930000000002</v>
          </cell>
          <cell r="I2633">
            <v>0.35306789999999999</v>
          </cell>
        </row>
        <row r="2634">
          <cell r="A2634">
            <v>2003</v>
          </cell>
          <cell r="B2634" t="str">
            <v>J(500,000-750,000]</v>
          </cell>
          <cell r="C2634" t="str">
            <v>WHOLESALE TRADE</v>
          </cell>
          <cell r="D2634" t="str">
            <v>Profit</v>
          </cell>
          <cell r="E2634" t="str">
            <v>Western Cape</v>
          </cell>
          <cell r="F2634">
            <v>31</v>
          </cell>
          <cell r="G2634">
            <v>37</v>
          </cell>
          <cell r="H2634">
            <v>23.267818000000002</v>
          </cell>
          <cell r="I2634">
            <v>7.0518237599999996</v>
          </cell>
        </row>
        <row r="2635">
          <cell r="A2635">
            <v>2003</v>
          </cell>
          <cell r="B2635" t="str">
            <v>J(500,000-750,000]</v>
          </cell>
          <cell r="C2635" t="str">
            <v>WOOD PRODUCTS AND FURNITURE</v>
          </cell>
          <cell r="D2635" t="str">
            <v>Profit</v>
          </cell>
          <cell r="E2635" t="str">
            <v>Eastern Cape</v>
          </cell>
          <cell r="F2635">
            <v>31</v>
          </cell>
          <cell r="G2635">
            <v>4</v>
          </cell>
          <cell r="H2635">
            <v>2.501166</v>
          </cell>
          <cell r="I2635">
            <v>0.75034980000000007</v>
          </cell>
        </row>
        <row r="2636">
          <cell r="A2636">
            <v>2003</v>
          </cell>
          <cell r="B2636" t="str">
            <v>J(500,000-750,000]</v>
          </cell>
          <cell r="C2636" t="str">
            <v>WOOD PRODUCTS AND FURNITURE</v>
          </cell>
          <cell r="D2636" t="str">
            <v>Profit</v>
          </cell>
          <cell r="E2636" t="str">
            <v>Gauteng</v>
          </cell>
          <cell r="F2636">
            <v>31</v>
          </cell>
          <cell r="G2636">
            <v>21</v>
          </cell>
          <cell r="H2636">
            <v>13.200210000000002</v>
          </cell>
          <cell r="I2636">
            <v>3.9738629999999997</v>
          </cell>
        </row>
        <row r="2637">
          <cell r="A2637">
            <v>2003</v>
          </cell>
          <cell r="B2637" t="str">
            <v>J(500,000-750,000]</v>
          </cell>
          <cell r="C2637" t="str">
            <v>WOOD PRODUCTS AND FURNITURE</v>
          </cell>
          <cell r="D2637" t="str">
            <v>Profit</v>
          </cell>
          <cell r="E2637" t="str">
            <v>KwaZulu Natal</v>
          </cell>
          <cell r="F2637">
            <v>31</v>
          </cell>
          <cell r="G2637">
            <v>4</v>
          </cell>
          <cell r="H2637">
            <v>2.391769</v>
          </cell>
          <cell r="I2637">
            <v>0.71813070000000012</v>
          </cell>
        </row>
        <row r="2638">
          <cell r="A2638">
            <v>2003</v>
          </cell>
          <cell r="B2638" t="str">
            <v>J(500,000-750,000]</v>
          </cell>
          <cell r="C2638" t="str">
            <v>WOOD PRODUCTS AND FURNITURE</v>
          </cell>
          <cell r="D2638" t="str">
            <v>Profit</v>
          </cell>
          <cell r="E2638" t="str">
            <v>Mpumalanga</v>
          </cell>
          <cell r="F2638">
            <v>31</v>
          </cell>
          <cell r="G2638">
            <v>1</v>
          </cell>
          <cell r="H2638">
            <v>0.61435300000000004</v>
          </cell>
          <cell r="I2638">
            <v>0.18490589999999998</v>
          </cell>
        </row>
        <row r="2639">
          <cell r="A2639">
            <v>2003</v>
          </cell>
          <cell r="B2639" t="str">
            <v>J(500,000-750,000]</v>
          </cell>
          <cell r="C2639" t="str">
            <v>WOOD PRODUCTS AND FURNITURE</v>
          </cell>
          <cell r="D2639" t="str">
            <v>Profit</v>
          </cell>
          <cell r="E2639" t="str">
            <v>Western Cape</v>
          </cell>
          <cell r="F2639">
            <v>31</v>
          </cell>
          <cell r="G2639">
            <v>8</v>
          </cell>
          <cell r="H2639">
            <v>4.9411800000000001</v>
          </cell>
          <cell r="I2639">
            <v>1.4847539999999999</v>
          </cell>
        </row>
        <row r="2640">
          <cell r="A2640">
            <v>2003</v>
          </cell>
          <cell r="B2640" t="str">
            <v>K(750,000-1,000,000]</v>
          </cell>
          <cell r="C2640" t="str">
            <v>AGENCIES AND OTHER SERVICES</v>
          </cell>
          <cell r="D2640" t="str">
            <v>Profit</v>
          </cell>
          <cell r="E2640" t="str">
            <v>Eastern Cape</v>
          </cell>
          <cell r="F2640">
            <v>31</v>
          </cell>
          <cell r="G2640">
            <v>12</v>
          </cell>
          <cell r="H2640">
            <v>10.127928999999998</v>
          </cell>
          <cell r="I2640">
            <v>3.0395786999999999</v>
          </cell>
        </row>
        <row r="2641">
          <cell r="A2641">
            <v>2003</v>
          </cell>
          <cell r="B2641" t="str">
            <v>K(750,000-1,000,000]</v>
          </cell>
          <cell r="C2641" t="str">
            <v>AGENCIES AND OTHER SERVICES</v>
          </cell>
          <cell r="D2641" t="str">
            <v>Profit</v>
          </cell>
          <cell r="E2641" t="str">
            <v>Free State</v>
          </cell>
          <cell r="F2641">
            <v>31</v>
          </cell>
          <cell r="G2641">
            <v>4</v>
          </cell>
          <cell r="H2641">
            <v>3.3447440000000004</v>
          </cell>
          <cell r="I2641">
            <v>1.0046231999999999</v>
          </cell>
        </row>
        <row r="2642">
          <cell r="A2642">
            <v>2003</v>
          </cell>
          <cell r="B2642" t="str">
            <v>K(750,000-1,000,000]</v>
          </cell>
          <cell r="C2642" t="str">
            <v>AGENCIES AND OTHER SERVICES</v>
          </cell>
          <cell r="D2642" t="str">
            <v>Profit</v>
          </cell>
          <cell r="E2642" t="str">
            <v>Gauteng</v>
          </cell>
          <cell r="F2642">
            <v>31</v>
          </cell>
          <cell r="G2642">
            <v>107</v>
          </cell>
          <cell r="H2642">
            <v>91.432546000000002</v>
          </cell>
          <cell r="I2642">
            <v>27.800512389999994</v>
          </cell>
        </row>
        <row r="2643">
          <cell r="A2643">
            <v>2003</v>
          </cell>
          <cell r="B2643" t="str">
            <v>K(750,000-1,000,000]</v>
          </cell>
          <cell r="C2643" t="str">
            <v>AGENCIES AND OTHER SERVICES</v>
          </cell>
          <cell r="D2643" t="str">
            <v>Profit</v>
          </cell>
          <cell r="E2643" t="str">
            <v>KwaZulu Natal</v>
          </cell>
          <cell r="F2643">
            <v>31</v>
          </cell>
          <cell r="G2643">
            <v>42</v>
          </cell>
          <cell r="H2643">
            <v>35.676029999999997</v>
          </cell>
          <cell r="I2643">
            <v>10.787313660000002</v>
          </cell>
        </row>
        <row r="2644">
          <cell r="A2644">
            <v>2003</v>
          </cell>
          <cell r="B2644" t="str">
            <v>K(750,000-1,000,000]</v>
          </cell>
          <cell r="C2644" t="str">
            <v>AGENCIES AND OTHER SERVICES</v>
          </cell>
          <cell r="D2644" t="str">
            <v>Profit</v>
          </cell>
          <cell r="E2644" t="str">
            <v>Mpumalanga</v>
          </cell>
          <cell r="F2644">
            <v>31</v>
          </cell>
          <cell r="G2644">
            <v>8</v>
          </cell>
          <cell r="H2644">
            <v>6.9034779999999998</v>
          </cell>
          <cell r="I2644">
            <v>2.0710433999999998</v>
          </cell>
        </row>
        <row r="2645">
          <cell r="A2645">
            <v>2003</v>
          </cell>
          <cell r="B2645" t="str">
            <v>K(750,000-1,000,000]</v>
          </cell>
          <cell r="C2645" t="str">
            <v>AGENCIES AND OTHER SERVICES</v>
          </cell>
          <cell r="D2645" t="str">
            <v>Profit</v>
          </cell>
          <cell r="E2645" t="str">
            <v>North West</v>
          </cell>
          <cell r="F2645">
            <v>31</v>
          </cell>
          <cell r="G2645">
            <v>3</v>
          </cell>
          <cell r="H2645">
            <v>2.6605030000000003</v>
          </cell>
          <cell r="I2645">
            <v>0.79995090000000002</v>
          </cell>
        </row>
        <row r="2646">
          <cell r="A2646">
            <v>2003</v>
          </cell>
          <cell r="B2646" t="str">
            <v>K(750,000-1,000,000]</v>
          </cell>
          <cell r="C2646" t="str">
            <v>AGENCIES AND OTHER SERVICES</v>
          </cell>
          <cell r="D2646" t="str">
            <v>Profit</v>
          </cell>
          <cell r="E2646" t="str">
            <v>Northern Cape</v>
          </cell>
          <cell r="F2646">
            <v>31</v>
          </cell>
          <cell r="G2646">
            <v>5</v>
          </cell>
          <cell r="H2646">
            <v>4.4131749999999998</v>
          </cell>
          <cell r="I2646">
            <v>1.3239524999999999</v>
          </cell>
        </row>
        <row r="2647">
          <cell r="A2647">
            <v>2003</v>
          </cell>
          <cell r="B2647" t="str">
            <v>K(750,000-1,000,000]</v>
          </cell>
          <cell r="C2647" t="str">
            <v>AGENCIES AND OTHER SERVICES</v>
          </cell>
          <cell r="D2647" t="str">
            <v>Profit</v>
          </cell>
          <cell r="E2647" t="str">
            <v>Western Cape</v>
          </cell>
          <cell r="F2647">
            <v>31</v>
          </cell>
          <cell r="G2647">
            <v>39</v>
          </cell>
          <cell r="H2647">
            <v>34.274825999999997</v>
          </cell>
          <cell r="I2647">
            <v>10.330204150000002</v>
          </cell>
        </row>
        <row r="2648">
          <cell r="A2648">
            <v>2003</v>
          </cell>
          <cell r="B2648" t="str">
            <v>K(750,000-1,000,000]</v>
          </cell>
          <cell r="C2648" t="str">
            <v>AGRICULTURE, FORESTRY AND FISHING</v>
          </cell>
          <cell r="D2648" t="str">
            <v>Profit</v>
          </cell>
          <cell r="E2648" t="str">
            <v>Eastern Cape</v>
          </cell>
          <cell r="F2648">
            <v>31</v>
          </cell>
          <cell r="G2648">
            <v>6</v>
          </cell>
          <cell r="H2648">
            <v>5.1456270000000002</v>
          </cell>
          <cell r="I2648">
            <v>1.5478881</v>
          </cell>
        </row>
        <row r="2649">
          <cell r="A2649">
            <v>2003</v>
          </cell>
          <cell r="B2649" t="str">
            <v>K(750,000-1,000,000]</v>
          </cell>
          <cell r="C2649" t="str">
            <v>AGRICULTURE, FORESTRY AND FISHING</v>
          </cell>
          <cell r="D2649" t="str">
            <v>Profit</v>
          </cell>
          <cell r="E2649" t="str">
            <v>Free State</v>
          </cell>
          <cell r="F2649">
            <v>31</v>
          </cell>
          <cell r="G2649">
            <v>13</v>
          </cell>
          <cell r="H2649">
            <v>11.203712999999999</v>
          </cell>
          <cell r="I2649">
            <v>3.3422139</v>
          </cell>
        </row>
        <row r="2650">
          <cell r="A2650">
            <v>2003</v>
          </cell>
          <cell r="B2650" t="str">
            <v>K(750,000-1,000,000]</v>
          </cell>
          <cell r="C2650" t="str">
            <v>AGRICULTURE, FORESTRY AND FISHING</v>
          </cell>
          <cell r="D2650" t="str">
            <v>Profit</v>
          </cell>
          <cell r="E2650" t="str">
            <v>Gauteng</v>
          </cell>
          <cell r="F2650">
            <v>31</v>
          </cell>
          <cell r="G2650">
            <v>9</v>
          </cell>
          <cell r="H2650">
            <v>7.9754379999999996</v>
          </cell>
          <cell r="I2650">
            <v>2.3962314</v>
          </cell>
        </row>
        <row r="2651">
          <cell r="A2651">
            <v>2003</v>
          </cell>
          <cell r="B2651" t="str">
            <v>K(750,000-1,000,000]</v>
          </cell>
          <cell r="C2651" t="str">
            <v>AGRICULTURE, FORESTRY AND FISHING</v>
          </cell>
          <cell r="D2651" t="str">
            <v>Profit</v>
          </cell>
          <cell r="E2651" t="str">
            <v>KwaZulu Natal</v>
          </cell>
          <cell r="F2651">
            <v>31</v>
          </cell>
          <cell r="G2651">
            <v>16</v>
          </cell>
          <cell r="H2651">
            <v>14.251601000000001</v>
          </cell>
          <cell r="I2651">
            <v>4.2541802999999998</v>
          </cell>
        </row>
        <row r="2652">
          <cell r="A2652">
            <v>2003</v>
          </cell>
          <cell r="B2652" t="str">
            <v>K(750,000-1,000,000]</v>
          </cell>
          <cell r="C2652" t="str">
            <v>AGRICULTURE, FORESTRY AND FISHING</v>
          </cell>
          <cell r="D2652" t="str">
            <v>Profit</v>
          </cell>
          <cell r="E2652" t="str">
            <v>Limpopo</v>
          </cell>
          <cell r="F2652">
            <v>31</v>
          </cell>
          <cell r="G2652">
            <v>4</v>
          </cell>
          <cell r="H2652">
            <v>3.4378220000000002</v>
          </cell>
          <cell r="I2652">
            <v>1.0331465999999998</v>
          </cell>
        </row>
        <row r="2653">
          <cell r="A2653">
            <v>2003</v>
          </cell>
          <cell r="B2653" t="str">
            <v>K(750,000-1,000,000]</v>
          </cell>
          <cell r="C2653" t="str">
            <v>AGRICULTURE, FORESTRY AND FISHING</v>
          </cell>
          <cell r="D2653" t="str">
            <v>Profit</v>
          </cell>
          <cell r="E2653" t="str">
            <v>Mpumalanga</v>
          </cell>
          <cell r="F2653">
            <v>31</v>
          </cell>
          <cell r="G2653">
            <v>6</v>
          </cell>
          <cell r="H2653">
            <v>5.2379800000000003</v>
          </cell>
          <cell r="I2653">
            <v>1.5833415900000001</v>
          </cell>
        </row>
        <row r="2654">
          <cell r="A2654">
            <v>2003</v>
          </cell>
          <cell r="B2654" t="str">
            <v>K(750,000-1,000,000]</v>
          </cell>
          <cell r="C2654" t="str">
            <v>AGRICULTURE, FORESTRY AND FISHING</v>
          </cell>
          <cell r="D2654" t="str">
            <v>Profit</v>
          </cell>
          <cell r="E2654" t="str">
            <v>North West</v>
          </cell>
          <cell r="F2654">
            <v>31</v>
          </cell>
          <cell r="G2654">
            <v>7</v>
          </cell>
          <cell r="H2654">
            <v>6.0933479999999998</v>
          </cell>
          <cell r="I2654">
            <v>1.8808305000000001</v>
          </cell>
        </row>
        <row r="2655">
          <cell r="A2655">
            <v>2003</v>
          </cell>
          <cell r="B2655" t="str">
            <v>K(750,000-1,000,000]</v>
          </cell>
          <cell r="C2655" t="str">
            <v>AGRICULTURE, FORESTRY AND FISHING</v>
          </cell>
          <cell r="D2655" t="str">
            <v>Profit</v>
          </cell>
          <cell r="E2655" t="str">
            <v>Northern Cape</v>
          </cell>
          <cell r="F2655">
            <v>31</v>
          </cell>
          <cell r="G2655">
            <v>6</v>
          </cell>
          <cell r="H2655">
            <v>5.1405029999999998</v>
          </cell>
          <cell r="I2655">
            <v>1.4989509000000001</v>
          </cell>
        </row>
        <row r="2656">
          <cell r="A2656">
            <v>2003</v>
          </cell>
          <cell r="B2656" t="str">
            <v>K(750,000-1,000,000]</v>
          </cell>
          <cell r="C2656" t="str">
            <v>AGRICULTURE, FORESTRY AND FISHING</v>
          </cell>
          <cell r="D2656" t="str">
            <v>Profit</v>
          </cell>
          <cell r="E2656" t="str">
            <v>Western Cape</v>
          </cell>
          <cell r="F2656">
            <v>31</v>
          </cell>
          <cell r="G2656">
            <v>37</v>
          </cell>
          <cell r="H2656">
            <v>32.702894000000001</v>
          </cell>
          <cell r="I2656">
            <v>9.7778681999999986</v>
          </cell>
        </row>
        <row r="2657">
          <cell r="A2657">
            <v>2003</v>
          </cell>
          <cell r="B2657" t="str">
            <v>K(750,000-1,000,000]</v>
          </cell>
          <cell r="C2657" t="str">
            <v>BRICKS, CERAMIC, GLASS, CEMENT</v>
          </cell>
          <cell r="D2657" t="str">
            <v>Profit</v>
          </cell>
          <cell r="E2657" t="str">
            <v>Eastern Cape</v>
          </cell>
          <cell r="F2657">
            <v>31</v>
          </cell>
          <cell r="G2657">
            <v>1</v>
          </cell>
          <cell r="H2657">
            <v>0.79853200000000002</v>
          </cell>
          <cell r="I2657">
            <v>0.24135960000000001</v>
          </cell>
        </row>
        <row r="2658">
          <cell r="A2658">
            <v>2003</v>
          </cell>
          <cell r="B2658" t="str">
            <v>K(750,000-1,000,000]</v>
          </cell>
          <cell r="C2658" t="str">
            <v>BRICKS, CERAMIC, GLASS, CEMENT</v>
          </cell>
          <cell r="D2658" t="str">
            <v>Profit</v>
          </cell>
          <cell r="E2658" t="str">
            <v>Gauteng</v>
          </cell>
          <cell r="F2658">
            <v>31</v>
          </cell>
          <cell r="G2658">
            <v>9</v>
          </cell>
          <cell r="H2658">
            <v>7.7349880000000004</v>
          </cell>
          <cell r="I2658">
            <v>2.3741251799999996</v>
          </cell>
        </row>
        <row r="2659">
          <cell r="A2659">
            <v>2003</v>
          </cell>
          <cell r="B2659" t="str">
            <v>K(750,000-1,000,000]</v>
          </cell>
          <cell r="C2659" t="str">
            <v>BRICKS, CERAMIC, GLASS, CEMENT</v>
          </cell>
          <cell r="D2659" t="str">
            <v>Profit</v>
          </cell>
          <cell r="E2659" t="str">
            <v>Mpumalanga</v>
          </cell>
          <cell r="F2659">
            <v>31</v>
          </cell>
          <cell r="G2659">
            <v>1</v>
          </cell>
          <cell r="H2659">
            <v>0.76423600000000003</v>
          </cell>
          <cell r="I2659">
            <v>0.2292708</v>
          </cell>
        </row>
        <row r="2660">
          <cell r="A2660">
            <v>2003</v>
          </cell>
          <cell r="B2660" t="str">
            <v>K(750,000-1,000,000]</v>
          </cell>
          <cell r="C2660" t="str">
            <v>BRICKS, CERAMIC, GLASS, CEMENT</v>
          </cell>
          <cell r="D2660" t="str">
            <v>Profit</v>
          </cell>
          <cell r="E2660" t="str">
            <v>Western Cape</v>
          </cell>
          <cell r="F2660">
            <v>31</v>
          </cell>
          <cell r="G2660">
            <v>4</v>
          </cell>
          <cell r="H2660">
            <v>3.5662030000000002</v>
          </cell>
          <cell r="I2660">
            <v>1.0497608999999999</v>
          </cell>
        </row>
        <row r="2661">
          <cell r="A2661">
            <v>2003</v>
          </cell>
          <cell r="B2661" t="str">
            <v>K(750,000-1,000,000]</v>
          </cell>
          <cell r="C2661" t="str">
            <v>CATERING AND ACCOMMODATION</v>
          </cell>
          <cell r="D2661" t="str">
            <v>Profit</v>
          </cell>
          <cell r="E2661" t="str">
            <v>Eastern Cape</v>
          </cell>
          <cell r="F2661">
            <v>31</v>
          </cell>
          <cell r="G2661">
            <v>1</v>
          </cell>
          <cell r="H2661">
            <v>0.78040799999999999</v>
          </cell>
          <cell r="I2661">
            <v>0.23412239999999998</v>
          </cell>
        </row>
        <row r="2662">
          <cell r="A2662">
            <v>2003</v>
          </cell>
          <cell r="B2662" t="str">
            <v>K(750,000-1,000,000]</v>
          </cell>
          <cell r="C2662" t="str">
            <v>CATERING AND ACCOMMODATION</v>
          </cell>
          <cell r="D2662" t="str">
            <v>Profit</v>
          </cell>
          <cell r="E2662" t="str">
            <v>Free State</v>
          </cell>
          <cell r="F2662">
            <v>31</v>
          </cell>
          <cell r="G2662">
            <v>2</v>
          </cell>
          <cell r="H2662">
            <v>1.6027830000000001</v>
          </cell>
          <cell r="I2662">
            <v>0.48573</v>
          </cell>
        </row>
        <row r="2663">
          <cell r="A2663">
            <v>2003</v>
          </cell>
          <cell r="B2663" t="str">
            <v>K(750,000-1,000,000]</v>
          </cell>
          <cell r="C2663" t="str">
            <v>CATERING AND ACCOMMODATION</v>
          </cell>
          <cell r="D2663" t="str">
            <v>Profit</v>
          </cell>
          <cell r="E2663" t="str">
            <v>Gauteng</v>
          </cell>
          <cell r="F2663">
            <v>31</v>
          </cell>
          <cell r="G2663">
            <v>19</v>
          </cell>
          <cell r="H2663">
            <v>16.601042000000003</v>
          </cell>
          <cell r="I2663">
            <v>5.5699776300000003</v>
          </cell>
        </row>
        <row r="2664">
          <cell r="A2664">
            <v>2003</v>
          </cell>
          <cell r="B2664" t="str">
            <v>K(750,000-1,000,000]</v>
          </cell>
          <cell r="C2664" t="str">
            <v>CATERING AND ACCOMMODATION</v>
          </cell>
          <cell r="D2664" t="str">
            <v>Profit</v>
          </cell>
          <cell r="E2664" t="str">
            <v>KwaZulu Natal</v>
          </cell>
          <cell r="F2664">
            <v>31</v>
          </cell>
          <cell r="G2664">
            <v>14</v>
          </cell>
          <cell r="H2664">
            <v>11.694926000000001</v>
          </cell>
          <cell r="I2664">
            <v>3.5108777999999989</v>
          </cell>
        </row>
        <row r="2665">
          <cell r="A2665">
            <v>2003</v>
          </cell>
          <cell r="B2665" t="str">
            <v>K(750,000-1,000,000]</v>
          </cell>
          <cell r="C2665" t="str">
            <v>CATERING AND ACCOMMODATION</v>
          </cell>
          <cell r="D2665" t="str">
            <v>Profit</v>
          </cell>
          <cell r="E2665" t="str">
            <v>Mpumalanga</v>
          </cell>
          <cell r="F2665">
            <v>31</v>
          </cell>
          <cell r="G2665">
            <v>1</v>
          </cell>
          <cell r="H2665">
            <v>0.77920999999999996</v>
          </cell>
          <cell r="I2665">
            <v>0.233763</v>
          </cell>
        </row>
        <row r="2666">
          <cell r="A2666">
            <v>2003</v>
          </cell>
          <cell r="B2666" t="str">
            <v>K(750,000-1,000,000]</v>
          </cell>
          <cell r="C2666" t="str">
            <v>CATERING AND ACCOMMODATION</v>
          </cell>
          <cell r="D2666" t="str">
            <v>Profit</v>
          </cell>
          <cell r="E2666" t="str">
            <v>Northern Cape</v>
          </cell>
          <cell r="F2666">
            <v>31</v>
          </cell>
          <cell r="G2666">
            <v>1</v>
          </cell>
          <cell r="H2666">
            <v>0.87584300000000004</v>
          </cell>
          <cell r="I2666">
            <v>0.26275290000000001</v>
          </cell>
        </row>
        <row r="2667">
          <cell r="A2667">
            <v>2003</v>
          </cell>
          <cell r="B2667" t="str">
            <v>K(750,000-1,000,000]</v>
          </cell>
          <cell r="C2667" t="str">
            <v>CATERING AND ACCOMMODATION</v>
          </cell>
          <cell r="D2667" t="str">
            <v>Profit</v>
          </cell>
          <cell r="E2667" t="str">
            <v>Western Cape</v>
          </cell>
          <cell r="F2667">
            <v>31</v>
          </cell>
          <cell r="G2667">
            <v>13</v>
          </cell>
          <cell r="H2667">
            <v>11.251343</v>
          </cell>
          <cell r="I2667">
            <v>3.3595028999999998</v>
          </cell>
        </row>
        <row r="2668">
          <cell r="A2668">
            <v>2003</v>
          </cell>
          <cell r="B2668" t="str">
            <v>K(750,000-1,000,000]</v>
          </cell>
          <cell r="C2668" t="str">
            <v>CHEMICALS, RUBBER AND PLASTIC</v>
          </cell>
          <cell r="D2668" t="str">
            <v>Profit</v>
          </cell>
          <cell r="E2668" t="str">
            <v>Eastern Cape</v>
          </cell>
          <cell r="F2668">
            <v>31</v>
          </cell>
          <cell r="G2668">
            <v>1</v>
          </cell>
          <cell r="H2668">
            <v>0.80429300000000004</v>
          </cell>
          <cell r="I2668">
            <v>0.2412879</v>
          </cell>
        </row>
        <row r="2669">
          <cell r="A2669">
            <v>2003</v>
          </cell>
          <cell r="B2669" t="str">
            <v>K(750,000-1,000,000]</v>
          </cell>
          <cell r="C2669" t="str">
            <v>CHEMICALS, RUBBER AND PLASTIC</v>
          </cell>
          <cell r="D2669" t="str">
            <v>Profit</v>
          </cell>
          <cell r="E2669" t="str">
            <v>Free State</v>
          </cell>
          <cell r="F2669">
            <v>31</v>
          </cell>
          <cell r="G2669">
            <v>1</v>
          </cell>
          <cell r="H2669">
            <v>0.874309</v>
          </cell>
          <cell r="I2669">
            <v>0.26229269999999999</v>
          </cell>
        </row>
        <row r="2670">
          <cell r="A2670">
            <v>2003</v>
          </cell>
          <cell r="B2670" t="str">
            <v>K(750,000-1,000,000]</v>
          </cell>
          <cell r="C2670" t="str">
            <v>CHEMICALS, RUBBER AND PLASTIC</v>
          </cell>
          <cell r="D2670" t="str">
            <v>Profit</v>
          </cell>
          <cell r="E2670" t="str">
            <v>Gauteng</v>
          </cell>
          <cell r="F2670">
            <v>31</v>
          </cell>
          <cell r="G2670">
            <v>18</v>
          </cell>
          <cell r="H2670">
            <v>15.457426000000002</v>
          </cell>
          <cell r="I2670">
            <v>4.6390278</v>
          </cell>
        </row>
        <row r="2671">
          <cell r="A2671">
            <v>2003</v>
          </cell>
          <cell r="B2671" t="str">
            <v>K(750,000-1,000,000]</v>
          </cell>
          <cell r="C2671" t="str">
            <v>CHEMICALS, RUBBER AND PLASTIC</v>
          </cell>
          <cell r="D2671" t="str">
            <v>Profit</v>
          </cell>
          <cell r="E2671" t="str">
            <v>KwaZulu Natal</v>
          </cell>
          <cell r="F2671">
            <v>31</v>
          </cell>
          <cell r="G2671">
            <v>15</v>
          </cell>
          <cell r="H2671">
            <v>13.15775</v>
          </cell>
          <cell r="I2671">
            <v>3.9509250000000002</v>
          </cell>
        </row>
        <row r="2672">
          <cell r="A2672">
            <v>2003</v>
          </cell>
          <cell r="B2672" t="str">
            <v>K(750,000-1,000,000]</v>
          </cell>
          <cell r="C2672" t="str">
            <v>CHEMICALS, RUBBER AND PLASTIC</v>
          </cell>
          <cell r="D2672" t="str">
            <v>Profit</v>
          </cell>
          <cell r="E2672" t="str">
            <v>Limpopo</v>
          </cell>
          <cell r="F2672">
            <v>31</v>
          </cell>
          <cell r="G2672">
            <v>1</v>
          </cell>
          <cell r="H2672">
            <v>0.87058800000000003</v>
          </cell>
          <cell r="I2672">
            <v>0.26117639999999998</v>
          </cell>
        </row>
        <row r="2673">
          <cell r="A2673">
            <v>2003</v>
          </cell>
          <cell r="B2673" t="str">
            <v>K(750,000-1,000,000]</v>
          </cell>
          <cell r="C2673" t="str">
            <v>CHEMICALS, RUBBER AND PLASTIC</v>
          </cell>
          <cell r="D2673" t="str">
            <v>Profit</v>
          </cell>
          <cell r="E2673" t="str">
            <v>Mpumalanga</v>
          </cell>
          <cell r="F2673">
            <v>31</v>
          </cell>
          <cell r="G2673">
            <v>3</v>
          </cell>
          <cell r="H2673">
            <v>2.448194</v>
          </cell>
          <cell r="I2673">
            <v>0.73445819999999995</v>
          </cell>
        </row>
        <row r="2674">
          <cell r="A2674">
            <v>2003</v>
          </cell>
          <cell r="B2674" t="str">
            <v>K(750,000-1,000,000]</v>
          </cell>
          <cell r="C2674" t="str">
            <v>CHEMICALS, RUBBER AND PLASTIC</v>
          </cell>
          <cell r="D2674" t="str">
            <v>Profit</v>
          </cell>
          <cell r="E2674" t="str">
            <v>North West</v>
          </cell>
          <cell r="F2674">
            <v>31</v>
          </cell>
          <cell r="G2674">
            <v>1</v>
          </cell>
          <cell r="H2674">
            <v>0.812724</v>
          </cell>
          <cell r="I2674">
            <v>0.24381720000000001</v>
          </cell>
        </row>
        <row r="2675">
          <cell r="A2675">
            <v>2003</v>
          </cell>
          <cell r="B2675" t="str">
            <v>K(750,000-1,000,000]</v>
          </cell>
          <cell r="C2675" t="str">
            <v>CHEMICALS, RUBBER AND PLASTIC</v>
          </cell>
          <cell r="D2675" t="str">
            <v>Profit</v>
          </cell>
          <cell r="E2675" t="str">
            <v>Western Cape</v>
          </cell>
          <cell r="F2675">
            <v>31</v>
          </cell>
          <cell r="G2675">
            <v>12</v>
          </cell>
          <cell r="H2675">
            <v>10.226977</v>
          </cell>
          <cell r="I2675">
            <v>3.0716931000000005</v>
          </cell>
        </row>
        <row r="2676">
          <cell r="A2676">
            <v>2003</v>
          </cell>
          <cell r="B2676" t="str">
            <v>K(750,000-1,000,000]</v>
          </cell>
          <cell r="C2676" t="str">
            <v>CLOTHING AND FOOTWEAR</v>
          </cell>
          <cell r="D2676" t="str">
            <v>Profit</v>
          </cell>
          <cell r="E2676" t="str">
            <v>Gauteng</v>
          </cell>
          <cell r="F2676">
            <v>31</v>
          </cell>
          <cell r="G2676">
            <v>6</v>
          </cell>
          <cell r="H2676">
            <v>5.0985959999999988</v>
          </cell>
          <cell r="I2676">
            <v>1.5331788</v>
          </cell>
        </row>
        <row r="2677">
          <cell r="A2677">
            <v>2003</v>
          </cell>
          <cell r="B2677" t="str">
            <v>K(750,000-1,000,000]</v>
          </cell>
          <cell r="C2677" t="str">
            <v>CLOTHING AND FOOTWEAR</v>
          </cell>
          <cell r="D2677" t="str">
            <v>Profit</v>
          </cell>
          <cell r="E2677" t="str">
            <v>KwaZulu Natal</v>
          </cell>
          <cell r="F2677">
            <v>31</v>
          </cell>
          <cell r="G2677">
            <v>12</v>
          </cell>
          <cell r="H2677">
            <v>10.223946999999999</v>
          </cell>
          <cell r="I2677">
            <v>3.0725841000000003</v>
          </cell>
        </row>
        <row r="2678">
          <cell r="A2678">
            <v>2003</v>
          </cell>
          <cell r="B2678" t="str">
            <v>K(750,000-1,000,000]</v>
          </cell>
          <cell r="C2678" t="str">
            <v>CLOTHING AND FOOTWEAR</v>
          </cell>
          <cell r="D2678" t="str">
            <v>Profit</v>
          </cell>
          <cell r="E2678" t="str">
            <v>North West</v>
          </cell>
          <cell r="F2678">
            <v>31</v>
          </cell>
          <cell r="G2678">
            <v>1</v>
          </cell>
          <cell r="H2678">
            <v>0.90012099999999995</v>
          </cell>
          <cell r="I2678">
            <v>0.24753629999999999</v>
          </cell>
        </row>
        <row r="2679">
          <cell r="A2679">
            <v>2003</v>
          </cell>
          <cell r="B2679" t="str">
            <v>K(750,000-1,000,000]</v>
          </cell>
          <cell r="C2679" t="str">
            <v>CLOTHING AND FOOTWEAR</v>
          </cell>
          <cell r="D2679" t="str">
            <v>Profit</v>
          </cell>
          <cell r="E2679" t="str">
            <v>Western Cape</v>
          </cell>
          <cell r="F2679">
            <v>31</v>
          </cell>
          <cell r="G2679">
            <v>7</v>
          </cell>
          <cell r="H2679">
            <v>5.9581729999999995</v>
          </cell>
          <cell r="I2679">
            <v>1.7898518999999999</v>
          </cell>
        </row>
        <row r="2680">
          <cell r="A2680">
            <v>2003</v>
          </cell>
          <cell r="B2680" t="str">
            <v>K(750,000-1,000,000]</v>
          </cell>
          <cell r="C2680" t="str">
            <v>COAL AND PETROLEUM</v>
          </cell>
          <cell r="D2680" t="str">
            <v>Profit</v>
          </cell>
          <cell r="E2680" t="str">
            <v>Gauteng</v>
          </cell>
          <cell r="F2680">
            <v>31</v>
          </cell>
          <cell r="G2680">
            <v>1</v>
          </cell>
          <cell r="H2680">
            <v>0.89763599999999999</v>
          </cell>
          <cell r="I2680">
            <v>0.26989079999999999</v>
          </cell>
        </row>
        <row r="2681">
          <cell r="A2681">
            <v>2003</v>
          </cell>
          <cell r="B2681" t="str">
            <v>K(750,000-1,000,000]</v>
          </cell>
          <cell r="C2681" t="str">
            <v>COAL AND PETROLEUM</v>
          </cell>
          <cell r="D2681" t="str">
            <v>Profit</v>
          </cell>
          <cell r="E2681" t="str">
            <v>KwaZulu Natal</v>
          </cell>
          <cell r="F2681">
            <v>31</v>
          </cell>
          <cell r="G2681">
            <v>3</v>
          </cell>
          <cell r="H2681">
            <v>2.588082</v>
          </cell>
          <cell r="I2681">
            <v>0.75512460000000003</v>
          </cell>
        </row>
        <row r="2682">
          <cell r="A2682">
            <v>2003</v>
          </cell>
          <cell r="B2682" t="str">
            <v>K(750,000-1,000,000]</v>
          </cell>
          <cell r="C2682" t="str">
            <v>COAL AND PETROLEUM</v>
          </cell>
          <cell r="D2682" t="str">
            <v>Profit</v>
          </cell>
          <cell r="E2682" t="str">
            <v>Western Cape</v>
          </cell>
          <cell r="F2682">
            <v>31</v>
          </cell>
          <cell r="G2682">
            <v>1</v>
          </cell>
          <cell r="H2682">
            <v>0.80723699999999998</v>
          </cell>
          <cell r="I2682">
            <v>0.2421711</v>
          </cell>
        </row>
        <row r="2683">
          <cell r="A2683">
            <v>2003</v>
          </cell>
          <cell r="B2683" t="str">
            <v>K(750,000-1,000,000]</v>
          </cell>
          <cell r="C2683" t="str">
            <v>CONSTRUCTION</v>
          </cell>
          <cell r="D2683" t="str">
            <v>Profit</v>
          </cell>
          <cell r="E2683" t="str">
            <v>Eastern Cape</v>
          </cell>
          <cell r="F2683">
            <v>31</v>
          </cell>
          <cell r="G2683">
            <v>15</v>
          </cell>
          <cell r="H2683">
            <v>12.644945</v>
          </cell>
          <cell r="I2683">
            <v>4.321259340000001</v>
          </cell>
        </row>
        <row r="2684">
          <cell r="A2684">
            <v>2003</v>
          </cell>
          <cell r="B2684" t="str">
            <v>K(750,000-1,000,000]</v>
          </cell>
          <cell r="C2684" t="str">
            <v>CONSTRUCTION</v>
          </cell>
          <cell r="D2684" t="str">
            <v>Profit</v>
          </cell>
          <cell r="E2684" t="str">
            <v>Free State</v>
          </cell>
          <cell r="F2684">
            <v>31</v>
          </cell>
          <cell r="G2684">
            <v>3</v>
          </cell>
          <cell r="H2684">
            <v>2.7036759999999997</v>
          </cell>
          <cell r="I2684">
            <v>0.81230279999999988</v>
          </cell>
        </row>
        <row r="2685">
          <cell r="A2685">
            <v>2003</v>
          </cell>
          <cell r="B2685" t="str">
            <v>K(750,000-1,000,000]</v>
          </cell>
          <cell r="C2685" t="str">
            <v>CONSTRUCTION</v>
          </cell>
          <cell r="D2685" t="str">
            <v>Profit</v>
          </cell>
          <cell r="E2685" t="str">
            <v>Gauteng</v>
          </cell>
          <cell r="F2685">
            <v>31</v>
          </cell>
          <cell r="G2685">
            <v>67</v>
          </cell>
          <cell r="H2685">
            <v>59.210742999999994</v>
          </cell>
          <cell r="I2685">
            <v>17.787822899999998</v>
          </cell>
        </row>
        <row r="2686">
          <cell r="A2686">
            <v>2003</v>
          </cell>
          <cell r="B2686" t="str">
            <v>K(750,000-1,000,000]</v>
          </cell>
          <cell r="C2686" t="str">
            <v>CONSTRUCTION</v>
          </cell>
          <cell r="D2686" t="str">
            <v>Profit</v>
          </cell>
          <cell r="E2686" t="str">
            <v>KwaZulu Natal</v>
          </cell>
          <cell r="F2686">
            <v>31</v>
          </cell>
          <cell r="G2686">
            <v>19</v>
          </cell>
          <cell r="H2686">
            <v>16.744444999999999</v>
          </cell>
          <cell r="I2686">
            <v>5.0771034000000004</v>
          </cell>
        </row>
        <row r="2687">
          <cell r="A2687">
            <v>2003</v>
          </cell>
          <cell r="B2687" t="str">
            <v>K(750,000-1,000,000]</v>
          </cell>
          <cell r="C2687" t="str">
            <v>CONSTRUCTION</v>
          </cell>
          <cell r="D2687" t="str">
            <v>Profit</v>
          </cell>
          <cell r="E2687" t="str">
            <v>Limpopo</v>
          </cell>
          <cell r="F2687">
            <v>31</v>
          </cell>
          <cell r="G2687">
            <v>5</v>
          </cell>
          <cell r="H2687">
            <v>4.4867490000000005</v>
          </cell>
          <cell r="I2687">
            <v>1.3478247000000001</v>
          </cell>
        </row>
        <row r="2688">
          <cell r="A2688">
            <v>2003</v>
          </cell>
          <cell r="B2688" t="str">
            <v>K(750,000-1,000,000]</v>
          </cell>
          <cell r="C2688" t="str">
            <v>CONSTRUCTION</v>
          </cell>
          <cell r="D2688" t="str">
            <v>Profit</v>
          </cell>
          <cell r="E2688" t="str">
            <v>Mpumalanga</v>
          </cell>
          <cell r="F2688">
            <v>31</v>
          </cell>
          <cell r="G2688">
            <v>6</v>
          </cell>
          <cell r="H2688">
            <v>5.3113599999999996</v>
          </cell>
          <cell r="I2688">
            <v>1.5946080000000002</v>
          </cell>
        </row>
        <row r="2689">
          <cell r="A2689">
            <v>2003</v>
          </cell>
          <cell r="B2689" t="str">
            <v>K(750,000-1,000,000]</v>
          </cell>
          <cell r="C2689" t="str">
            <v>CONSTRUCTION</v>
          </cell>
          <cell r="D2689" t="str">
            <v>Profit</v>
          </cell>
          <cell r="E2689" t="str">
            <v>North West</v>
          </cell>
          <cell r="F2689">
            <v>31</v>
          </cell>
          <cell r="G2689">
            <v>3</v>
          </cell>
          <cell r="H2689">
            <v>2.5389810000000002</v>
          </cell>
          <cell r="I2689">
            <v>0.76169429999999982</v>
          </cell>
        </row>
        <row r="2690">
          <cell r="A2690">
            <v>2003</v>
          </cell>
          <cell r="B2690" t="str">
            <v>K(750,000-1,000,000]</v>
          </cell>
          <cell r="C2690" t="str">
            <v>CONSTRUCTION</v>
          </cell>
          <cell r="D2690" t="str">
            <v>Profit</v>
          </cell>
          <cell r="E2690" t="str">
            <v>Northern Cape</v>
          </cell>
          <cell r="F2690">
            <v>31</v>
          </cell>
          <cell r="G2690">
            <v>1</v>
          </cell>
          <cell r="H2690">
            <v>0.83842300000000003</v>
          </cell>
          <cell r="I2690">
            <v>0.2515269</v>
          </cell>
        </row>
        <row r="2691">
          <cell r="A2691">
            <v>2003</v>
          </cell>
          <cell r="B2691" t="str">
            <v>K(750,000-1,000,000]</v>
          </cell>
          <cell r="C2691" t="str">
            <v>CONSTRUCTION</v>
          </cell>
          <cell r="D2691" t="str">
            <v>Profit</v>
          </cell>
          <cell r="E2691" t="str">
            <v>Western Cape</v>
          </cell>
          <cell r="F2691">
            <v>31</v>
          </cell>
          <cell r="G2691">
            <v>33</v>
          </cell>
          <cell r="H2691">
            <v>28.299892000000003</v>
          </cell>
          <cell r="I2691">
            <v>8.5466526000000016</v>
          </cell>
        </row>
        <row r="2692">
          <cell r="A2692">
            <v>2003</v>
          </cell>
          <cell r="B2692" t="str">
            <v>K(750,000-1,000,000]</v>
          </cell>
          <cell r="C2692" t="str">
            <v>EDUCATIONAL SERVICES</v>
          </cell>
          <cell r="D2692" t="str">
            <v>Profit</v>
          </cell>
          <cell r="E2692" t="str">
            <v>Eastern Cape</v>
          </cell>
          <cell r="F2692">
            <v>31</v>
          </cell>
          <cell r="G2692">
            <v>1</v>
          </cell>
          <cell r="H2692">
            <v>0.78175799999999995</v>
          </cell>
          <cell r="I2692">
            <v>0.2345274</v>
          </cell>
        </row>
        <row r="2693">
          <cell r="A2693">
            <v>2003</v>
          </cell>
          <cell r="B2693" t="str">
            <v>K(750,000-1,000,000]</v>
          </cell>
          <cell r="C2693" t="str">
            <v>EDUCATIONAL SERVICES</v>
          </cell>
          <cell r="D2693" t="str">
            <v>Profit</v>
          </cell>
          <cell r="E2693" t="str">
            <v>Gauteng</v>
          </cell>
          <cell r="F2693">
            <v>31</v>
          </cell>
          <cell r="G2693">
            <v>7</v>
          </cell>
          <cell r="H2693">
            <v>6.0118770000000001</v>
          </cell>
          <cell r="I2693">
            <v>1.8077631000000001</v>
          </cell>
        </row>
        <row r="2694">
          <cell r="A2694">
            <v>2003</v>
          </cell>
          <cell r="B2694" t="str">
            <v>K(750,000-1,000,000]</v>
          </cell>
          <cell r="C2694" t="str">
            <v>EDUCATIONAL SERVICES</v>
          </cell>
          <cell r="D2694" t="str">
            <v>Profit</v>
          </cell>
          <cell r="E2694" t="str">
            <v>KwaZulu Natal</v>
          </cell>
          <cell r="F2694">
            <v>31</v>
          </cell>
          <cell r="G2694">
            <v>1</v>
          </cell>
          <cell r="H2694">
            <v>0.96786700000000003</v>
          </cell>
          <cell r="I2694">
            <v>0.29156009999999999</v>
          </cell>
        </row>
        <row r="2695">
          <cell r="A2695">
            <v>2003</v>
          </cell>
          <cell r="B2695" t="str">
            <v>K(750,000-1,000,000]</v>
          </cell>
          <cell r="C2695" t="str">
            <v>ELECTRONICS, GLASS AND WATER</v>
          </cell>
          <cell r="D2695" t="str">
            <v>Profit</v>
          </cell>
          <cell r="E2695" t="str">
            <v>Gauteng</v>
          </cell>
          <cell r="F2695">
            <v>31</v>
          </cell>
          <cell r="G2695">
            <v>10</v>
          </cell>
          <cell r="H2695">
            <v>8.8119569999999996</v>
          </cell>
          <cell r="I2695">
            <v>2.6465871000000001</v>
          </cell>
        </row>
        <row r="2696">
          <cell r="A2696">
            <v>2003</v>
          </cell>
          <cell r="B2696" t="str">
            <v>K(750,000-1,000,000]</v>
          </cell>
          <cell r="C2696" t="str">
            <v>ELECTRONICS, GLASS AND WATER</v>
          </cell>
          <cell r="D2696" t="str">
            <v>Profit</v>
          </cell>
          <cell r="E2696" t="str">
            <v>Western Cape</v>
          </cell>
          <cell r="F2696">
            <v>31</v>
          </cell>
          <cell r="G2696">
            <v>1</v>
          </cell>
          <cell r="H2696">
            <v>0.80229600000000001</v>
          </cell>
          <cell r="I2696">
            <v>0.24068879999999998</v>
          </cell>
        </row>
        <row r="2697">
          <cell r="A2697">
            <v>2003</v>
          </cell>
          <cell r="B2697" t="str">
            <v>K(750,000-1,000,000]</v>
          </cell>
          <cell r="C2697" t="str">
            <v>EMPLOYMENT (SALARY)</v>
          </cell>
          <cell r="D2697" t="str">
            <v>Profit</v>
          </cell>
          <cell r="E2697" t="str">
            <v>Eastern Cape</v>
          </cell>
          <cell r="F2697">
            <v>31</v>
          </cell>
          <cell r="G2697">
            <v>1</v>
          </cell>
          <cell r="H2697">
            <v>0.83347099999999996</v>
          </cell>
          <cell r="I2697">
            <v>0.25004129999999997</v>
          </cell>
        </row>
        <row r="2698">
          <cell r="A2698">
            <v>2003</v>
          </cell>
          <cell r="B2698" t="str">
            <v>K(750,000-1,000,000]</v>
          </cell>
          <cell r="C2698" t="str">
            <v>EMPLOYMENT (SALARY)</v>
          </cell>
          <cell r="D2698" t="str">
            <v>Profit</v>
          </cell>
          <cell r="E2698" t="str">
            <v>Gauteng</v>
          </cell>
          <cell r="F2698">
            <v>31</v>
          </cell>
          <cell r="G2698">
            <v>2</v>
          </cell>
          <cell r="H2698">
            <v>1.73156</v>
          </cell>
          <cell r="I2698">
            <v>0.57775350000000003</v>
          </cell>
        </row>
        <row r="2699">
          <cell r="A2699">
            <v>2003</v>
          </cell>
          <cell r="B2699" t="str">
            <v>K(750,000-1,000,000]</v>
          </cell>
          <cell r="C2699" t="str">
            <v>FINANCING, INSURANCE, REAL ESTATE</v>
          </cell>
          <cell r="D2699" t="str">
            <v>Profit</v>
          </cell>
          <cell r="E2699" t="str">
            <v>Eastern Cape</v>
          </cell>
          <cell r="F2699">
            <v>31</v>
          </cell>
          <cell r="G2699">
            <v>31</v>
          </cell>
          <cell r="H2699">
            <v>26.452374999999993</v>
          </cell>
          <cell r="I2699">
            <v>7.9429125000000003</v>
          </cell>
        </row>
        <row r="2700">
          <cell r="A2700">
            <v>2003</v>
          </cell>
          <cell r="B2700" t="str">
            <v>K(750,000-1,000,000]</v>
          </cell>
          <cell r="C2700" t="str">
            <v>FINANCING, INSURANCE, REAL ESTATE</v>
          </cell>
          <cell r="D2700" t="str">
            <v>Profit</v>
          </cell>
          <cell r="E2700" t="str">
            <v>Free State</v>
          </cell>
          <cell r="F2700">
            <v>31</v>
          </cell>
          <cell r="G2700">
            <v>10</v>
          </cell>
          <cell r="H2700">
            <v>8.6620259999999991</v>
          </cell>
          <cell r="I2700">
            <v>3.0827178000000002</v>
          </cell>
        </row>
        <row r="2701">
          <cell r="A2701">
            <v>2003</v>
          </cell>
          <cell r="B2701" t="str">
            <v>K(750,000-1,000,000]</v>
          </cell>
          <cell r="C2701" t="str">
            <v>FINANCING, INSURANCE, REAL ESTATE</v>
          </cell>
          <cell r="D2701" t="str">
            <v>Profit</v>
          </cell>
          <cell r="E2701" t="str">
            <v>Gauteng</v>
          </cell>
          <cell r="F2701">
            <v>31</v>
          </cell>
          <cell r="G2701">
            <v>434</v>
          </cell>
          <cell r="H2701">
            <v>376.03721899999977</v>
          </cell>
          <cell r="I2701">
            <v>113.49896905000006</v>
          </cell>
        </row>
        <row r="2702">
          <cell r="A2702">
            <v>2003</v>
          </cell>
          <cell r="B2702" t="str">
            <v>K(750,000-1,000,000]</v>
          </cell>
          <cell r="C2702" t="str">
            <v>FINANCING, INSURANCE, REAL ESTATE</v>
          </cell>
          <cell r="D2702" t="str">
            <v>Profit</v>
          </cell>
          <cell r="E2702" t="str">
            <v>KwaZulu Natal</v>
          </cell>
          <cell r="F2702">
            <v>31</v>
          </cell>
          <cell r="G2702">
            <v>77</v>
          </cell>
          <cell r="H2702">
            <v>66.617728999999997</v>
          </cell>
          <cell r="I2702">
            <v>20.095744750000012</v>
          </cell>
        </row>
        <row r="2703">
          <cell r="A2703">
            <v>2003</v>
          </cell>
          <cell r="B2703" t="str">
            <v>K(750,000-1,000,000]</v>
          </cell>
          <cell r="C2703" t="str">
            <v>FINANCING, INSURANCE, REAL ESTATE</v>
          </cell>
          <cell r="D2703" t="str">
            <v>Profit</v>
          </cell>
          <cell r="E2703" t="str">
            <v>Limpopo</v>
          </cell>
          <cell r="F2703">
            <v>31</v>
          </cell>
          <cell r="G2703">
            <v>21</v>
          </cell>
          <cell r="H2703">
            <v>17.719746999999998</v>
          </cell>
          <cell r="I2703">
            <v>5.3012240999999998</v>
          </cell>
        </row>
        <row r="2704">
          <cell r="A2704">
            <v>2003</v>
          </cell>
          <cell r="B2704" t="str">
            <v>K(750,000-1,000,000]</v>
          </cell>
          <cell r="C2704" t="str">
            <v>FINANCING, INSURANCE, REAL ESTATE</v>
          </cell>
          <cell r="D2704" t="str">
            <v>Profit</v>
          </cell>
          <cell r="E2704" t="str">
            <v>Mpumalanga</v>
          </cell>
          <cell r="F2704">
            <v>31</v>
          </cell>
          <cell r="G2704">
            <v>25</v>
          </cell>
          <cell r="H2704">
            <v>21.014914000000001</v>
          </cell>
          <cell r="I2704">
            <v>6.2897742000000001</v>
          </cell>
        </row>
        <row r="2705">
          <cell r="A2705">
            <v>2003</v>
          </cell>
          <cell r="B2705" t="str">
            <v>K(750,000-1,000,000]</v>
          </cell>
          <cell r="C2705" t="str">
            <v>FINANCING, INSURANCE, REAL ESTATE</v>
          </cell>
          <cell r="D2705" t="str">
            <v>Profit</v>
          </cell>
          <cell r="E2705" t="str">
            <v>North West</v>
          </cell>
          <cell r="F2705">
            <v>31</v>
          </cell>
          <cell r="G2705">
            <v>3</v>
          </cell>
          <cell r="H2705">
            <v>2.6396069999999998</v>
          </cell>
          <cell r="I2705">
            <v>0.79188210000000003</v>
          </cell>
        </row>
        <row r="2706">
          <cell r="A2706">
            <v>2003</v>
          </cell>
          <cell r="B2706" t="str">
            <v>K(750,000-1,000,000]</v>
          </cell>
          <cell r="C2706" t="str">
            <v>FINANCING, INSURANCE, REAL ESTATE</v>
          </cell>
          <cell r="D2706" t="str">
            <v>Profit</v>
          </cell>
          <cell r="E2706" t="str">
            <v>Northern Cape</v>
          </cell>
          <cell r="F2706">
            <v>31</v>
          </cell>
          <cell r="G2706">
            <v>9</v>
          </cell>
          <cell r="H2706">
            <v>7.6945349999999992</v>
          </cell>
          <cell r="I2706">
            <v>2.7727065</v>
          </cell>
        </row>
        <row r="2707">
          <cell r="A2707">
            <v>2003</v>
          </cell>
          <cell r="B2707" t="str">
            <v>K(750,000-1,000,000]</v>
          </cell>
          <cell r="C2707" t="str">
            <v>FINANCING, INSURANCE, REAL ESTATE</v>
          </cell>
          <cell r="D2707" t="str">
            <v>Profit</v>
          </cell>
          <cell r="E2707" t="str">
            <v>Western Cape</v>
          </cell>
          <cell r="F2707">
            <v>31</v>
          </cell>
          <cell r="G2707">
            <v>164</v>
          </cell>
          <cell r="H2707">
            <v>142.27465300000017</v>
          </cell>
          <cell r="I2707">
            <v>42.926183890000033</v>
          </cell>
        </row>
        <row r="2708">
          <cell r="A2708">
            <v>2003</v>
          </cell>
          <cell r="B2708" t="str">
            <v>K(750,000-1,000,000]</v>
          </cell>
          <cell r="C2708" t="str">
            <v>FOOD, DRINK AND TOBACCO</v>
          </cell>
          <cell r="D2708" t="str">
            <v>Profit</v>
          </cell>
          <cell r="E2708" t="str">
            <v>Eastern Cape</v>
          </cell>
          <cell r="F2708">
            <v>31</v>
          </cell>
          <cell r="G2708">
            <v>3</v>
          </cell>
          <cell r="H2708">
            <v>2.5761280000000002</v>
          </cell>
          <cell r="I2708">
            <v>0.77403840000000002</v>
          </cell>
        </row>
        <row r="2709">
          <cell r="A2709">
            <v>2003</v>
          </cell>
          <cell r="B2709" t="str">
            <v>K(750,000-1,000,000]</v>
          </cell>
          <cell r="C2709" t="str">
            <v>FOOD, DRINK AND TOBACCO</v>
          </cell>
          <cell r="D2709" t="str">
            <v>Profit</v>
          </cell>
          <cell r="E2709" t="str">
            <v>Gauteng</v>
          </cell>
          <cell r="F2709">
            <v>31</v>
          </cell>
          <cell r="G2709">
            <v>8</v>
          </cell>
          <cell r="H2709">
            <v>6.9168569999999994</v>
          </cell>
          <cell r="I2709">
            <v>2.0780571000000001</v>
          </cell>
        </row>
        <row r="2710">
          <cell r="A2710">
            <v>2003</v>
          </cell>
          <cell r="B2710" t="str">
            <v>K(750,000-1,000,000]</v>
          </cell>
          <cell r="C2710" t="str">
            <v>FOOD, DRINK AND TOBACCO</v>
          </cell>
          <cell r="D2710" t="str">
            <v>Profit</v>
          </cell>
          <cell r="E2710" t="str">
            <v>KwaZulu Natal</v>
          </cell>
          <cell r="F2710">
            <v>31</v>
          </cell>
          <cell r="G2710">
            <v>2</v>
          </cell>
          <cell r="H2710">
            <v>1.745228</v>
          </cell>
          <cell r="I2710">
            <v>0.52356839999999993</v>
          </cell>
        </row>
        <row r="2711">
          <cell r="A2711">
            <v>2003</v>
          </cell>
          <cell r="B2711" t="str">
            <v>K(750,000-1,000,000]</v>
          </cell>
          <cell r="C2711" t="str">
            <v>FOOD, DRINK AND TOBACCO</v>
          </cell>
          <cell r="D2711" t="str">
            <v>Profit</v>
          </cell>
          <cell r="E2711" t="str">
            <v>Limpopo</v>
          </cell>
          <cell r="F2711">
            <v>31</v>
          </cell>
          <cell r="G2711">
            <v>2</v>
          </cell>
          <cell r="H2711">
            <v>1.6702249999999998</v>
          </cell>
          <cell r="I2711">
            <v>0.5010675</v>
          </cell>
        </row>
        <row r="2712">
          <cell r="A2712">
            <v>2003</v>
          </cell>
          <cell r="B2712" t="str">
            <v>K(750,000-1,000,000]</v>
          </cell>
          <cell r="C2712" t="str">
            <v>FOOD, DRINK AND TOBACCO</v>
          </cell>
          <cell r="D2712" t="str">
            <v>Profit</v>
          </cell>
          <cell r="E2712" t="str">
            <v>Mpumalanga</v>
          </cell>
          <cell r="F2712">
            <v>31</v>
          </cell>
          <cell r="G2712">
            <v>2</v>
          </cell>
          <cell r="H2712">
            <v>1.573188</v>
          </cell>
          <cell r="I2712">
            <v>0.47255639999999999</v>
          </cell>
        </row>
        <row r="2713">
          <cell r="A2713">
            <v>2003</v>
          </cell>
          <cell r="B2713" t="str">
            <v>K(750,000-1,000,000]</v>
          </cell>
          <cell r="C2713" t="str">
            <v>FOOD, DRINK AND TOBACCO</v>
          </cell>
          <cell r="D2713" t="str">
            <v>Profit</v>
          </cell>
          <cell r="E2713" t="str">
            <v>Northern Cape</v>
          </cell>
          <cell r="F2713">
            <v>31</v>
          </cell>
          <cell r="G2713">
            <v>1</v>
          </cell>
          <cell r="H2713">
            <v>0.92194900000000002</v>
          </cell>
          <cell r="I2713">
            <v>0.27658470000000002</v>
          </cell>
        </row>
        <row r="2714">
          <cell r="A2714">
            <v>2003</v>
          </cell>
          <cell r="B2714" t="str">
            <v>K(750,000-1,000,000]</v>
          </cell>
          <cell r="C2714" t="str">
            <v>FOOD, DRINK AND TOBACCO</v>
          </cell>
          <cell r="D2714" t="str">
            <v>Profit</v>
          </cell>
          <cell r="E2714" t="str">
            <v>Western Cape</v>
          </cell>
          <cell r="F2714">
            <v>31</v>
          </cell>
          <cell r="G2714">
            <v>25</v>
          </cell>
          <cell r="H2714">
            <v>21.829017999999998</v>
          </cell>
          <cell r="I2714">
            <v>6.5322053999999996</v>
          </cell>
        </row>
        <row r="2715">
          <cell r="A2715">
            <v>2003</v>
          </cell>
          <cell r="B2715" t="str">
            <v>K(750,000-1,000,000]</v>
          </cell>
          <cell r="C2715" t="str">
            <v>LEATHER, GOODS AND FUR</v>
          </cell>
          <cell r="D2715" t="str">
            <v>Profit</v>
          </cell>
          <cell r="E2715" t="str">
            <v>Eastern Cape</v>
          </cell>
          <cell r="F2715">
            <v>31</v>
          </cell>
          <cell r="G2715">
            <v>1</v>
          </cell>
          <cell r="H2715">
            <v>0.99279499999999998</v>
          </cell>
          <cell r="I2715">
            <v>0.29783850000000001</v>
          </cell>
        </row>
        <row r="2716">
          <cell r="A2716">
            <v>2003</v>
          </cell>
          <cell r="B2716" t="str">
            <v>K(750,000-1,000,000]</v>
          </cell>
          <cell r="C2716" t="str">
            <v>LEATHER, GOODS AND FUR</v>
          </cell>
          <cell r="D2716" t="str">
            <v>Profit</v>
          </cell>
          <cell r="E2716" t="str">
            <v>Gauteng</v>
          </cell>
          <cell r="F2716">
            <v>31</v>
          </cell>
          <cell r="G2716">
            <v>4</v>
          </cell>
          <cell r="H2716">
            <v>3.567517</v>
          </cell>
          <cell r="I2716">
            <v>1.0702551</v>
          </cell>
        </row>
        <row r="2717">
          <cell r="A2717">
            <v>2003</v>
          </cell>
          <cell r="B2717" t="str">
            <v>K(750,000-1,000,000]</v>
          </cell>
          <cell r="C2717" t="str">
            <v>LEATHER, GOODS AND FUR</v>
          </cell>
          <cell r="D2717" t="str">
            <v>Profit</v>
          </cell>
          <cell r="E2717" t="str">
            <v>Western Cape</v>
          </cell>
          <cell r="F2717">
            <v>31</v>
          </cell>
          <cell r="G2717">
            <v>2</v>
          </cell>
          <cell r="H2717">
            <v>1.730453</v>
          </cell>
          <cell r="I2717">
            <v>0.51913589999999998</v>
          </cell>
        </row>
        <row r="2718">
          <cell r="A2718">
            <v>2003</v>
          </cell>
          <cell r="B2718" t="str">
            <v>K(750,000-1,000,000]</v>
          </cell>
          <cell r="C2718" t="str">
            <v>MACHINERY AND RELATED ITEMS</v>
          </cell>
          <cell r="D2718" t="str">
            <v>Profit</v>
          </cell>
          <cell r="E2718" t="str">
            <v>Eastern Cape</v>
          </cell>
          <cell r="F2718">
            <v>31</v>
          </cell>
          <cell r="G2718">
            <v>1</v>
          </cell>
          <cell r="H2718">
            <v>0.82981899999999997</v>
          </cell>
          <cell r="I2718">
            <v>0.25074570000000002</v>
          </cell>
        </row>
        <row r="2719">
          <cell r="A2719">
            <v>2003</v>
          </cell>
          <cell r="B2719" t="str">
            <v>K(750,000-1,000,000]</v>
          </cell>
          <cell r="C2719" t="str">
            <v>MACHINERY AND RELATED ITEMS</v>
          </cell>
          <cell r="D2719" t="str">
            <v>Profit</v>
          </cell>
          <cell r="E2719" t="str">
            <v>Free State</v>
          </cell>
          <cell r="F2719">
            <v>31</v>
          </cell>
          <cell r="G2719">
            <v>1</v>
          </cell>
          <cell r="H2719">
            <v>0.94006900000000004</v>
          </cell>
          <cell r="I2719">
            <v>0.28202070000000001</v>
          </cell>
        </row>
        <row r="2720">
          <cell r="A2720">
            <v>2003</v>
          </cell>
          <cell r="B2720" t="str">
            <v>K(750,000-1,000,000]</v>
          </cell>
          <cell r="C2720" t="str">
            <v>MACHINERY AND RELATED ITEMS</v>
          </cell>
          <cell r="D2720" t="str">
            <v>Profit</v>
          </cell>
          <cell r="E2720" t="str">
            <v>Gauteng</v>
          </cell>
          <cell r="F2720">
            <v>31</v>
          </cell>
          <cell r="G2720">
            <v>67</v>
          </cell>
          <cell r="H2720">
            <v>58.356385000000003</v>
          </cell>
          <cell r="I2720">
            <v>17.468815499999995</v>
          </cell>
        </row>
        <row r="2721">
          <cell r="A2721">
            <v>2003</v>
          </cell>
          <cell r="B2721" t="str">
            <v>K(750,000-1,000,000]</v>
          </cell>
          <cell r="C2721" t="str">
            <v>MACHINERY AND RELATED ITEMS</v>
          </cell>
          <cell r="D2721" t="str">
            <v>Profit</v>
          </cell>
          <cell r="E2721" t="str">
            <v>KwaZulu Natal</v>
          </cell>
          <cell r="F2721">
            <v>31</v>
          </cell>
          <cell r="G2721">
            <v>8</v>
          </cell>
          <cell r="H2721">
            <v>6.6430950000000006</v>
          </cell>
          <cell r="I2721">
            <v>1.9947284999999997</v>
          </cell>
        </row>
        <row r="2722">
          <cell r="A2722">
            <v>2003</v>
          </cell>
          <cell r="B2722" t="str">
            <v>K(750,000-1,000,000]</v>
          </cell>
          <cell r="C2722" t="str">
            <v>MACHINERY AND RELATED ITEMS</v>
          </cell>
          <cell r="D2722" t="str">
            <v>Profit</v>
          </cell>
          <cell r="E2722" t="str">
            <v>Limpopo</v>
          </cell>
          <cell r="F2722">
            <v>31</v>
          </cell>
          <cell r="G2722">
            <v>2</v>
          </cell>
          <cell r="H2722">
            <v>1.702372</v>
          </cell>
          <cell r="I2722">
            <v>0.51071160000000004</v>
          </cell>
        </row>
        <row r="2723">
          <cell r="A2723">
            <v>2003</v>
          </cell>
          <cell r="B2723" t="str">
            <v>K(750,000-1,000,000]</v>
          </cell>
          <cell r="C2723" t="str">
            <v>MACHINERY AND RELATED ITEMS</v>
          </cell>
          <cell r="D2723" t="str">
            <v>Profit</v>
          </cell>
          <cell r="E2723" t="str">
            <v>Mpumalanga</v>
          </cell>
          <cell r="F2723">
            <v>31</v>
          </cell>
          <cell r="G2723">
            <v>4</v>
          </cell>
          <cell r="H2723">
            <v>3.574157</v>
          </cell>
          <cell r="I2723">
            <v>1.0728470999999999</v>
          </cell>
        </row>
        <row r="2724">
          <cell r="A2724">
            <v>2003</v>
          </cell>
          <cell r="B2724" t="str">
            <v>K(750,000-1,000,000]</v>
          </cell>
          <cell r="C2724" t="str">
            <v>MACHINERY AND RELATED ITEMS</v>
          </cell>
          <cell r="D2724" t="str">
            <v>Profit</v>
          </cell>
          <cell r="E2724" t="str">
            <v>North West</v>
          </cell>
          <cell r="F2724">
            <v>31</v>
          </cell>
          <cell r="G2724">
            <v>4</v>
          </cell>
          <cell r="H2724">
            <v>3.2896320000000001</v>
          </cell>
          <cell r="I2724">
            <v>0.98688960000000003</v>
          </cell>
        </row>
        <row r="2725">
          <cell r="A2725">
            <v>2003</v>
          </cell>
          <cell r="B2725" t="str">
            <v>K(750,000-1,000,000]</v>
          </cell>
          <cell r="C2725" t="str">
            <v>MACHINERY AND RELATED ITEMS</v>
          </cell>
          <cell r="D2725" t="str">
            <v>Profit</v>
          </cell>
          <cell r="E2725" t="str">
            <v>Western Cape</v>
          </cell>
          <cell r="F2725">
            <v>31</v>
          </cell>
          <cell r="G2725">
            <v>14</v>
          </cell>
          <cell r="H2725">
            <v>11.979452999999998</v>
          </cell>
          <cell r="I2725">
            <v>3.5974358999999998</v>
          </cell>
        </row>
        <row r="2726">
          <cell r="A2726">
            <v>2003</v>
          </cell>
          <cell r="B2726" t="str">
            <v>K(750,000-1,000,000]</v>
          </cell>
          <cell r="C2726" t="str">
            <v>MEDICAL, DENTAL AND HEALTH AND VETERINARY SERVICE</v>
          </cell>
          <cell r="D2726" t="str">
            <v>Profit</v>
          </cell>
          <cell r="E2726" t="str">
            <v>Eastern Cape</v>
          </cell>
          <cell r="F2726">
            <v>31</v>
          </cell>
          <cell r="G2726">
            <v>3</v>
          </cell>
          <cell r="H2726">
            <v>2.324608</v>
          </cell>
          <cell r="I2726">
            <v>0.69918239999999998</v>
          </cell>
        </row>
        <row r="2727">
          <cell r="A2727">
            <v>2003</v>
          </cell>
          <cell r="B2727" t="str">
            <v>K(750,000-1,000,000]</v>
          </cell>
          <cell r="C2727" t="str">
            <v>MEDICAL, DENTAL AND HEALTH AND VETERINARY SERVICE</v>
          </cell>
          <cell r="D2727" t="str">
            <v>Profit</v>
          </cell>
          <cell r="E2727" t="str">
            <v>Free State</v>
          </cell>
          <cell r="F2727">
            <v>31</v>
          </cell>
          <cell r="G2727">
            <v>5</v>
          </cell>
          <cell r="H2727">
            <v>3.8681909999999999</v>
          </cell>
          <cell r="I2727">
            <v>1.1604573</v>
          </cell>
        </row>
        <row r="2728">
          <cell r="A2728">
            <v>2003</v>
          </cell>
          <cell r="B2728" t="str">
            <v>K(750,000-1,000,000]</v>
          </cell>
          <cell r="C2728" t="str">
            <v>MEDICAL, DENTAL AND HEALTH AND VETERINARY SERVICE</v>
          </cell>
          <cell r="D2728" t="str">
            <v>Profit</v>
          </cell>
          <cell r="E2728" t="str">
            <v>Gauteng</v>
          </cell>
          <cell r="F2728">
            <v>31</v>
          </cell>
          <cell r="G2728">
            <v>29</v>
          </cell>
          <cell r="H2728">
            <v>25.366444000000005</v>
          </cell>
          <cell r="I2728">
            <v>7.6453843199999989</v>
          </cell>
        </row>
        <row r="2729">
          <cell r="A2729">
            <v>2003</v>
          </cell>
          <cell r="B2729" t="str">
            <v>K(750,000-1,000,000]</v>
          </cell>
          <cell r="C2729" t="str">
            <v>MEDICAL, DENTAL AND HEALTH AND VETERINARY SERVICE</v>
          </cell>
          <cell r="D2729" t="str">
            <v>Profit</v>
          </cell>
          <cell r="E2729" t="str">
            <v>KwaZulu Natal</v>
          </cell>
          <cell r="F2729">
            <v>31</v>
          </cell>
          <cell r="G2729">
            <v>14</v>
          </cell>
          <cell r="H2729">
            <v>12.015967</v>
          </cell>
          <cell r="I2729">
            <v>3.6329010300000002</v>
          </cell>
        </row>
        <row r="2730">
          <cell r="A2730">
            <v>2003</v>
          </cell>
          <cell r="B2730" t="str">
            <v>K(750,000-1,000,000]</v>
          </cell>
          <cell r="C2730" t="str">
            <v>MEDICAL, DENTAL AND HEALTH AND VETERINARY SERVICE</v>
          </cell>
          <cell r="D2730" t="str">
            <v>Profit</v>
          </cell>
          <cell r="E2730" t="str">
            <v>Mpumalanga</v>
          </cell>
          <cell r="F2730">
            <v>31</v>
          </cell>
          <cell r="G2730">
            <v>3</v>
          </cell>
          <cell r="H2730">
            <v>2.6045069999999999</v>
          </cell>
          <cell r="I2730">
            <v>0.7813521000000001</v>
          </cell>
        </row>
        <row r="2731">
          <cell r="A2731">
            <v>2003</v>
          </cell>
          <cell r="B2731" t="str">
            <v>K(750,000-1,000,000]</v>
          </cell>
          <cell r="C2731" t="str">
            <v>MEDICAL, DENTAL AND HEALTH AND VETERINARY SERVICE</v>
          </cell>
          <cell r="D2731" t="str">
            <v>Profit</v>
          </cell>
          <cell r="E2731" t="str">
            <v>Western Cape</v>
          </cell>
          <cell r="F2731">
            <v>31</v>
          </cell>
          <cell r="G2731">
            <v>18</v>
          </cell>
          <cell r="H2731">
            <v>15.709913</v>
          </cell>
          <cell r="I2731">
            <v>4.7189738999999999</v>
          </cell>
        </row>
        <row r="2732">
          <cell r="A2732">
            <v>2003</v>
          </cell>
          <cell r="B2732" t="str">
            <v>K(750,000-1,000,000]</v>
          </cell>
          <cell r="C2732" t="str">
            <v>METAL</v>
          </cell>
          <cell r="D2732" t="str">
            <v>Profit</v>
          </cell>
          <cell r="E2732" t="str">
            <v>Eastern Cape</v>
          </cell>
          <cell r="F2732">
            <v>31</v>
          </cell>
          <cell r="G2732">
            <v>3</v>
          </cell>
          <cell r="H2732">
            <v>2.6135199999999998</v>
          </cell>
          <cell r="I2732">
            <v>0.78525599999999995</v>
          </cell>
        </row>
        <row r="2733">
          <cell r="A2733">
            <v>2003</v>
          </cell>
          <cell r="B2733" t="str">
            <v>K(750,000-1,000,000]</v>
          </cell>
          <cell r="C2733" t="str">
            <v>METAL</v>
          </cell>
          <cell r="D2733" t="str">
            <v>Profit</v>
          </cell>
          <cell r="E2733" t="str">
            <v>Gauteng</v>
          </cell>
          <cell r="F2733">
            <v>31</v>
          </cell>
          <cell r="G2733">
            <v>58</v>
          </cell>
          <cell r="H2733">
            <v>50.052019000000001</v>
          </cell>
          <cell r="I2733">
            <v>15.014105699999998</v>
          </cell>
        </row>
        <row r="2734">
          <cell r="A2734">
            <v>2003</v>
          </cell>
          <cell r="B2734" t="str">
            <v>K(750,000-1,000,000]</v>
          </cell>
          <cell r="C2734" t="str">
            <v>METAL</v>
          </cell>
          <cell r="D2734" t="str">
            <v>Profit</v>
          </cell>
          <cell r="E2734" t="str">
            <v>KwaZulu Natal</v>
          </cell>
          <cell r="F2734">
            <v>31</v>
          </cell>
          <cell r="G2734">
            <v>9</v>
          </cell>
          <cell r="H2734">
            <v>7.732062</v>
          </cell>
          <cell r="I2734">
            <v>2.3196186000000001</v>
          </cell>
        </row>
        <row r="2735">
          <cell r="A2735">
            <v>2003</v>
          </cell>
          <cell r="B2735" t="str">
            <v>K(750,000-1,000,000]</v>
          </cell>
          <cell r="C2735" t="str">
            <v>METAL</v>
          </cell>
          <cell r="D2735" t="str">
            <v>Profit</v>
          </cell>
          <cell r="E2735" t="str">
            <v>Limpopo</v>
          </cell>
          <cell r="F2735">
            <v>31</v>
          </cell>
          <cell r="G2735">
            <v>1</v>
          </cell>
          <cell r="H2735">
            <v>0.86204099999999995</v>
          </cell>
          <cell r="I2735">
            <v>0.25861229999999996</v>
          </cell>
        </row>
        <row r="2736">
          <cell r="A2736">
            <v>2003</v>
          </cell>
          <cell r="B2736" t="str">
            <v>K(750,000-1,000,000]</v>
          </cell>
          <cell r="C2736" t="str">
            <v>METAL</v>
          </cell>
          <cell r="D2736" t="str">
            <v>Profit</v>
          </cell>
          <cell r="E2736" t="str">
            <v>Mpumalanga</v>
          </cell>
          <cell r="F2736">
            <v>31</v>
          </cell>
          <cell r="G2736">
            <v>3</v>
          </cell>
          <cell r="H2736">
            <v>2.8740480000000002</v>
          </cell>
          <cell r="I2736">
            <v>0.86401440000000007</v>
          </cell>
        </row>
        <row r="2737">
          <cell r="A2737">
            <v>2003</v>
          </cell>
          <cell r="B2737" t="str">
            <v>K(750,000-1,000,000]</v>
          </cell>
          <cell r="C2737" t="str">
            <v>METAL</v>
          </cell>
          <cell r="D2737" t="str">
            <v>Profit</v>
          </cell>
          <cell r="E2737" t="str">
            <v>Western Cape</v>
          </cell>
          <cell r="F2737">
            <v>31</v>
          </cell>
          <cell r="G2737">
            <v>10</v>
          </cell>
          <cell r="H2737">
            <v>8.8727669999999996</v>
          </cell>
          <cell r="I2737">
            <v>2.6636300999999998</v>
          </cell>
        </row>
        <row r="2738">
          <cell r="A2738">
            <v>2003</v>
          </cell>
          <cell r="B2738" t="str">
            <v>K(750,000-1,000,000]</v>
          </cell>
          <cell r="C2738" t="str">
            <v>MINING AND QUARRYING</v>
          </cell>
          <cell r="D2738" t="str">
            <v>Profit</v>
          </cell>
          <cell r="E2738" t="str">
            <v>Gauteng</v>
          </cell>
          <cell r="F2738">
            <v>31</v>
          </cell>
          <cell r="G2738">
            <v>7</v>
          </cell>
          <cell r="H2738">
            <v>6.0391769999999996</v>
          </cell>
          <cell r="I2738">
            <v>1.8177531999999998</v>
          </cell>
        </row>
        <row r="2739">
          <cell r="A2739">
            <v>2003</v>
          </cell>
          <cell r="B2739" t="str">
            <v>K(750,000-1,000,000]</v>
          </cell>
          <cell r="C2739" t="str">
            <v>MINING AND QUARRYING</v>
          </cell>
          <cell r="D2739" t="str">
            <v>Profit</v>
          </cell>
          <cell r="E2739" t="str">
            <v>KwaZulu Natal</v>
          </cell>
          <cell r="F2739">
            <v>31</v>
          </cell>
          <cell r="G2739">
            <v>2</v>
          </cell>
          <cell r="H2739">
            <v>1.880922</v>
          </cell>
          <cell r="I2739">
            <v>0.28604490000000005</v>
          </cell>
        </row>
        <row r="2740">
          <cell r="A2740">
            <v>2003</v>
          </cell>
          <cell r="B2740" t="str">
            <v>K(750,000-1,000,000]</v>
          </cell>
          <cell r="C2740" t="str">
            <v>MINING AND QUARRYING</v>
          </cell>
          <cell r="D2740" t="str">
            <v>Profit</v>
          </cell>
          <cell r="E2740" t="str">
            <v>Western Cape</v>
          </cell>
          <cell r="F2740">
            <v>31</v>
          </cell>
          <cell r="G2740">
            <v>1</v>
          </cell>
          <cell r="H2740">
            <v>0.84537600000000002</v>
          </cell>
          <cell r="I2740">
            <v>0.25361299999999998</v>
          </cell>
        </row>
        <row r="2741">
          <cell r="A2741">
            <v>2003</v>
          </cell>
          <cell r="B2741" t="str">
            <v>K(750,000-1,000,000]</v>
          </cell>
          <cell r="C2741" t="str">
            <v>NORMAL INCOME PER IRP5</v>
          </cell>
          <cell r="D2741" t="str">
            <v>Profit</v>
          </cell>
          <cell r="E2741" t="str">
            <v>Gauteng</v>
          </cell>
          <cell r="F2741">
            <v>31</v>
          </cell>
          <cell r="G2741">
            <v>2</v>
          </cell>
          <cell r="H2741">
            <v>1.9503889999999999</v>
          </cell>
          <cell r="I2741">
            <v>0.73661129999999997</v>
          </cell>
        </row>
        <row r="2742">
          <cell r="A2742">
            <v>2003</v>
          </cell>
          <cell r="B2742" t="str">
            <v>K(750,000-1,000,000]</v>
          </cell>
          <cell r="C2742" t="str">
            <v>NORMAL INCOME PER IRP5</v>
          </cell>
          <cell r="D2742" t="str">
            <v>Profit</v>
          </cell>
          <cell r="E2742" t="str">
            <v>Mpumalanga</v>
          </cell>
          <cell r="F2742">
            <v>31</v>
          </cell>
          <cell r="G2742">
            <v>1</v>
          </cell>
          <cell r="H2742">
            <v>0.99700100000000003</v>
          </cell>
          <cell r="I2742">
            <v>0.29910029999999999</v>
          </cell>
        </row>
        <row r="2743">
          <cell r="A2743">
            <v>2003</v>
          </cell>
          <cell r="B2743" t="str">
            <v>K(750,000-1,000,000]</v>
          </cell>
          <cell r="C2743" t="str">
            <v>OTHER MANUFACTURING INDUSTRIES</v>
          </cell>
          <cell r="D2743" t="str">
            <v>Profit</v>
          </cell>
          <cell r="E2743" t="str">
            <v>Eastern Cape</v>
          </cell>
          <cell r="F2743">
            <v>31</v>
          </cell>
          <cell r="G2743">
            <v>6</v>
          </cell>
          <cell r="H2743">
            <v>5.4516659999999995</v>
          </cell>
          <cell r="I2743">
            <v>1.7643943499999999</v>
          </cell>
        </row>
        <row r="2744">
          <cell r="A2744">
            <v>2003</v>
          </cell>
          <cell r="B2744" t="str">
            <v>K(750,000-1,000,000]</v>
          </cell>
          <cell r="C2744" t="str">
            <v>OTHER MANUFACTURING INDUSTRIES</v>
          </cell>
          <cell r="D2744" t="str">
            <v>Profit</v>
          </cell>
          <cell r="E2744" t="str">
            <v>Gauteng</v>
          </cell>
          <cell r="F2744">
            <v>31</v>
          </cell>
          <cell r="G2744">
            <v>55</v>
          </cell>
          <cell r="H2744">
            <v>48.056373999999998</v>
          </cell>
          <cell r="I2744">
            <v>14.54264781</v>
          </cell>
        </row>
        <row r="2745">
          <cell r="A2745">
            <v>2003</v>
          </cell>
          <cell r="B2745" t="str">
            <v>K(750,000-1,000,000]</v>
          </cell>
          <cell r="C2745" t="str">
            <v>OTHER MANUFACTURING INDUSTRIES</v>
          </cell>
          <cell r="D2745" t="str">
            <v>Profit</v>
          </cell>
          <cell r="E2745" t="str">
            <v>KwaZulu Natal</v>
          </cell>
          <cell r="F2745">
            <v>31</v>
          </cell>
          <cell r="G2745">
            <v>11</v>
          </cell>
          <cell r="H2745">
            <v>9.6255800000000011</v>
          </cell>
          <cell r="I2745">
            <v>2.888274</v>
          </cell>
        </row>
        <row r="2746">
          <cell r="A2746">
            <v>2003</v>
          </cell>
          <cell r="B2746" t="str">
            <v>K(750,000-1,000,000]</v>
          </cell>
          <cell r="C2746" t="str">
            <v>OTHER MANUFACTURING INDUSTRIES</v>
          </cell>
          <cell r="D2746" t="str">
            <v>Profit</v>
          </cell>
          <cell r="E2746" t="str">
            <v>Limpopo</v>
          </cell>
          <cell r="F2746">
            <v>31</v>
          </cell>
          <cell r="G2746">
            <v>2</v>
          </cell>
          <cell r="H2746">
            <v>1.728747</v>
          </cell>
          <cell r="I2746">
            <v>0.52042410000000006</v>
          </cell>
        </row>
        <row r="2747">
          <cell r="A2747">
            <v>2003</v>
          </cell>
          <cell r="B2747" t="str">
            <v>K(750,000-1,000,000]</v>
          </cell>
          <cell r="C2747" t="str">
            <v>OTHER MANUFACTURING INDUSTRIES</v>
          </cell>
          <cell r="D2747" t="str">
            <v>Profit</v>
          </cell>
          <cell r="E2747" t="str">
            <v>North West</v>
          </cell>
          <cell r="F2747">
            <v>31</v>
          </cell>
          <cell r="G2747">
            <v>1</v>
          </cell>
          <cell r="H2747">
            <v>0.88101099999999999</v>
          </cell>
          <cell r="I2747">
            <v>0.26430329999999996</v>
          </cell>
        </row>
        <row r="2748">
          <cell r="A2748">
            <v>2003</v>
          </cell>
          <cell r="B2748" t="str">
            <v>K(750,000-1,000,000]</v>
          </cell>
          <cell r="C2748" t="str">
            <v>OTHER MANUFACTURING INDUSTRIES</v>
          </cell>
          <cell r="D2748" t="str">
            <v>Profit</v>
          </cell>
          <cell r="E2748" t="str">
            <v>Western Cape</v>
          </cell>
          <cell r="F2748">
            <v>31</v>
          </cell>
          <cell r="G2748">
            <v>19</v>
          </cell>
          <cell r="H2748">
            <v>16.242518000000004</v>
          </cell>
          <cell r="I2748">
            <v>4.8763553999999996</v>
          </cell>
        </row>
        <row r="2749">
          <cell r="A2749">
            <v>2003</v>
          </cell>
          <cell r="B2749" t="str">
            <v>K(750,000-1,000,000]</v>
          </cell>
          <cell r="C2749" t="str">
            <v>PAPER, PRINTING AND PUBLISHING</v>
          </cell>
          <cell r="D2749" t="str">
            <v>Profit</v>
          </cell>
          <cell r="E2749" t="str">
            <v>Eastern Cape</v>
          </cell>
          <cell r="F2749">
            <v>31</v>
          </cell>
          <cell r="G2749">
            <v>1</v>
          </cell>
          <cell r="H2749">
            <v>0.77496699999999996</v>
          </cell>
          <cell r="I2749">
            <v>0.23249010000000001</v>
          </cell>
        </row>
        <row r="2750">
          <cell r="A2750">
            <v>2003</v>
          </cell>
          <cell r="B2750" t="str">
            <v>K(750,000-1,000,000]</v>
          </cell>
          <cell r="C2750" t="str">
            <v>PAPER, PRINTING AND PUBLISHING</v>
          </cell>
          <cell r="D2750" t="str">
            <v>Profit</v>
          </cell>
          <cell r="E2750" t="str">
            <v>Free State</v>
          </cell>
          <cell r="F2750">
            <v>31</v>
          </cell>
          <cell r="G2750">
            <v>1</v>
          </cell>
          <cell r="H2750">
            <v>0.93658799999999998</v>
          </cell>
          <cell r="I2750">
            <v>0.28097640000000002</v>
          </cell>
        </row>
        <row r="2751">
          <cell r="A2751">
            <v>2003</v>
          </cell>
          <cell r="B2751" t="str">
            <v>K(750,000-1,000,000]</v>
          </cell>
          <cell r="C2751" t="str">
            <v>PAPER, PRINTING AND PUBLISHING</v>
          </cell>
          <cell r="D2751" t="str">
            <v>Profit</v>
          </cell>
          <cell r="E2751" t="str">
            <v>Gauteng</v>
          </cell>
          <cell r="F2751">
            <v>31</v>
          </cell>
          <cell r="G2751">
            <v>20</v>
          </cell>
          <cell r="H2751">
            <v>17.107814999999999</v>
          </cell>
          <cell r="I2751">
            <v>5.1755566499999999</v>
          </cell>
        </row>
        <row r="2752">
          <cell r="A2752">
            <v>2003</v>
          </cell>
          <cell r="B2752" t="str">
            <v>K(750,000-1,000,000]</v>
          </cell>
          <cell r="C2752" t="str">
            <v>PAPER, PRINTING AND PUBLISHING</v>
          </cell>
          <cell r="D2752" t="str">
            <v>Profit</v>
          </cell>
          <cell r="E2752" t="str">
            <v>KwaZulu Natal</v>
          </cell>
          <cell r="F2752">
            <v>31</v>
          </cell>
          <cell r="G2752">
            <v>6</v>
          </cell>
          <cell r="H2752">
            <v>5.294969</v>
          </cell>
          <cell r="I2752">
            <v>1.5720588</v>
          </cell>
        </row>
        <row r="2753">
          <cell r="A2753">
            <v>2003</v>
          </cell>
          <cell r="B2753" t="str">
            <v>K(750,000-1,000,000]</v>
          </cell>
          <cell r="C2753" t="str">
            <v>PAPER, PRINTING AND PUBLISHING</v>
          </cell>
          <cell r="D2753" t="str">
            <v>Profit</v>
          </cell>
          <cell r="E2753" t="str">
            <v>Mpumalanga</v>
          </cell>
          <cell r="F2753">
            <v>31</v>
          </cell>
          <cell r="G2753">
            <v>1</v>
          </cell>
          <cell r="H2753">
            <v>0.95224200000000003</v>
          </cell>
          <cell r="I2753">
            <v>0.2856726</v>
          </cell>
        </row>
        <row r="2754">
          <cell r="A2754">
            <v>2003</v>
          </cell>
          <cell r="B2754" t="str">
            <v>K(750,000-1,000,000]</v>
          </cell>
          <cell r="C2754" t="str">
            <v>PAPER, PRINTING AND PUBLISHING</v>
          </cell>
          <cell r="D2754" t="str">
            <v>Profit</v>
          </cell>
          <cell r="E2754" t="str">
            <v>Northern Cape</v>
          </cell>
          <cell r="F2754">
            <v>31</v>
          </cell>
          <cell r="G2754">
            <v>1</v>
          </cell>
          <cell r="H2754">
            <v>0.96179599999999998</v>
          </cell>
          <cell r="I2754">
            <v>0.28853879999999998</v>
          </cell>
        </row>
        <row r="2755">
          <cell r="A2755">
            <v>2003</v>
          </cell>
          <cell r="B2755" t="str">
            <v>K(750,000-1,000,000]</v>
          </cell>
          <cell r="C2755" t="str">
            <v>PAPER, PRINTING AND PUBLISHING</v>
          </cell>
          <cell r="D2755" t="str">
            <v>Profit</v>
          </cell>
          <cell r="E2755" t="str">
            <v>Western Cape</v>
          </cell>
          <cell r="F2755">
            <v>31</v>
          </cell>
          <cell r="G2755">
            <v>11</v>
          </cell>
          <cell r="H2755">
            <v>9.7059079999999991</v>
          </cell>
          <cell r="I2755">
            <v>2.9129723999999997</v>
          </cell>
        </row>
        <row r="2756">
          <cell r="A2756">
            <v>2003</v>
          </cell>
          <cell r="B2756" t="str">
            <v>K(750,000-1,000,000]</v>
          </cell>
          <cell r="C2756" t="str">
            <v>PERSONAL AND HOUSEHOLD SERVICES</v>
          </cell>
          <cell r="D2756" t="str">
            <v>Profit</v>
          </cell>
          <cell r="E2756" t="str">
            <v>Eastern Cape</v>
          </cell>
          <cell r="F2756">
            <v>31</v>
          </cell>
          <cell r="G2756">
            <v>2</v>
          </cell>
          <cell r="H2756">
            <v>1.7504120000000001</v>
          </cell>
          <cell r="I2756">
            <v>0.52512360000000002</v>
          </cell>
        </row>
        <row r="2757">
          <cell r="A2757">
            <v>2003</v>
          </cell>
          <cell r="B2757" t="str">
            <v>K(750,000-1,000,000]</v>
          </cell>
          <cell r="C2757" t="str">
            <v>PERSONAL AND HOUSEHOLD SERVICES</v>
          </cell>
          <cell r="D2757" t="str">
            <v>Profit</v>
          </cell>
          <cell r="E2757" t="str">
            <v>Gauteng</v>
          </cell>
          <cell r="F2757">
            <v>31</v>
          </cell>
          <cell r="G2757">
            <v>3</v>
          </cell>
          <cell r="H2757">
            <v>2.6355170000000001</v>
          </cell>
          <cell r="I2757">
            <v>0.79065509999999994</v>
          </cell>
        </row>
        <row r="2758">
          <cell r="A2758">
            <v>2003</v>
          </cell>
          <cell r="B2758" t="str">
            <v>K(750,000-1,000,000]</v>
          </cell>
          <cell r="C2758" t="str">
            <v>PERSONAL AND HOUSEHOLD SERVICES</v>
          </cell>
          <cell r="D2758" t="str">
            <v>Profit</v>
          </cell>
          <cell r="E2758" t="str">
            <v>KwaZulu Natal</v>
          </cell>
          <cell r="F2758">
            <v>31</v>
          </cell>
          <cell r="G2758">
            <v>2</v>
          </cell>
          <cell r="H2758">
            <v>1.8095049999999999</v>
          </cell>
          <cell r="I2758">
            <v>0.54285150000000004</v>
          </cell>
        </row>
        <row r="2759">
          <cell r="A2759">
            <v>2003</v>
          </cell>
          <cell r="B2759" t="str">
            <v>K(750,000-1,000,000]</v>
          </cell>
          <cell r="C2759" t="str">
            <v>PERSONAL AND HOUSEHOLD SERVICES</v>
          </cell>
          <cell r="D2759" t="str">
            <v>Profit</v>
          </cell>
          <cell r="E2759" t="str">
            <v>Limpopo</v>
          </cell>
          <cell r="F2759">
            <v>31</v>
          </cell>
          <cell r="G2759">
            <v>1</v>
          </cell>
          <cell r="H2759">
            <v>0.97534600000000005</v>
          </cell>
          <cell r="I2759">
            <v>0.29260379999999997</v>
          </cell>
        </row>
        <row r="2760">
          <cell r="A2760">
            <v>2003</v>
          </cell>
          <cell r="B2760" t="str">
            <v>K(750,000-1,000,000]</v>
          </cell>
          <cell r="C2760" t="str">
            <v>PERSONAL AND HOUSEHOLD SERVICES</v>
          </cell>
          <cell r="D2760" t="str">
            <v>Profit</v>
          </cell>
          <cell r="E2760" t="str">
            <v>Mpumalanga</v>
          </cell>
          <cell r="F2760">
            <v>31</v>
          </cell>
          <cell r="G2760">
            <v>2</v>
          </cell>
          <cell r="H2760">
            <v>1.763104</v>
          </cell>
          <cell r="I2760">
            <v>0.52893119999999993</v>
          </cell>
        </row>
        <row r="2761">
          <cell r="A2761">
            <v>2003</v>
          </cell>
          <cell r="B2761" t="str">
            <v>K(750,000-1,000,000]</v>
          </cell>
          <cell r="C2761" t="str">
            <v>PERSONAL AND HOUSEHOLD SERVICES</v>
          </cell>
          <cell r="D2761" t="str">
            <v>Profit</v>
          </cell>
          <cell r="E2761" t="str">
            <v>Western Cape</v>
          </cell>
          <cell r="F2761">
            <v>31</v>
          </cell>
          <cell r="G2761">
            <v>3</v>
          </cell>
          <cell r="H2761">
            <v>2.5110010000000003</v>
          </cell>
          <cell r="I2761">
            <v>0.77911473000000009</v>
          </cell>
        </row>
        <row r="2762">
          <cell r="A2762">
            <v>2003</v>
          </cell>
          <cell r="B2762" t="str">
            <v>K(750,000-1,000,000]</v>
          </cell>
          <cell r="C2762" t="str">
            <v>RECREATIONAL AND CULTURAL SERVICES</v>
          </cell>
          <cell r="D2762" t="str">
            <v>Profit</v>
          </cell>
          <cell r="E2762" t="str">
            <v>Eastern Cape</v>
          </cell>
          <cell r="F2762">
            <v>31</v>
          </cell>
          <cell r="G2762">
            <v>1</v>
          </cell>
          <cell r="H2762">
            <v>0.89015900000000003</v>
          </cell>
          <cell r="I2762">
            <v>0.26884770000000002</v>
          </cell>
        </row>
        <row r="2763">
          <cell r="A2763">
            <v>2003</v>
          </cell>
          <cell r="B2763" t="str">
            <v>K(750,000-1,000,000]</v>
          </cell>
          <cell r="C2763" t="str">
            <v>RECREATIONAL AND CULTURAL SERVICES</v>
          </cell>
          <cell r="D2763" t="str">
            <v>Profit</v>
          </cell>
          <cell r="E2763" t="str">
            <v>Gauteng</v>
          </cell>
          <cell r="F2763">
            <v>31</v>
          </cell>
          <cell r="G2763">
            <v>14</v>
          </cell>
          <cell r="H2763">
            <v>12.115131</v>
          </cell>
          <cell r="I2763">
            <v>3.6423393000000002</v>
          </cell>
        </row>
        <row r="2764">
          <cell r="A2764">
            <v>2003</v>
          </cell>
          <cell r="B2764" t="str">
            <v>K(750,000-1,000,000]</v>
          </cell>
          <cell r="C2764" t="str">
            <v>RECREATIONAL AND CULTURAL SERVICES</v>
          </cell>
          <cell r="D2764" t="str">
            <v>Profit</v>
          </cell>
          <cell r="E2764" t="str">
            <v>KwaZulu Natal</v>
          </cell>
          <cell r="F2764">
            <v>31</v>
          </cell>
          <cell r="G2764">
            <v>1</v>
          </cell>
          <cell r="H2764">
            <v>0.89414700000000003</v>
          </cell>
          <cell r="I2764">
            <v>0.26824409999999999</v>
          </cell>
        </row>
        <row r="2765">
          <cell r="A2765">
            <v>2003</v>
          </cell>
          <cell r="B2765" t="str">
            <v>K(750,000-1,000,000]</v>
          </cell>
          <cell r="C2765" t="str">
            <v>RECREATIONAL AND CULTURAL SERVICES</v>
          </cell>
          <cell r="D2765" t="str">
            <v>Profit</v>
          </cell>
          <cell r="E2765" t="str">
            <v>Western Cape</v>
          </cell>
          <cell r="F2765">
            <v>31</v>
          </cell>
          <cell r="G2765">
            <v>7</v>
          </cell>
          <cell r="H2765">
            <v>6.2677379999999996</v>
          </cell>
          <cell r="I2765">
            <v>1.8821213999999999</v>
          </cell>
        </row>
        <row r="2766">
          <cell r="A2766">
            <v>2003</v>
          </cell>
          <cell r="B2766" t="str">
            <v>K(750,000-1,000,000]</v>
          </cell>
          <cell r="C2766" t="str">
            <v>RESEARCH AND SCIENTIFIC INSTITUTES</v>
          </cell>
          <cell r="D2766" t="str">
            <v>Profit</v>
          </cell>
          <cell r="E2766" t="str">
            <v>Gauteng</v>
          </cell>
          <cell r="F2766">
            <v>31</v>
          </cell>
          <cell r="G2766">
            <v>1</v>
          </cell>
          <cell r="H2766">
            <v>0.88896299999999995</v>
          </cell>
          <cell r="I2766">
            <v>0.26668890000000001</v>
          </cell>
        </row>
        <row r="2767">
          <cell r="A2767">
            <v>2003</v>
          </cell>
          <cell r="B2767" t="str">
            <v>K(750,000-1,000,000]</v>
          </cell>
          <cell r="C2767" t="str">
            <v>RESEARCH AND SCIENTIFIC INSTITUTES</v>
          </cell>
          <cell r="D2767" t="str">
            <v>Profit</v>
          </cell>
          <cell r="E2767" t="str">
            <v>Western Cape</v>
          </cell>
          <cell r="F2767">
            <v>31</v>
          </cell>
          <cell r="G2767">
            <v>3</v>
          </cell>
          <cell r="H2767">
            <v>2.588355</v>
          </cell>
          <cell r="I2767">
            <v>0.77650649999999999</v>
          </cell>
        </row>
        <row r="2768">
          <cell r="A2768">
            <v>2003</v>
          </cell>
          <cell r="B2768" t="str">
            <v>K(750,000-1,000,000]</v>
          </cell>
          <cell r="C2768" t="str">
            <v>RETAIL TRADE</v>
          </cell>
          <cell r="D2768" t="str">
            <v>Profit</v>
          </cell>
          <cell r="E2768" t="str">
            <v>Eastern Cape</v>
          </cell>
          <cell r="F2768">
            <v>31</v>
          </cell>
          <cell r="G2768">
            <v>30</v>
          </cell>
          <cell r="H2768">
            <v>25.599563000000007</v>
          </cell>
          <cell r="I2768">
            <v>7.6921072000000006</v>
          </cell>
        </row>
        <row r="2769">
          <cell r="A2769">
            <v>2003</v>
          </cell>
          <cell r="B2769" t="str">
            <v>K(750,000-1,000,000]</v>
          </cell>
          <cell r="C2769" t="str">
            <v>RETAIL TRADE</v>
          </cell>
          <cell r="D2769" t="str">
            <v>Profit</v>
          </cell>
          <cell r="E2769" t="str">
            <v>Free State</v>
          </cell>
          <cell r="F2769">
            <v>31</v>
          </cell>
          <cell r="G2769">
            <v>23</v>
          </cell>
          <cell r="H2769">
            <v>20.247664000000004</v>
          </cell>
          <cell r="I2769">
            <v>6.0784991999999995</v>
          </cell>
        </row>
        <row r="2770">
          <cell r="A2770">
            <v>2003</v>
          </cell>
          <cell r="B2770" t="str">
            <v>K(750,000-1,000,000]</v>
          </cell>
          <cell r="C2770" t="str">
            <v>RETAIL TRADE</v>
          </cell>
          <cell r="D2770" t="str">
            <v>Profit</v>
          </cell>
          <cell r="E2770" t="str">
            <v>Gauteng</v>
          </cell>
          <cell r="F2770">
            <v>31</v>
          </cell>
          <cell r="G2770">
            <v>124</v>
          </cell>
          <cell r="H2770">
            <v>108.30785300000004</v>
          </cell>
          <cell r="I2770">
            <v>33.295356939999984</v>
          </cell>
        </row>
        <row r="2771">
          <cell r="A2771">
            <v>2003</v>
          </cell>
          <cell r="B2771" t="str">
            <v>K(750,000-1,000,000]</v>
          </cell>
          <cell r="C2771" t="str">
            <v>RETAIL TRADE</v>
          </cell>
          <cell r="D2771" t="str">
            <v>Profit</v>
          </cell>
          <cell r="E2771" t="str">
            <v>KwaZulu Natal</v>
          </cell>
          <cell r="F2771">
            <v>31</v>
          </cell>
          <cell r="G2771">
            <v>33</v>
          </cell>
          <cell r="H2771">
            <v>27.978804999999994</v>
          </cell>
          <cell r="I2771">
            <v>8.4437376299999993</v>
          </cell>
        </row>
        <row r="2772">
          <cell r="A2772">
            <v>2003</v>
          </cell>
          <cell r="B2772" t="str">
            <v>K(750,000-1,000,000]</v>
          </cell>
          <cell r="C2772" t="str">
            <v>RETAIL TRADE</v>
          </cell>
          <cell r="D2772" t="str">
            <v>Profit</v>
          </cell>
          <cell r="E2772" t="str">
            <v>Limpopo</v>
          </cell>
          <cell r="F2772">
            <v>31</v>
          </cell>
          <cell r="G2772">
            <v>1</v>
          </cell>
          <cell r="H2772">
            <v>0.79785799999999996</v>
          </cell>
          <cell r="I2772">
            <v>0.2393574</v>
          </cell>
        </row>
        <row r="2773">
          <cell r="A2773">
            <v>2003</v>
          </cell>
          <cell r="B2773" t="str">
            <v>K(750,000-1,000,000]</v>
          </cell>
          <cell r="C2773" t="str">
            <v>RETAIL TRADE</v>
          </cell>
          <cell r="D2773" t="str">
            <v>Profit</v>
          </cell>
          <cell r="E2773" t="str">
            <v>Mpumalanga</v>
          </cell>
          <cell r="F2773">
            <v>31</v>
          </cell>
          <cell r="G2773">
            <v>13</v>
          </cell>
          <cell r="H2773">
            <v>11.242083000000001</v>
          </cell>
          <cell r="I2773">
            <v>3.3780249000000002</v>
          </cell>
        </row>
        <row r="2774">
          <cell r="A2774">
            <v>2003</v>
          </cell>
          <cell r="B2774" t="str">
            <v>K(750,000-1,000,000]</v>
          </cell>
          <cell r="C2774" t="str">
            <v>RETAIL TRADE</v>
          </cell>
          <cell r="D2774" t="str">
            <v>Profit</v>
          </cell>
          <cell r="E2774" t="str">
            <v>North West</v>
          </cell>
          <cell r="F2774">
            <v>31</v>
          </cell>
          <cell r="G2774">
            <v>9</v>
          </cell>
          <cell r="H2774">
            <v>7.8519210000000008</v>
          </cell>
          <cell r="I2774">
            <v>2.3567763000000004</v>
          </cell>
        </row>
        <row r="2775">
          <cell r="A2775">
            <v>2003</v>
          </cell>
          <cell r="B2775" t="str">
            <v>K(750,000-1,000,000]</v>
          </cell>
          <cell r="C2775" t="str">
            <v>RETAIL TRADE</v>
          </cell>
          <cell r="D2775" t="str">
            <v>Profit</v>
          </cell>
          <cell r="E2775" t="str">
            <v>Northern Cape</v>
          </cell>
          <cell r="F2775">
            <v>31</v>
          </cell>
          <cell r="G2775">
            <v>4</v>
          </cell>
          <cell r="H2775">
            <v>3.6730140000000002</v>
          </cell>
          <cell r="I2775">
            <v>1.1019041999999999</v>
          </cell>
        </row>
        <row r="2776">
          <cell r="A2776">
            <v>2003</v>
          </cell>
          <cell r="B2776" t="str">
            <v>K(750,000-1,000,000]</v>
          </cell>
          <cell r="C2776" t="str">
            <v>RETAIL TRADE</v>
          </cell>
          <cell r="D2776" t="str">
            <v>Profit</v>
          </cell>
          <cell r="E2776" t="str">
            <v>Western Cape</v>
          </cell>
          <cell r="F2776">
            <v>31</v>
          </cell>
          <cell r="G2776">
            <v>74</v>
          </cell>
          <cell r="H2776">
            <v>62.439064999999992</v>
          </cell>
          <cell r="I2776">
            <v>18.765919</v>
          </cell>
        </row>
        <row r="2777">
          <cell r="A2777">
            <v>2003</v>
          </cell>
          <cell r="B2777" t="str">
            <v>K(750,000-1,000,000]</v>
          </cell>
          <cell r="C2777" t="str">
            <v>SCIENTIFIC, OPTICAL AND SIMILAR EQUIPMENT</v>
          </cell>
          <cell r="D2777" t="str">
            <v>Profit</v>
          </cell>
          <cell r="E2777" t="str">
            <v>Eastern Cape</v>
          </cell>
          <cell r="F2777">
            <v>31</v>
          </cell>
          <cell r="G2777">
            <v>1</v>
          </cell>
          <cell r="H2777">
            <v>0.95426299999999997</v>
          </cell>
          <cell r="I2777">
            <v>0.2862789</v>
          </cell>
        </row>
        <row r="2778">
          <cell r="A2778">
            <v>2003</v>
          </cell>
          <cell r="B2778" t="str">
            <v>K(750,000-1,000,000]</v>
          </cell>
          <cell r="C2778" t="str">
            <v>SCIENTIFIC, OPTICAL AND SIMILAR EQUIPMENT</v>
          </cell>
          <cell r="D2778" t="str">
            <v>Profit</v>
          </cell>
          <cell r="E2778" t="str">
            <v>Gauteng</v>
          </cell>
          <cell r="F2778">
            <v>31</v>
          </cell>
          <cell r="G2778">
            <v>7</v>
          </cell>
          <cell r="H2778">
            <v>6.4855749999999999</v>
          </cell>
          <cell r="I2778">
            <v>1.9480725000000001</v>
          </cell>
        </row>
        <row r="2779">
          <cell r="A2779">
            <v>2003</v>
          </cell>
          <cell r="B2779" t="str">
            <v>K(750,000-1,000,000]</v>
          </cell>
          <cell r="C2779" t="str">
            <v>SCIENTIFIC, OPTICAL AND SIMILAR EQUIPMENT</v>
          </cell>
          <cell r="D2779" t="str">
            <v>Profit</v>
          </cell>
          <cell r="E2779" t="str">
            <v>KwaZulu Natal</v>
          </cell>
          <cell r="F2779">
            <v>31</v>
          </cell>
          <cell r="G2779">
            <v>1</v>
          </cell>
          <cell r="H2779">
            <v>0.79490899999999998</v>
          </cell>
          <cell r="I2779">
            <v>0.23967270000000002</v>
          </cell>
        </row>
        <row r="2780">
          <cell r="A2780">
            <v>2003</v>
          </cell>
          <cell r="B2780" t="str">
            <v>K(750,000-1,000,000]</v>
          </cell>
          <cell r="C2780" t="str">
            <v>SCIENTIFIC, OPTICAL AND SIMILAR EQUIPMENT</v>
          </cell>
          <cell r="D2780" t="str">
            <v>Profit</v>
          </cell>
          <cell r="E2780" t="str">
            <v>Western Cape</v>
          </cell>
          <cell r="F2780">
            <v>31</v>
          </cell>
          <cell r="G2780">
            <v>1</v>
          </cell>
          <cell r="H2780">
            <v>0.75714899999999996</v>
          </cell>
          <cell r="I2780">
            <v>0.2271447</v>
          </cell>
        </row>
        <row r="2781">
          <cell r="A2781">
            <v>2003</v>
          </cell>
          <cell r="B2781" t="str">
            <v>K(750,000-1,000,000]</v>
          </cell>
          <cell r="C2781" t="str">
            <v>SPECIALIZED REPAIR SERVICES</v>
          </cell>
          <cell r="D2781" t="str">
            <v>Profit</v>
          </cell>
          <cell r="E2781" t="str">
            <v>Eastern Cape</v>
          </cell>
          <cell r="F2781">
            <v>31</v>
          </cell>
          <cell r="G2781">
            <v>3</v>
          </cell>
          <cell r="H2781">
            <v>2.763487</v>
          </cell>
          <cell r="I2781">
            <v>1.1278381</v>
          </cell>
        </row>
        <row r="2782">
          <cell r="A2782">
            <v>2003</v>
          </cell>
          <cell r="B2782" t="str">
            <v>K(750,000-1,000,000]</v>
          </cell>
          <cell r="C2782" t="str">
            <v>SPECIALIZED REPAIR SERVICES</v>
          </cell>
          <cell r="D2782" t="str">
            <v>Profit</v>
          </cell>
          <cell r="E2782" t="str">
            <v>Gauteng</v>
          </cell>
          <cell r="F2782">
            <v>31</v>
          </cell>
          <cell r="G2782">
            <v>9</v>
          </cell>
          <cell r="H2782">
            <v>8.1613530000000001</v>
          </cell>
          <cell r="I2782">
            <v>2.4582467100000001</v>
          </cell>
        </row>
        <row r="2783">
          <cell r="A2783">
            <v>2003</v>
          </cell>
          <cell r="B2783" t="str">
            <v>K(750,000-1,000,000]</v>
          </cell>
          <cell r="C2783" t="str">
            <v>SPECIALIZED REPAIR SERVICES</v>
          </cell>
          <cell r="D2783" t="str">
            <v>Profit</v>
          </cell>
          <cell r="E2783" t="str">
            <v>KwaZulu Natal</v>
          </cell>
          <cell r="F2783">
            <v>31</v>
          </cell>
          <cell r="G2783">
            <v>3</v>
          </cell>
          <cell r="H2783">
            <v>2.724507</v>
          </cell>
          <cell r="I2783">
            <v>0.81915209999999994</v>
          </cell>
        </row>
        <row r="2784">
          <cell r="A2784">
            <v>2003</v>
          </cell>
          <cell r="B2784" t="str">
            <v>K(750,000-1,000,000]</v>
          </cell>
          <cell r="C2784" t="str">
            <v>SPECIALIZED REPAIR SERVICES</v>
          </cell>
          <cell r="D2784" t="str">
            <v>Profit</v>
          </cell>
          <cell r="E2784" t="str">
            <v>Western Cape</v>
          </cell>
          <cell r="F2784">
            <v>31</v>
          </cell>
          <cell r="G2784">
            <v>3</v>
          </cell>
          <cell r="H2784">
            <v>2.713889</v>
          </cell>
          <cell r="I2784">
            <v>0.81596669999999993</v>
          </cell>
        </row>
        <row r="2785">
          <cell r="A2785">
            <v>2003</v>
          </cell>
          <cell r="B2785" t="str">
            <v>K(750,000-1,000,000]</v>
          </cell>
          <cell r="C2785" t="str">
            <v>TEXTILES</v>
          </cell>
          <cell r="D2785" t="str">
            <v>Profit</v>
          </cell>
          <cell r="E2785" t="str">
            <v>Gauteng</v>
          </cell>
          <cell r="F2785">
            <v>31</v>
          </cell>
          <cell r="G2785">
            <v>5</v>
          </cell>
          <cell r="H2785">
            <v>4.1085859999999998</v>
          </cell>
          <cell r="I2785">
            <v>1.2325758</v>
          </cell>
        </row>
        <row r="2786">
          <cell r="A2786">
            <v>2003</v>
          </cell>
          <cell r="B2786" t="str">
            <v>K(750,000-1,000,000]</v>
          </cell>
          <cell r="C2786" t="str">
            <v>TEXTILES</v>
          </cell>
          <cell r="D2786" t="str">
            <v>Profit</v>
          </cell>
          <cell r="E2786" t="str">
            <v>KwaZulu Natal</v>
          </cell>
          <cell r="F2786">
            <v>31</v>
          </cell>
          <cell r="G2786">
            <v>3</v>
          </cell>
          <cell r="H2786">
            <v>2.5114009999999998</v>
          </cell>
          <cell r="I2786">
            <v>0.87366429999999995</v>
          </cell>
        </row>
        <row r="2787">
          <cell r="A2787">
            <v>2003</v>
          </cell>
          <cell r="B2787" t="str">
            <v>K(750,000-1,000,000]</v>
          </cell>
          <cell r="C2787" t="str">
            <v>TEXTILES</v>
          </cell>
          <cell r="D2787" t="str">
            <v>Profit</v>
          </cell>
          <cell r="E2787" t="str">
            <v>Western Cape</v>
          </cell>
          <cell r="F2787">
            <v>31</v>
          </cell>
          <cell r="G2787">
            <v>5</v>
          </cell>
          <cell r="H2787">
            <v>4.2734030000000001</v>
          </cell>
          <cell r="I2787">
            <v>1.2820209</v>
          </cell>
        </row>
        <row r="2788">
          <cell r="A2788">
            <v>2003</v>
          </cell>
          <cell r="B2788" t="str">
            <v>K(750,000-1,000,000]</v>
          </cell>
          <cell r="C2788" t="str">
            <v>TRANSPORT EQUIPMENT</v>
          </cell>
          <cell r="D2788" t="str">
            <v>Profit</v>
          </cell>
          <cell r="E2788" t="str">
            <v>Gauteng</v>
          </cell>
          <cell r="F2788">
            <v>31</v>
          </cell>
          <cell r="G2788">
            <v>3</v>
          </cell>
          <cell r="H2788">
            <v>2.4864129999999998</v>
          </cell>
          <cell r="I2788">
            <v>0.74832389999999993</v>
          </cell>
        </row>
        <row r="2789">
          <cell r="A2789">
            <v>2003</v>
          </cell>
          <cell r="B2789" t="str">
            <v>K(750,000-1,000,000]</v>
          </cell>
          <cell r="C2789" t="str">
            <v>TRANSPORT EQUIPMENT</v>
          </cell>
          <cell r="D2789" t="str">
            <v>Profit</v>
          </cell>
          <cell r="E2789" t="str">
            <v>Western Cape</v>
          </cell>
          <cell r="F2789">
            <v>31</v>
          </cell>
          <cell r="G2789">
            <v>1</v>
          </cell>
          <cell r="H2789">
            <v>0.88889799999999997</v>
          </cell>
          <cell r="I2789">
            <v>0.2666694</v>
          </cell>
        </row>
        <row r="2790">
          <cell r="A2790">
            <v>2003</v>
          </cell>
          <cell r="B2790" t="str">
            <v>K(750,000-1,000,000]</v>
          </cell>
          <cell r="C2790" t="str">
            <v>TRANSPORT, STORAGE AND COMMUNICATIONS</v>
          </cell>
          <cell r="D2790" t="str">
            <v>Profit</v>
          </cell>
          <cell r="E2790" t="str">
            <v>Eastern Cape</v>
          </cell>
          <cell r="F2790">
            <v>31</v>
          </cell>
          <cell r="G2790">
            <v>3</v>
          </cell>
          <cell r="H2790">
            <v>2.5038369999999999</v>
          </cell>
          <cell r="I2790">
            <v>0.75295109999999998</v>
          </cell>
        </row>
        <row r="2791">
          <cell r="A2791">
            <v>2003</v>
          </cell>
          <cell r="B2791" t="str">
            <v>K(750,000-1,000,000]</v>
          </cell>
          <cell r="C2791" t="str">
            <v>TRANSPORT, STORAGE AND COMMUNICATIONS</v>
          </cell>
          <cell r="D2791" t="str">
            <v>Profit</v>
          </cell>
          <cell r="E2791" t="str">
            <v>Free State</v>
          </cell>
          <cell r="F2791">
            <v>31</v>
          </cell>
          <cell r="G2791">
            <v>2</v>
          </cell>
          <cell r="H2791">
            <v>1.7607390000000001</v>
          </cell>
          <cell r="I2791">
            <v>0.52822170000000002</v>
          </cell>
        </row>
        <row r="2792">
          <cell r="A2792">
            <v>2003</v>
          </cell>
          <cell r="B2792" t="str">
            <v>K(750,000-1,000,000]</v>
          </cell>
          <cell r="C2792" t="str">
            <v>TRANSPORT, STORAGE AND COMMUNICATIONS</v>
          </cell>
          <cell r="D2792" t="str">
            <v>Profit</v>
          </cell>
          <cell r="E2792" t="str">
            <v>Gauteng</v>
          </cell>
          <cell r="F2792">
            <v>31</v>
          </cell>
          <cell r="G2792">
            <v>48</v>
          </cell>
          <cell r="H2792">
            <v>42.098583000000019</v>
          </cell>
          <cell r="I2792">
            <v>12.966896659999998</v>
          </cell>
        </row>
        <row r="2793">
          <cell r="A2793">
            <v>2003</v>
          </cell>
          <cell r="B2793" t="str">
            <v>K(750,000-1,000,000]</v>
          </cell>
          <cell r="C2793" t="str">
            <v>TRANSPORT, STORAGE AND COMMUNICATIONS</v>
          </cell>
          <cell r="D2793" t="str">
            <v>Profit</v>
          </cell>
          <cell r="E2793" t="str">
            <v>KwaZulu Natal</v>
          </cell>
          <cell r="F2793">
            <v>31</v>
          </cell>
          <cell r="G2793">
            <v>13</v>
          </cell>
          <cell r="H2793">
            <v>11.343525</v>
          </cell>
          <cell r="I2793">
            <v>3.4024334999999999</v>
          </cell>
        </row>
        <row r="2794">
          <cell r="A2794">
            <v>2003</v>
          </cell>
          <cell r="B2794" t="str">
            <v>K(750,000-1,000,000]</v>
          </cell>
          <cell r="C2794" t="str">
            <v>TRANSPORT, STORAGE AND COMMUNICATIONS</v>
          </cell>
          <cell r="D2794" t="str">
            <v>Profit</v>
          </cell>
          <cell r="E2794" t="str">
            <v>Limpopo</v>
          </cell>
          <cell r="F2794">
            <v>31</v>
          </cell>
          <cell r="G2794">
            <v>1</v>
          </cell>
          <cell r="H2794">
            <v>0.86621999999999999</v>
          </cell>
          <cell r="I2794">
            <v>0.31183920000000004</v>
          </cell>
        </row>
        <row r="2795">
          <cell r="A2795">
            <v>2003</v>
          </cell>
          <cell r="B2795" t="str">
            <v>K(750,000-1,000,000]</v>
          </cell>
          <cell r="C2795" t="str">
            <v>TRANSPORT, STORAGE AND COMMUNICATIONS</v>
          </cell>
          <cell r="D2795" t="str">
            <v>Profit</v>
          </cell>
          <cell r="E2795" t="str">
            <v>Mpumalanga</v>
          </cell>
          <cell r="F2795">
            <v>31</v>
          </cell>
          <cell r="G2795">
            <v>6</v>
          </cell>
          <cell r="H2795">
            <v>4.8573380000000004</v>
          </cell>
          <cell r="I2795">
            <v>1.4572014000000002</v>
          </cell>
        </row>
        <row r="2796">
          <cell r="A2796">
            <v>2003</v>
          </cell>
          <cell r="B2796" t="str">
            <v>K(750,000-1,000,000]</v>
          </cell>
          <cell r="C2796" t="str">
            <v>TRANSPORT, STORAGE AND COMMUNICATIONS</v>
          </cell>
          <cell r="D2796" t="str">
            <v>Profit</v>
          </cell>
          <cell r="E2796" t="str">
            <v>Northern Cape</v>
          </cell>
          <cell r="F2796">
            <v>31</v>
          </cell>
          <cell r="G2796">
            <v>1</v>
          </cell>
          <cell r="H2796">
            <v>0.76591900000000002</v>
          </cell>
          <cell r="I2796">
            <v>0.23037570000000002</v>
          </cell>
        </row>
        <row r="2797">
          <cell r="A2797">
            <v>2003</v>
          </cell>
          <cell r="B2797" t="str">
            <v>K(750,000-1,000,000]</v>
          </cell>
          <cell r="C2797" t="str">
            <v>TRANSPORT, STORAGE AND COMMUNICATIONS</v>
          </cell>
          <cell r="D2797" t="str">
            <v>Profit</v>
          </cell>
          <cell r="E2797" t="str">
            <v>Western Cape</v>
          </cell>
          <cell r="F2797">
            <v>31</v>
          </cell>
          <cell r="G2797">
            <v>13</v>
          </cell>
          <cell r="H2797">
            <v>11.056156999999999</v>
          </cell>
          <cell r="I2797">
            <v>3.3635961500000002</v>
          </cell>
        </row>
        <row r="2798">
          <cell r="A2798">
            <v>2003</v>
          </cell>
          <cell r="B2798" t="str">
            <v>K(750,000-1,000,000]</v>
          </cell>
          <cell r="C2798" t="str">
            <v>UNKNOWN</v>
          </cell>
          <cell r="D2798" t="str">
            <v>Profit</v>
          </cell>
          <cell r="E2798" t="str">
            <v>Eastern Cape</v>
          </cell>
          <cell r="F2798">
            <v>31</v>
          </cell>
          <cell r="G2798">
            <v>1</v>
          </cell>
          <cell r="H2798">
            <v>0.75172499999999998</v>
          </cell>
          <cell r="I2798">
            <v>0.22671749999999999</v>
          </cell>
        </row>
        <row r="2799">
          <cell r="A2799">
            <v>2003</v>
          </cell>
          <cell r="B2799" t="str">
            <v>K(750,000-1,000,000]</v>
          </cell>
          <cell r="C2799" t="str">
            <v>UNKNOWN</v>
          </cell>
          <cell r="D2799" t="str">
            <v>Profit</v>
          </cell>
          <cell r="E2799" t="str">
            <v>Gauteng</v>
          </cell>
          <cell r="F2799">
            <v>31</v>
          </cell>
          <cell r="G2799">
            <v>5</v>
          </cell>
          <cell r="H2799">
            <v>4.4327129999999997</v>
          </cell>
          <cell r="I2799">
            <v>1.4750837700000001</v>
          </cell>
        </row>
        <row r="2800">
          <cell r="A2800">
            <v>2003</v>
          </cell>
          <cell r="B2800" t="str">
            <v>K(750,000-1,000,000]</v>
          </cell>
          <cell r="C2800" t="str">
            <v>UNKNOWN</v>
          </cell>
          <cell r="D2800" t="str">
            <v>Profit</v>
          </cell>
          <cell r="E2800" t="str">
            <v>Western Cape</v>
          </cell>
          <cell r="F2800">
            <v>31</v>
          </cell>
          <cell r="G2800">
            <v>4</v>
          </cell>
          <cell r="H2800">
            <v>3.4118499999999994</v>
          </cell>
          <cell r="I2800">
            <v>1.02355485</v>
          </cell>
        </row>
        <row r="2801">
          <cell r="A2801">
            <v>2003</v>
          </cell>
          <cell r="B2801" t="str">
            <v>K(750,000-1,000,000]</v>
          </cell>
          <cell r="C2801" t="str">
            <v>VEHICLE, PARTS AND ACCESSORIES</v>
          </cell>
          <cell r="D2801" t="str">
            <v>Profit</v>
          </cell>
          <cell r="E2801" t="str">
            <v>Eastern Cape</v>
          </cell>
          <cell r="F2801">
            <v>31</v>
          </cell>
          <cell r="G2801">
            <v>5</v>
          </cell>
          <cell r="H2801">
            <v>4.3170289999999998</v>
          </cell>
          <cell r="I2801">
            <v>1.2969086999999999</v>
          </cell>
        </row>
        <row r="2802">
          <cell r="A2802">
            <v>2003</v>
          </cell>
          <cell r="B2802" t="str">
            <v>K(750,000-1,000,000]</v>
          </cell>
          <cell r="C2802" t="str">
            <v>VEHICLE, PARTS AND ACCESSORIES</v>
          </cell>
          <cell r="D2802" t="str">
            <v>Profit</v>
          </cell>
          <cell r="E2802" t="str">
            <v>Free State</v>
          </cell>
          <cell r="F2802">
            <v>31</v>
          </cell>
          <cell r="G2802">
            <v>5</v>
          </cell>
          <cell r="H2802">
            <v>4.3601869999999998</v>
          </cell>
          <cell r="I2802">
            <v>1.3080560999999999</v>
          </cell>
        </row>
        <row r="2803">
          <cell r="A2803">
            <v>2003</v>
          </cell>
          <cell r="B2803" t="str">
            <v>K(750,000-1,000,000]</v>
          </cell>
          <cell r="C2803" t="str">
            <v>VEHICLE, PARTS AND ACCESSORIES</v>
          </cell>
          <cell r="D2803" t="str">
            <v>Profit</v>
          </cell>
          <cell r="E2803" t="str">
            <v>Gauteng</v>
          </cell>
          <cell r="F2803">
            <v>31</v>
          </cell>
          <cell r="G2803">
            <v>30</v>
          </cell>
          <cell r="H2803">
            <v>25.907488999999995</v>
          </cell>
          <cell r="I2803">
            <v>8.4027303199999999</v>
          </cell>
        </row>
        <row r="2804">
          <cell r="A2804">
            <v>2003</v>
          </cell>
          <cell r="B2804" t="str">
            <v>K(750,000-1,000,000]</v>
          </cell>
          <cell r="C2804" t="str">
            <v>VEHICLE, PARTS AND ACCESSORIES</v>
          </cell>
          <cell r="D2804" t="str">
            <v>Profit</v>
          </cell>
          <cell r="E2804" t="str">
            <v>KwaZulu Natal</v>
          </cell>
          <cell r="F2804">
            <v>31</v>
          </cell>
          <cell r="G2804">
            <v>6</v>
          </cell>
          <cell r="H2804">
            <v>5.0876479999999997</v>
          </cell>
          <cell r="I2804">
            <v>1.5519852000000003</v>
          </cell>
        </row>
        <row r="2805">
          <cell r="A2805">
            <v>2003</v>
          </cell>
          <cell r="B2805" t="str">
            <v>K(750,000-1,000,000]</v>
          </cell>
          <cell r="C2805" t="str">
            <v>VEHICLE, PARTS AND ACCESSORIES</v>
          </cell>
          <cell r="D2805" t="str">
            <v>Profit</v>
          </cell>
          <cell r="E2805" t="str">
            <v>Limpopo</v>
          </cell>
          <cell r="F2805">
            <v>31</v>
          </cell>
          <cell r="G2805">
            <v>1</v>
          </cell>
          <cell r="H2805">
            <v>0.94533999999999996</v>
          </cell>
          <cell r="I2805">
            <v>0.28360200000000002</v>
          </cell>
        </row>
        <row r="2806">
          <cell r="A2806">
            <v>2003</v>
          </cell>
          <cell r="B2806" t="str">
            <v>K(750,000-1,000,000]</v>
          </cell>
          <cell r="C2806" t="str">
            <v>VEHICLE, PARTS AND ACCESSORIES</v>
          </cell>
          <cell r="D2806" t="str">
            <v>Profit</v>
          </cell>
          <cell r="E2806" t="str">
            <v>Mpumalanga</v>
          </cell>
          <cell r="F2806">
            <v>31</v>
          </cell>
          <cell r="G2806">
            <v>4</v>
          </cell>
          <cell r="H2806">
            <v>3.5609599999999997</v>
          </cell>
          <cell r="I2806">
            <v>1.0682880000000001</v>
          </cell>
        </row>
        <row r="2807">
          <cell r="A2807">
            <v>2003</v>
          </cell>
          <cell r="B2807" t="str">
            <v>K(750,000-1,000,000]</v>
          </cell>
          <cell r="C2807" t="str">
            <v>VEHICLE, PARTS AND ACCESSORIES</v>
          </cell>
          <cell r="D2807" t="str">
            <v>Profit</v>
          </cell>
          <cell r="E2807" t="str">
            <v>North West</v>
          </cell>
          <cell r="F2807">
            <v>31</v>
          </cell>
          <cell r="G2807">
            <v>1</v>
          </cell>
          <cell r="H2807">
            <v>0.75457600000000002</v>
          </cell>
          <cell r="I2807">
            <v>0.22637279999999999</v>
          </cell>
        </row>
        <row r="2808">
          <cell r="A2808">
            <v>2003</v>
          </cell>
          <cell r="B2808" t="str">
            <v>K(750,000-1,000,000]</v>
          </cell>
          <cell r="C2808" t="str">
            <v>VEHICLE, PARTS AND ACCESSORIES</v>
          </cell>
          <cell r="D2808" t="str">
            <v>Profit</v>
          </cell>
          <cell r="E2808" t="str">
            <v>Western Cape</v>
          </cell>
          <cell r="F2808">
            <v>31</v>
          </cell>
          <cell r="G2808">
            <v>10</v>
          </cell>
          <cell r="H2808">
            <v>8.2416540000000005</v>
          </cell>
          <cell r="I2808">
            <v>2.4511962</v>
          </cell>
        </row>
        <row r="2809">
          <cell r="A2809">
            <v>2003</v>
          </cell>
          <cell r="B2809" t="str">
            <v>K(750,000-1,000,000]</v>
          </cell>
          <cell r="C2809" t="str">
            <v>WHOLESALE TRADE</v>
          </cell>
          <cell r="D2809" t="str">
            <v>Profit</v>
          </cell>
          <cell r="E2809" t="str">
            <v>Eastern Cape</v>
          </cell>
          <cell r="F2809">
            <v>31</v>
          </cell>
          <cell r="G2809">
            <v>15</v>
          </cell>
          <cell r="H2809">
            <v>13.628749000000001</v>
          </cell>
          <cell r="I2809">
            <v>4.1451612999999998</v>
          </cell>
        </row>
        <row r="2810">
          <cell r="A2810">
            <v>2003</v>
          </cell>
          <cell r="B2810" t="str">
            <v>K(750,000-1,000,000]</v>
          </cell>
          <cell r="C2810" t="str">
            <v>WHOLESALE TRADE</v>
          </cell>
          <cell r="D2810" t="str">
            <v>Profit</v>
          </cell>
          <cell r="E2810" t="str">
            <v>Free State</v>
          </cell>
          <cell r="F2810">
            <v>31</v>
          </cell>
          <cell r="G2810">
            <v>5</v>
          </cell>
          <cell r="H2810">
            <v>4.5060669999999998</v>
          </cell>
          <cell r="I2810">
            <v>1.3536201000000001</v>
          </cell>
        </row>
        <row r="2811">
          <cell r="A2811">
            <v>2003</v>
          </cell>
          <cell r="B2811" t="str">
            <v>K(750,000-1,000,000]</v>
          </cell>
          <cell r="C2811" t="str">
            <v>WHOLESALE TRADE</v>
          </cell>
          <cell r="D2811" t="str">
            <v>Profit</v>
          </cell>
          <cell r="E2811" t="str">
            <v>Gauteng</v>
          </cell>
          <cell r="F2811">
            <v>31</v>
          </cell>
          <cell r="G2811">
            <v>99</v>
          </cell>
          <cell r="H2811">
            <v>86.090785000000011</v>
          </cell>
          <cell r="I2811">
            <v>26.205734489999994</v>
          </cell>
        </row>
        <row r="2812">
          <cell r="A2812">
            <v>2003</v>
          </cell>
          <cell r="B2812" t="str">
            <v>K(750,000-1,000,000]</v>
          </cell>
          <cell r="C2812" t="str">
            <v>WHOLESALE TRADE</v>
          </cell>
          <cell r="D2812" t="str">
            <v>Profit</v>
          </cell>
          <cell r="E2812" t="str">
            <v>KwaZulu Natal</v>
          </cell>
          <cell r="F2812">
            <v>31</v>
          </cell>
          <cell r="G2812">
            <v>25</v>
          </cell>
          <cell r="H2812">
            <v>20.989375999999996</v>
          </cell>
          <cell r="I2812">
            <v>6.3566422600000028</v>
          </cell>
        </row>
        <row r="2813">
          <cell r="A2813">
            <v>2003</v>
          </cell>
          <cell r="B2813" t="str">
            <v>K(750,000-1,000,000]</v>
          </cell>
          <cell r="C2813" t="str">
            <v>WHOLESALE TRADE</v>
          </cell>
          <cell r="D2813" t="str">
            <v>Profit</v>
          </cell>
          <cell r="E2813" t="str">
            <v>Limpopo</v>
          </cell>
          <cell r="F2813">
            <v>31</v>
          </cell>
          <cell r="G2813">
            <v>4</v>
          </cell>
          <cell r="H2813">
            <v>3.2620130000000001</v>
          </cell>
          <cell r="I2813">
            <v>1.0218369300000001</v>
          </cell>
        </row>
        <row r="2814">
          <cell r="A2814">
            <v>2003</v>
          </cell>
          <cell r="B2814" t="str">
            <v>K(750,000-1,000,000]</v>
          </cell>
          <cell r="C2814" t="str">
            <v>WHOLESALE TRADE</v>
          </cell>
          <cell r="D2814" t="str">
            <v>Profit</v>
          </cell>
          <cell r="E2814" t="str">
            <v>North West</v>
          </cell>
          <cell r="F2814">
            <v>31</v>
          </cell>
          <cell r="G2814">
            <v>2</v>
          </cell>
          <cell r="H2814">
            <v>1.7844440000000001</v>
          </cell>
          <cell r="I2814">
            <v>0.53533319999999995</v>
          </cell>
        </row>
        <row r="2815">
          <cell r="A2815">
            <v>2003</v>
          </cell>
          <cell r="B2815" t="str">
            <v>K(750,000-1,000,000]</v>
          </cell>
          <cell r="C2815" t="str">
            <v>WHOLESALE TRADE</v>
          </cell>
          <cell r="D2815" t="str">
            <v>Profit</v>
          </cell>
          <cell r="E2815" t="str">
            <v>Northern Cape</v>
          </cell>
          <cell r="F2815">
            <v>31</v>
          </cell>
          <cell r="G2815">
            <v>1</v>
          </cell>
          <cell r="H2815">
            <v>0.81328800000000001</v>
          </cell>
          <cell r="I2815">
            <v>0.24398639999999999</v>
          </cell>
        </row>
        <row r="2816">
          <cell r="A2816">
            <v>2003</v>
          </cell>
          <cell r="B2816" t="str">
            <v>K(750,000-1,000,000]</v>
          </cell>
          <cell r="C2816" t="str">
            <v>WHOLESALE TRADE</v>
          </cell>
          <cell r="D2816" t="str">
            <v>Profit</v>
          </cell>
          <cell r="E2816" t="str">
            <v>Western Cape</v>
          </cell>
          <cell r="F2816">
            <v>31</v>
          </cell>
          <cell r="G2816">
            <v>39</v>
          </cell>
          <cell r="H2816">
            <v>34.496983</v>
          </cell>
          <cell r="I2816">
            <v>10.357494900000001</v>
          </cell>
        </row>
        <row r="2817">
          <cell r="A2817">
            <v>2003</v>
          </cell>
          <cell r="B2817" t="str">
            <v>K(750,000-1,000,000]</v>
          </cell>
          <cell r="C2817" t="str">
            <v>WOOD PRODUCTS AND FURNITURE</v>
          </cell>
          <cell r="D2817" t="str">
            <v>Profit</v>
          </cell>
          <cell r="E2817" t="str">
            <v>Free State</v>
          </cell>
          <cell r="F2817">
            <v>31</v>
          </cell>
          <cell r="G2817">
            <v>1</v>
          </cell>
          <cell r="H2817">
            <v>0.77943899999999999</v>
          </cell>
          <cell r="I2817">
            <v>0.2338317</v>
          </cell>
        </row>
        <row r="2818">
          <cell r="A2818">
            <v>2003</v>
          </cell>
          <cell r="B2818" t="str">
            <v>K(750,000-1,000,000]</v>
          </cell>
          <cell r="C2818" t="str">
            <v>WOOD PRODUCTS AND FURNITURE</v>
          </cell>
          <cell r="D2818" t="str">
            <v>Profit</v>
          </cell>
          <cell r="E2818" t="str">
            <v>Gauteng</v>
          </cell>
          <cell r="F2818">
            <v>31</v>
          </cell>
          <cell r="G2818">
            <v>12</v>
          </cell>
          <cell r="H2818">
            <v>10.292506999999999</v>
          </cell>
          <cell r="I2818">
            <v>3.0937520999999997</v>
          </cell>
        </row>
        <row r="2819">
          <cell r="A2819">
            <v>2003</v>
          </cell>
          <cell r="B2819" t="str">
            <v>K(750,000-1,000,000]</v>
          </cell>
          <cell r="C2819" t="str">
            <v>WOOD PRODUCTS AND FURNITURE</v>
          </cell>
          <cell r="D2819" t="str">
            <v>Profit</v>
          </cell>
          <cell r="E2819" t="str">
            <v>KwaZulu Natal</v>
          </cell>
          <cell r="F2819">
            <v>31</v>
          </cell>
          <cell r="G2819">
            <v>3</v>
          </cell>
          <cell r="H2819">
            <v>2.370635</v>
          </cell>
          <cell r="I2819">
            <v>0.71119049999999995</v>
          </cell>
        </row>
        <row r="2820">
          <cell r="A2820">
            <v>2003</v>
          </cell>
          <cell r="B2820" t="str">
            <v>K(750,000-1,000,000]</v>
          </cell>
          <cell r="C2820" t="str">
            <v>WOOD PRODUCTS AND FURNITURE</v>
          </cell>
          <cell r="D2820" t="str">
            <v>Profit</v>
          </cell>
          <cell r="E2820" t="str">
            <v>Mpumalanga</v>
          </cell>
          <cell r="F2820">
            <v>31</v>
          </cell>
          <cell r="G2820">
            <v>3</v>
          </cell>
          <cell r="H2820">
            <v>2.4806870000000001</v>
          </cell>
          <cell r="I2820">
            <v>0.74420609999999998</v>
          </cell>
        </row>
        <row r="2821">
          <cell r="A2821">
            <v>2003</v>
          </cell>
          <cell r="B2821" t="str">
            <v>K(750,000-1,000,000]</v>
          </cell>
          <cell r="C2821" t="str">
            <v>WOOD PRODUCTS AND FURNITURE</v>
          </cell>
          <cell r="D2821" t="str">
            <v>Profit</v>
          </cell>
          <cell r="E2821" t="str">
            <v>Western Cape</v>
          </cell>
          <cell r="F2821">
            <v>31</v>
          </cell>
          <cell r="G2821">
            <v>6</v>
          </cell>
          <cell r="H2821">
            <v>5.1779000000000002</v>
          </cell>
          <cell r="I2821">
            <v>1.5581700000000001</v>
          </cell>
        </row>
        <row r="2822">
          <cell r="A2822">
            <v>2003</v>
          </cell>
          <cell r="B2822" t="str">
            <v>L(1,000,000-2,500,000]</v>
          </cell>
          <cell r="C2822" t="str">
            <v>AGENCIES AND OTHER SERVICES</v>
          </cell>
          <cell r="D2822" t="str">
            <v>Profit</v>
          </cell>
          <cell r="E2822" t="str">
            <v>Eastern Cape</v>
          </cell>
          <cell r="F2822">
            <v>31</v>
          </cell>
          <cell r="G2822">
            <v>28</v>
          </cell>
          <cell r="H2822">
            <v>43.225949</v>
          </cell>
          <cell r="I2822">
            <v>13.05668932</v>
          </cell>
        </row>
        <row r="2823">
          <cell r="A2823">
            <v>2003</v>
          </cell>
          <cell r="B2823" t="str">
            <v>L(1,000,000-2,500,000]</v>
          </cell>
          <cell r="C2823" t="str">
            <v>AGENCIES AND OTHER SERVICES</v>
          </cell>
          <cell r="D2823" t="str">
            <v>Profit</v>
          </cell>
          <cell r="E2823" t="str">
            <v>Free State</v>
          </cell>
          <cell r="F2823">
            <v>31</v>
          </cell>
          <cell r="G2823">
            <v>1</v>
          </cell>
          <cell r="H2823">
            <v>1.612055</v>
          </cell>
          <cell r="I2823">
            <v>0.48421649999999999</v>
          </cell>
        </row>
        <row r="2824">
          <cell r="A2824">
            <v>2003</v>
          </cell>
          <cell r="B2824" t="str">
            <v>L(1,000,000-2,500,000]</v>
          </cell>
          <cell r="C2824" t="str">
            <v>AGENCIES AND OTHER SERVICES</v>
          </cell>
          <cell r="D2824" t="str">
            <v>Profit</v>
          </cell>
          <cell r="E2824" t="str">
            <v>Gauteng</v>
          </cell>
          <cell r="F2824">
            <v>31</v>
          </cell>
          <cell r="G2824">
            <v>249</v>
          </cell>
          <cell r="H2824">
            <v>382.55883100000017</v>
          </cell>
          <cell r="I2824">
            <v>119.0063251</v>
          </cell>
        </row>
        <row r="2825">
          <cell r="A2825">
            <v>2003</v>
          </cell>
          <cell r="B2825" t="str">
            <v>L(1,000,000-2,500,000]</v>
          </cell>
          <cell r="C2825" t="str">
            <v>AGENCIES AND OTHER SERVICES</v>
          </cell>
          <cell r="D2825" t="str">
            <v>Profit</v>
          </cell>
          <cell r="E2825" t="str">
            <v>KwaZulu Natal</v>
          </cell>
          <cell r="F2825">
            <v>31</v>
          </cell>
          <cell r="G2825">
            <v>91</v>
          </cell>
          <cell r="H2825">
            <v>140.92217000000002</v>
          </cell>
          <cell r="I2825">
            <v>44.282600800000004</v>
          </cell>
        </row>
        <row r="2826">
          <cell r="A2826">
            <v>2003</v>
          </cell>
          <cell r="B2826" t="str">
            <v>L(1,000,000-2,500,000]</v>
          </cell>
          <cell r="C2826" t="str">
            <v>AGENCIES AND OTHER SERVICES</v>
          </cell>
          <cell r="D2826" t="str">
            <v>Profit</v>
          </cell>
          <cell r="E2826" t="str">
            <v>Mpumalanga</v>
          </cell>
          <cell r="F2826">
            <v>31</v>
          </cell>
          <cell r="G2826">
            <v>16</v>
          </cell>
          <cell r="H2826">
            <v>24.485444000000001</v>
          </cell>
          <cell r="I2826">
            <v>7.3480331999999997</v>
          </cell>
        </row>
        <row r="2827">
          <cell r="A2827">
            <v>2003</v>
          </cell>
          <cell r="B2827" t="str">
            <v>L(1,000,000-2,500,000]</v>
          </cell>
          <cell r="C2827" t="str">
            <v>AGENCIES AND OTHER SERVICES</v>
          </cell>
          <cell r="D2827" t="str">
            <v>Profit</v>
          </cell>
          <cell r="E2827" t="str">
            <v>North West</v>
          </cell>
          <cell r="F2827">
            <v>31</v>
          </cell>
          <cell r="G2827">
            <v>2</v>
          </cell>
          <cell r="H2827">
            <v>2.8969019999999999</v>
          </cell>
          <cell r="I2827">
            <v>1.0340378499999998</v>
          </cell>
        </row>
        <row r="2828">
          <cell r="A2828">
            <v>2003</v>
          </cell>
          <cell r="B2828" t="str">
            <v>L(1,000,000-2,500,000]</v>
          </cell>
          <cell r="C2828" t="str">
            <v>AGENCIES AND OTHER SERVICES</v>
          </cell>
          <cell r="D2828" t="str">
            <v>Profit</v>
          </cell>
          <cell r="E2828" t="str">
            <v>Northern Cape</v>
          </cell>
          <cell r="F2828">
            <v>31</v>
          </cell>
          <cell r="G2828">
            <v>5</v>
          </cell>
          <cell r="H2828">
            <v>7.9573219999999996</v>
          </cell>
          <cell r="I2828">
            <v>2.3889966</v>
          </cell>
        </row>
        <row r="2829">
          <cell r="A2829">
            <v>2003</v>
          </cell>
          <cell r="B2829" t="str">
            <v>L(1,000,000-2,500,000]</v>
          </cell>
          <cell r="C2829" t="str">
            <v>AGENCIES AND OTHER SERVICES</v>
          </cell>
          <cell r="D2829" t="str">
            <v>Profit</v>
          </cell>
          <cell r="E2829" t="str">
            <v>Western Cape</v>
          </cell>
          <cell r="F2829">
            <v>31</v>
          </cell>
          <cell r="G2829">
            <v>99</v>
          </cell>
          <cell r="H2829">
            <v>154.25536099999999</v>
          </cell>
          <cell r="I2829">
            <v>45.760512599999998</v>
          </cell>
        </row>
        <row r="2830">
          <cell r="A2830">
            <v>2003</v>
          </cell>
          <cell r="B2830" t="str">
            <v>L(1,000,000-2,500,000]</v>
          </cell>
          <cell r="C2830" t="str">
            <v>AGRICULTURE, FORESTRY AND FISHING</v>
          </cell>
          <cell r="D2830" t="str">
            <v>Profit</v>
          </cell>
          <cell r="E2830" t="str">
            <v>Eastern Cape</v>
          </cell>
          <cell r="F2830">
            <v>31</v>
          </cell>
          <cell r="G2830">
            <v>24</v>
          </cell>
          <cell r="H2830">
            <v>35.930312999999998</v>
          </cell>
          <cell r="I2830">
            <v>10.783893899999999</v>
          </cell>
        </row>
        <row r="2831">
          <cell r="A2831">
            <v>2003</v>
          </cell>
          <cell r="B2831" t="str">
            <v>L(1,000,000-2,500,000]</v>
          </cell>
          <cell r="C2831" t="str">
            <v>AGRICULTURE, FORESTRY AND FISHING</v>
          </cell>
          <cell r="D2831" t="str">
            <v>Profit</v>
          </cell>
          <cell r="E2831" t="str">
            <v>Free State</v>
          </cell>
          <cell r="F2831">
            <v>31</v>
          </cell>
          <cell r="G2831">
            <v>36</v>
          </cell>
          <cell r="H2831">
            <v>54.786401999999988</v>
          </cell>
          <cell r="I2831">
            <v>16.4035206</v>
          </cell>
        </row>
        <row r="2832">
          <cell r="A2832">
            <v>2003</v>
          </cell>
          <cell r="B2832" t="str">
            <v>L(1,000,000-2,500,000]</v>
          </cell>
          <cell r="C2832" t="str">
            <v>AGRICULTURE, FORESTRY AND FISHING</v>
          </cell>
          <cell r="D2832" t="str">
            <v>Profit</v>
          </cell>
          <cell r="E2832" t="str">
            <v>Gauteng</v>
          </cell>
          <cell r="F2832">
            <v>31</v>
          </cell>
          <cell r="G2832">
            <v>33</v>
          </cell>
          <cell r="H2832">
            <v>53.643712000000015</v>
          </cell>
          <cell r="I2832">
            <v>16.245702599999998</v>
          </cell>
        </row>
        <row r="2833">
          <cell r="A2833">
            <v>2003</v>
          </cell>
          <cell r="B2833" t="str">
            <v>L(1,000,000-2,500,000]</v>
          </cell>
          <cell r="C2833" t="str">
            <v>AGRICULTURE, FORESTRY AND FISHING</v>
          </cell>
          <cell r="D2833" t="str">
            <v>Profit</v>
          </cell>
          <cell r="E2833" t="str">
            <v>KwaZulu Natal</v>
          </cell>
          <cell r="F2833">
            <v>31</v>
          </cell>
          <cell r="G2833">
            <v>33</v>
          </cell>
          <cell r="H2833">
            <v>51.999756999999988</v>
          </cell>
          <cell r="I2833">
            <v>15.6071271</v>
          </cell>
        </row>
        <row r="2834">
          <cell r="A2834">
            <v>2003</v>
          </cell>
          <cell r="B2834" t="str">
            <v>L(1,000,000-2,500,000]</v>
          </cell>
          <cell r="C2834" t="str">
            <v>AGRICULTURE, FORESTRY AND FISHING</v>
          </cell>
          <cell r="D2834" t="str">
            <v>Profit</v>
          </cell>
          <cell r="E2834" t="str">
            <v>Limpopo</v>
          </cell>
          <cell r="F2834">
            <v>31</v>
          </cell>
          <cell r="G2834">
            <v>9</v>
          </cell>
          <cell r="H2834">
            <v>15.763873</v>
          </cell>
          <cell r="I2834">
            <v>4.7084618999999996</v>
          </cell>
        </row>
        <row r="2835">
          <cell r="A2835">
            <v>2003</v>
          </cell>
          <cell r="B2835" t="str">
            <v>L(1,000,000-2,500,000]</v>
          </cell>
          <cell r="C2835" t="str">
            <v>AGRICULTURE, FORESTRY AND FISHING</v>
          </cell>
          <cell r="D2835" t="str">
            <v>Profit</v>
          </cell>
          <cell r="E2835" t="str">
            <v>Mpumalanga</v>
          </cell>
          <cell r="F2835">
            <v>31</v>
          </cell>
          <cell r="G2835">
            <v>13</v>
          </cell>
          <cell r="H2835">
            <v>21.321535000000001</v>
          </cell>
          <cell r="I2835">
            <v>6.3982605000000001</v>
          </cell>
        </row>
        <row r="2836">
          <cell r="A2836">
            <v>2003</v>
          </cell>
          <cell r="B2836" t="str">
            <v>L(1,000,000-2,500,000]</v>
          </cell>
          <cell r="C2836" t="str">
            <v>AGRICULTURE, FORESTRY AND FISHING</v>
          </cell>
          <cell r="D2836" t="str">
            <v>Profit</v>
          </cell>
          <cell r="E2836" t="str">
            <v>North West</v>
          </cell>
          <cell r="F2836">
            <v>31</v>
          </cell>
          <cell r="G2836">
            <v>12</v>
          </cell>
          <cell r="H2836">
            <v>18.419346000000001</v>
          </cell>
          <cell r="I2836">
            <v>5.5264037999999998</v>
          </cell>
        </row>
        <row r="2837">
          <cell r="A2837">
            <v>2003</v>
          </cell>
          <cell r="B2837" t="str">
            <v>L(1,000,000-2,500,000]</v>
          </cell>
          <cell r="C2837" t="str">
            <v>AGRICULTURE, FORESTRY AND FISHING</v>
          </cell>
          <cell r="D2837" t="str">
            <v>Profit</v>
          </cell>
          <cell r="E2837" t="str">
            <v>Northern Cape</v>
          </cell>
          <cell r="F2837">
            <v>31</v>
          </cell>
          <cell r="G2837">
            <v>7</v>
          </cell>
          <cell r="H2837">
            <v>11.314788</v>
          </cell>
          <cell r="I2837">
            <v>3.3959521799999997</v>
          </cell>
        </row>
        <row r="2838">
          <cell r="A2838">
            <v>2003</v>
          </cell>
          <cell r="B2838" t="str">
            <v>L(1,000,000-2,500,000]</v>
          </cell>
          <cell r="C2838" t="str">
            <v>AGRICULTURE, FORESTRY AND FISHING</v>
          </cell>
          <cell r="D2838" t="str">
            <v>Profit</v>
          </cell>
          <cell r="E2838" t="str">
            <v>Western Cape</v>
          </cell>
          <cell r="F2838">
            <v>31</v>
          </cell>
          <cell r="G2838">
            <v>73</v>
          </cell>
          <cell r="H2838">
            <v>111.54850000000002</v>
          </cell>
          <cell r="I2838">
            <v>33.455850000000005</v>
          </cell>
        </row>
        <row r="2839">
          <cell r="A2839">
            <v>2003</v>
          </cell>
          <cell r="B2839" t="str">
            <v>L(1,000,000-2,500,000]</v>
          </cell>
          <cell r="C2839" t="str">
            <v>BRICKS, CERAMIC, GLASS, CEMENT</v>
          </cell>
          <cell r="D2839" t="str">
            <v>Profit</v>
          </cell>
          <cell r="E2839" t="str">
            <v>Eastern Cape</v>
          </cell>
          <cell r="F2839">
            <v>31</v>
          </cell>
          <cell r="G2839">
            <v>4</v>
          </cell>
          <cell r="H2839">
            <v>7.8120830000000003</v>
          </cell>
          <cell r="I2839">
            <v>2.3436249</v>
          </cell>
        </row>
        <row r="2840">
          <cell r="A2840">
            <v>2003</v>
          </cell>
          <cell r="B2840" t="str">
            <v>L(1,000,000-2,500,000]</v>
          </cell>
          <cell r="C2840" t="str">
            <v>BRICKS, CERAMIC, GLASS, CEMENT</v>
          </cell>
          <cell r="D2840" t="str">
            <v>Profit</v>
          </cell>
          <cell r="E2840" t="str">
            <v>Gauteng</v>
          </cell>
          <cell r="F2840">
            <v>31</v>
          </cell>
          <cell r="G2840">
            <v>24</v>
          </cell>
          <cell r="H2840">
            <v>38.353918999999998</v>
          </cell>
          <cell r="I2840">
            <v>11.492075700000001</v>
          </cell>
        </row>
        <row r="2841">
          <cell r="A2841">
            <v>2003</v>
          </cell>
          <cell r="B2841" t="str">
            <v>L(1,000,000-2,500,000]</v>
          </cell>
          <cell r="C2841" t="str">
            <v>BRICKS, CERAMIC, GLASS, CEMENT</v>
          </cell>
          <cell r="D2841" t="str">
            <v>Profit</v>
          </cell>
          <cell r="E2841" t="str">
            <v>KwaZulu Natal</v>
          </cell>
          <cell r="F2841">
            <v>31</v>
          </cell>
          <cell r="G2841">
            <v>3</v>
          </cell>
          <cell r="H2841">
            <v>4.9688179999999997</v>
          </cell>
          <cell r="I2841">
            <v>1.4906454</v>
          </cell>
        </row>
        <row r="2842">
          <cell r="A2842">
            <v>2003</v>
          </cell>
          <cell r="B2842" t="str">
            <v>L(1,000,000-2,500,000]</v>
          </cell>
          <cell r="C2842" t="str">
            <v>BRICKS, CERAMIC, GLASS, CEMENT</v>
          </cell>
          <cell r="D2842" t="str">
            <v>Profit</v>
          </cell>
          <cell r="E2842" t="str">
            <v>Limpopo</v>
          </cell>
          <cell r="F2842">
            <v>31</v>
          </cell>
          <cell r="G2842">
            <v>2</v>
          </cell>
          <cell r="H2842">
            <v>3.9977130000000001</v>
          </cell>
          <cell r="I2842">
            <v>1.2005139</v>
          </cell>
        </row>
        <row r="2843">
          <cell r="A2843">
            <v>2003</v>
          </cell>
          <cell r="B2843" t="str">
            <v>L(1,000,000-2,500,000]</v>
          </cell>
          <cell r="C2843" t="str">
            <v>BRICKS, CERAMIC, GLASS, CEMENT</v>
          </cell>
          <cell r="D2843" t="str">
            <v>Profit</v>
          </cell>
          <cell r="E2843" t="str">
            <v>Mpumalanga</v>
          </cell>
          <cell r="F2843">
            <v>31</v>
          </cell>
          <cell r="G2843">
            <v>2</v>
          </cell>
          <cell r="H2843">
            <v>2.9535330000000002</v>
          </cell>
          <cell r="I2843">
            <v>0.88605990000000001</v>
          </cell>
        </row>
        <row r="2844">
          <cell r="A2844">
            <v>2003</v>
          </cell>
          <cell r="B2844" t="str">
            <v>L(1,000,000-2,500,000]</v>
          </cell>
          <cell r="C2844" t="str">
            <v>BRICKS, CERAMIC, GLASS, CEMENT</v>
          </cell>
          <cell r="D2844" t="str">
            <v>Profit</v>
          </cell>
          <cell r="E2844" t="str">
            <v>North West</v>
          </cell>
          <cell r="F2844">
            <v>31</v>
          </cell>
          <cell r="G2844">
            <v>1</v>
          </cell>
          <cell r="H2844">
            <v>2.358997</v>
          </cell>
          <cell r="I2844">
            <v>0.70769910000000003</v>
          </cell>
        </row>
        <row r="2845">
          <cell r="A2845">
            <v>2003</v>
          </cell>
          <cell r="B2845" t="str">
            <v>L(1,000,000-2,500,000]</v>
          </cell>
          <cell r="C2845" t="str">
            <v>BRICKS, CERAMIC, GLASS, CEMENT</v>
          </cell>
          <cell r="D2845" t="str">
            <v>Profit</v>
          </cell>
          <cell r="E2845" t="str">
            <v>Northern Cape</v>
          </cell>
          <cell r="F2845">
            <v>31</v>
          </cell>
          <cell r="G2845">
            <v>1</v>
          </cell>
          <cell r="H2845">
            <v>1.6650879999999999</v>
          </cell>
          <cell r="I2845">
            <v>0.49952640000000004</v>
          </cell>
        </row>
        <row r="2846">
          <cell r="A2846">
            <v>2003</v>
          </cell>
          <cell r="B2846" t="str">
            <v>L(1,000,000-2,500,000]</v>
          </cell>
          <cell r="C2846" t="str">
            <v>BRICKS, CERAMIC, GLASS, CEMENT</v>
          </cell>
          <cell r="D2846" t="str">
            <v>Profit</v>
          </cell>
          <cell r="E2846" t="str">
            <v>Western Cape</v>
          </cell>
          <cell r="F2846">
            <v>31</v>
          </cell>
          <cell r="G2846">
            <v>9</v>
          </cell>
          <cell r="H2846">
            <v>14.170539000000002</v>
          </cell>
          <cell r="I2846">
            <v>4.2517616999999994</v>
          </cell>
        </row>
        <row r="2847">
          <cell r="A2847">
            <v>2003</v>
          </cell>
          <cell r="B2847" t="str">
            <v>L(1,000,000-2,500,000]</v>
          </cell>
          <cell r="C2847" t="str">
            <v>CATERING AND ACCOMMODATION</v>
          </cell>
          <cell r="D2847" t="str">
            <v>Profit</v>
          </cell>
          <cell r="E2847" t="str">
            <v>Eastern Cape</v>
          </cell>
          <cell r="F2847">
            <v>31</v>
          </cell>
          <cell r="G2847">
            <v>5</v>
          </cell>
          <cell r="H2847">
            <v>7.8736350000000002</v>
          </cell>
          <cell r="I2847">
            <v>2.3668904999999998</v>
          </cell>
        </row>
        <row r="2848">
          <cell r="A2848">
            <v>2003</v>
          </cell>
          <cell r="B2848" t="str">
            <v>L(1,000,000-2,500,000]</v>
          </cell>
          <cell r="C2848" t="str">
            <v>CATERING AND ACCOMMODATION</v>
          </cell>
          <cell r="D2848" t="str">
            <v>Profit</v>
          </cell>
          <cell r="E2848" t="str">
            <v>Free State</v>
          </cell>
          <cell r="F2848">
            <v>31</v>
          </cell>
          <cell r="G2848">
            <v>2</v>
          </cell>
          <cell r="H2848">
            <v>2.2040189999999997</v>
          </cell>
          <cell r="I2848">
            <v>0.66180569999999994</v>
          </cell>
        </row>
        <row r="2849">
          <cell r="A2849">
            <v>2003</v>
          </cell>
          <cell r="B2849" t="str">
            <v>L(1,000,000-2,500,000]</v>
          </cell>
          <cell r="C2849" t="str">
            <v>CATERING AND ACCOMMODATION</v>
          </cell>
          <cell r="D2849" t="str">
            <v>Profit</v>
          </cell>
          <cell r="E2849" t="str">
            <v>Gauteng</v>
          </cell>
          <cell r="F2849">
            <v>31</v>
          </cell>
          <cell r="G2849">
            <v>29</v>
          </cell>
          <cell r="H2849">
            <v>48.840421000000013</v>
          </cell>
          <cell r="I2849">
            <v>14.997973200000001</v>
          </cell>
        </row>
        <row r="2850">
          <cell r="A2850">
            <v>2003</v>
          </cell>
          <cell r="B2850" t="str">
            <v>L(1,000,000-2,500,000]</v>
          </cell>
          <cell r="C2850" t="str">
            <v>CATERING AND ACCOMMODATION</v>
          </cell>
          <cell r="D2850" t="str">
            <v>Profit</v>
          </cell>
          <cell r="E2850" t="str">
            <v>KwaZulu Natal</v>
          </cell>
          <cell r="F2850">
            <v>31</v>
          </cell>
          <cell r="G2850">
            <v>19</v>
          </cell>
          <cell r="H2850">
            <v>33.285257999999999</v>
          </cell>
          <cell r="I2850">
            <v>10.127199750000001</v>
          </cell>
        </row>
        <row r="2851">
          <cell r="A2851">
            <v>2003</v>
          </cell>
          <cell r="B2851" t="str">
            <v>L(1,000,000-2,500,000]</v>
          </cell>
          <cell r="C2851" t="str">
            <v>CATERING AND ACCOMMODATION</v>
          </cell>
          <cell r="D2851" t="str">
            <v>Profit</v>
          </cell>
          <cell r="E2851" t="str">
            <v>Mpumalanga</v>
          </cell>
          <cell r="F2851">
            <v>31</v>
          </cell>
          <cell r="G2851">
            <v>6</v>
          </cell>
          <cell r="H2851">
            <v>8.5656820000000007</v>
          </cell>
          <cell r="I2851">
            <v>2.5709046</v>
          </cell>
        </row>
        <row r="2852">
          <cell r="A2852">
            <v>2003</v>
          </cell>
          <cell r="B2852" t="str">
            <v>L(1,000,000-2,500,000]</v>
          </cell>
          <cell r="C2852" t="str">
            <v>CATERING AND ACCOMMODATION</v>
          </cell>
          <cell r="D2852" t="str">
            <v>Profit</v>
          </cell>
          <cell r="E2852" t="str">
            <v>North West</v>
          </cell>
          <cell r="F2852">
            <v>31</v>
          </cell>
          <cell r="G2852">
            <v>1</v>
          </cell>
          <cell r="H2852">
            <v>1.044662</v>
          </cell>
          <cell r="I2852">
            <v>0.31339859999999997</v>
          </cell>
        </row>
        <row r="2853">
          <cell r="A2853">
            <v>2003</v>
          </cell>
          <cell r="B2853" t="str">
            <v>L(1,000,000-2,500,000]</v>
          </cell>
          <cell r="C2853" t="str">
            <v>CATERING AND ACCOMMODATION</v>
          </cell>
          <cell r="D2853" t="str">
            <v>Profit</v>
          </cell>
          <cell r="E2853" t="str">
            <v>Western Cape</v>
          </cell>
          <cell r="F2853">
            <v>31</v>
          </cell>
          <cell r="G2853">
            <v>23</v>
          </cell>
          <cell r="H2853">
            <v>34.919781999999991</v>
          </cell>
          <cell r="I2853">
            <v>10.483734599999998</v>
          </cell>
        </row>
        <row r="2854">
          <cell r="A2854">
            <v>2003</v>
          </cell>
          <cell r="B2854" t="str">
            <v>L(1,000,000-2,500,000]</v>
          </cell>
          <cell r="C2854" t="str">
            <v>CHEMICALS, RUBBER AND PLASTIC</v>
          </cell>
          <cell r="D2854" t="str">
            <v>Profit</v>
          </cell>
          <cell r="E2854" t="str">
            <v>Eastern Cape</v>
          </cell>
          <cell r="F2854">
            <v>31</v>
          </cell>
          <cell r="G2854">
            <v>8</v>
          </cell>
          <cell r="H2854">
            <v>11.543006</v>
          </cell>
          <cell r="I2854">
            <v>3.4629018</v>
          </cell>
        </row>
        <row r="2855">
          <cell r="A2855">
            <v>2003</v>
          </cell>
          <cell r="B2855" t="str">
            <v>L(1,000,000-2,500,000]</v>
          </cell>
          <cell r="C2855" t="str">
            <v>CHEMICALS, RUBBER AND PLASTIC</v>
          </cell>
          <cell r="D2855" t="str">
            <v>Profit</v>
          </cell>
          <cell r="E2855" t="str">
            <v>Free State</v>
          </cell>
          <cell r="F2855">
            <v>31</v>
          </cell>
          <cell r="G2855">
            <v>1</v>
          </cell>
          <cell r="H2855">
            <v>1.0824720000000001</v>
          </cell>
          <cell r="I2855">
            <v>0.3022416</v>
          </cell>
        </row>
        <row r="2856">
          <cell r="A2856">
            <v>2003</v>
          </cell>
          <cell r="B2856" t="str">
            <v>L(1,000,000-2,500,000]</v>
          </cell>
          <cell r="C2856" t="str">
            <v>CHEMICALS, RUBBER AND PLASTIC</v>
          </cell>
          <cell r="D2856" t="str">
            <v>Profit</v>
          </cell>
          <cell r="E2856" t="str">
            <v>Gauteng</v>
          </cell>
          <cell r="F2856">
            <v>31</v>
          </cell>
          <cell r="G2856">
            <v>92</v>
          </cell>
          <cell r="H2856">
            <v>138.61324399999998</v>
          </cell>
          <cell r="I2856">
            <v>42.222602559999999</v>
          </cell>
        </row>
        <row r="2857">
          <cell r="A2857">
            <v>2003</v>
          </cell>
          <cell r="B2857" t="str">
            <v>L(1,000,000-2,500,000]</v>
          </cell>
          <cell r="C2857" t="str">
            <v>CHEMICALS, RUBBER AND PLASTIC</v>
          </cell>
          <cell r="D2857" t="str">
            <v>Profit</v>
          </cell>
          <cell r="E2857" t="str">
            <v>KwaZulu Natal</v>
          </cell>
          <cell r="F2857">
            <v>31</v>
          </cell>
          <cell r="G2857">
            <v>29</v>
          </cell>
          <cell r="H2857">
            <v>46.006626000000004</v>
          </cell>
          <cell r="I2857">
            <v>13.812187799999997</v>
          </cell>
        </row>
        <row r="2858">
          <cell r="A2858">
            <v>2003</v>
          </cell>
          <cell r="B2858" t="str">
            <v>L(1,000,000-2,500,000]</v>
          </cell>
          <cell r="C2858" t="str">
            <v>CHEMICALS, RUBBER AND PLASTIC</v>
          </cell>
          <cell r="D2858" t="str">
            <v>Profit</v>
          </cell>
          <cell r="E2858" t="str">
            <v>Limpopo</v>
          </cell>
          <cell r="F2858">
            <v>31</v>
          </cell>
          <cell r="G2858">
            <v>1</v>
          </cell>
          <cell r="H2858">
            <v>2.4607890000000001</v>
          </cell>
          <cell r="I2858">
            <v>0.74003669999999999</v>
          </cell>
        </row>
        <row r="2859">
          <cell r="A2859">
            <v>2003</v>
          </cell>
          <cell r="B2859" t="str">
            <v>L(1,000,000-2,500,000]</v>
          </cell>
          <cell r="C2859" t="str">
            <v>CHEMICALS, RUBBER AND PLASTIC</v>
          </cell>
          <cell r="D2859" t="str">
            <v>Profit</v>
          </cell>
          <cell r="E2859" t="str">
            <v>Mpumalanga</v>
          </cell>
          <cell r="F2859">
            <v>31</v>
          </cell>
          <cell r="G2859">
            <v>5</v>
          </cell>
          <cell r="H2859">
            <v>7.2075079999999998</v>
          </cell>
          <cell r="I2859">
            <v>2.1640524000000001</v>
          </cell>
        </row>
        <row r="2860">
          <cell r="A2860">
            <v>2003</v>
          </cell>
          <cell r="B2860" t="str">
            <v>L(1,000,000-2,500,000]</v>
          </cell>
          <cell r="C2860" t="str">
            <v>CHEMICALS, RUBBER AND PLASTIC</v>
          </cell>
          <cell r="D2860" t="str">
            <v>Profit</v>
          </cell>
          <cell r="E2860" t="str">
            <v>North West</v>
          </cell>
          <cell r="F2860">
            <v>31</v>
          </cell>
          <cell r="G2860">
            <v>1</v>
          </cell>
          <cell r="H2860">
            <v>1.9010499999999999</v>
          </cell>
          <cell r="I2860">
            <v>0.57031500000000002</v>
          </cell>
        </row>
        <row r="2861">
          <cell r="A2861">
            <v>2003</v>
          </cell>
          <cell r="B2861" t="str">
            <v>L(1,000,000-2,500,000]</v>
          </cell>
          <cell r="C2861" t="str">
            <v>CHEMICALS, RUBBER AND PLASTIC</v>
          </cell>
          <cell r="D2861" t="str">
            <v>Profit</v>
          </cell>
          <cell r="E2861" t="str">
            <v>Northern Cape</v>
          </cell>
          <cell r="F2861">
            <v>31</v>
          </cell>
          <cell r="G2861">
            <v>1</v>
          </cell>
          <cell r="H2861">
            <v>1.4331</v>
          </cell>
          <cell r="I2861">
            <v>0.42992999999999998</v>
          </cell>
        </row>
        <row r="2862">
          <cell r="A2862">
            <v>2003</v>
          </cell>
          <cell r="B2862" t="str">
            <v>L(1,000,000-2,500,000]</v>
          </cell>
          <cell r="C2862" t="str">
            <v>CHEMICALS, RUBBER AND PLASTIC</v>
          </cell>
          <cell r="D2862" t="str">
            <v>Profit</v>
          </cell>
          <cell r="E2862" t="str">
            <v>Western Cape</v>
          </cell>
          <cell r="F2862">
            <v>31</v>
          </cell>
          <cell r="G2862">
            <v>24</v>
          </cell>
          <cell r="H2862">
            <v>38.520591000000003</v>
          </cell>
          <cell r="I2862">
            <v>11.560377300000001</v>
          </cell>
        </row>
        <row r="2863">
          <cell r="A2863">
            <v>2003</v>
          </cell>
          <cell r="B2863" t="str">
            <v>L(1,000,000-2,500,000]</v>
          </cell>
          <cell r="C2863" t="str">
            <v>CLOTHING AND FOOTWEAR</v>
          </cell>
          <cell r="D2863" t="str">
            <v>Profit</v>
          </cell>
          <cell r="E2863" t="str">
            <v>Eastern Cape</v>
          </cell>
          <cell r="F2863">
            <v>31</v>
          </cell>
          <cell r="G2863">
            <v>4</v>
          </cell>
          <cell r="H2863">
            <v>7.0702129999999999</v>
          </cell>
          <cell r="I2863">
            <v>2.1210638999999998</v>
          </cell>
        </row>
        <row r="2864">
          <cell r="A2864">
            <v>2003</v>
          </cell>
          <cell r="B2864" t="str">
            <v>L(1,000,000-2,500,000]</v>
          </cell>
          <cell r="C2864" t="str">
            <v>CLOTHING AND FOOTWEAR</v>
          </cell>
          <cell r="D2864" t="str">
            <v>Profit</v>
          </cell>
          <cell r="E2864" t="str">
            <v>Gauteng</v>
          </cell>
          <cell r="F2864">
            <v>31</v>
          </cell>
          <cell r="G2864">
            <v>9</v>
          </cell>
          <cell r="H2864">
            <v>15.002222999999997</v>
          </cell>
          <cell r="I2864">
            <v>4.5042668999999993</v>
          </cell>
        </row>
        <row r="2865">
          <cell r="A2865">
            <v>2003</v>
          </cell>
          <cell r="B2865" t="str">
            <v>L(1,000,000-2,500,000]</v>
          </cell>
          <cell r="C2865" t="str">
            <v>CLOTHING AND FOOTWEAR</v>
          </cell>
          <cell r="D2865" t="str">
            <v>Profit</v>
          </cell>
          <cell r="E2865" t="str">
            <v>KwaZulu Natal</v>
          </cell>
          <cell r="F2865">
            <v>31</v>
          </cell>
          <cell r="G2865">
            <v>13</v>
          </cell>
          <cell r="H2865">
            <v>23.937757999999999</v>
          </cell>
          <cell r="I2865">
            <v>7.1837273999999995</v>
          </cell>
        </row>
        <row r="2866">
          <cell r="A2866">
            <v>2003</v>
          </cell>
          <cell r="B2866" t="str">
            <v>L(1,000,000-2,500,000]</v>
          </cell>
          <cell r="C2866" t="str">
            <v>CLOTHING AND FOOTWEAR</v>
          </cell>
          <cell r="D2866" t="str">
            <v>Profit</v>
          </cell>
          <cell r="E2866" t="str">
            <v>Western Cape</v>
          </cell>
          <cell r="F2866">
            <v>31</v>
          </cell>
          <cell r="G2866">
            <v>11</v>
          </cell>
          <cell r="H2866">
            <v>17.348519</v>
          </cell>
          <cell r="I2866">
            <v>5.2045557000000002</v>
          </cell>
        </row>
        <row r="2867">
          <cell r="A2867">
            <v>2003</v>
          </cell>
          <cell r="B2867" t="str">
            <v>L(1,000,000-2,500,000]</v>
          </cell>
          <cell r="C2867" t="str">
            <v>COAL AND PETROLEUM</v>
          </cell>
          <cell r="D2867" t="str">
            <v>Profit</v>
          </cell>
          <cell r="E2867" t="str">
            <v>Gauteng</v>
          </cell>
          <cell r="F2867">
            <v>31</v>
          </cell>
          <cell r="G2867">
            <v>7</v>
          </cell>
          <cell r="H2867">
            <v>11.380992000000001</v>
          </cell>
          <cell r="I2867">
            <v>3.4142976000000003</v>
          </cell>
        </row>
        <row r="2868">
          <cell r="A2868">
            <v>2003</v>
          </cell>
          <cell r="B2868" t="str">
            <v>L(1,000,000-2,500,000]</v>
          </cell>
          <cell r="C2868" t="str">
            <v>COAL AND PETROLEUM</v>
          </cell>
          <cell r="D2868" t="str">
            <v>Profit</v>
          </cell>
          <cell r="E2868" t="str">
            <v>KwaZulu Natal</v>
          </cell>
          <cell r="F2868">
            <v>31</v>
          </cell>
          <cell r="G2868">
            <v>7</v>
          </cell>
          <cell r="H2868">
            <v>8.9907560000000011</v>
          </cell>
          <cell r="I2868">
            <v>2.6972268000000001</v>
          </cell>
        </row>
        <row r="2869">
          <cell r="A2869">
            <v>2003</v>
          </cell>
          <cell r="B2869" t="str">
            <v>L(1,000,000-2,500,000]</v>
          </cell>
          <cell r="C2869" t="str">
            <v>COAL AND PETROLEUM</v>
          </cell>
          <cell r="D2869" t="str">
            <v>Profit</v>
          </cell>
          <cell r="E2869" t="str">
            <v>Mpumalanga</v>
          </cell>
          <cell r="F2869">
            <v>31</v>
          </cell>
          <cell r="G2869">
            <v>2</v>
          </cell>
          <cell r="H2869">
            <v>2.5872980000000001</v>
          </cell>
          <cell r="I2869">
            <v>0.77798939999999994</v>
          </cell>
        </row>
        <row r="2870">
          <cell r="A2870">
            <v>2003</v>
          </cell>
          <cell r="B2870" t="str">
            <v>L(1,000,000-2,500,000]</v>
          </cell>
          <cell r="C2870" t="str">
            <v>COAL AND PETROLEUM</v>
          </cell>
          <cell r="D2870" t="str">
            <v>Profit</v>
          </cell>
          <cell r="E2870" t="str">
            <v>Western Cape</v>
          </cell>
          <cell r="F2870">
            <v>31</v>
          </cell>
          <cell r="G2870">
            <v>4</v>
          </cell>
          <cell r="H2870">
            <v>6.68215</v>
          </cell>
          <cell r="I2870">
            <v>2.0064450000000003</v>
          </cell>
        </row>
        <row r="2871">
          <cell r="A2871">
            <v>2003</v>
          </cell>
          <cell r="B2871" t="str">
            <v>L(1,000,000-2,500,000]</v>
          </cell>
          <cell r="C2871" t="str">
            <v>CONSTRUCTION</v>
          </cell>
          <cell r="D2871" t="str">
            <v>Profit</v>
          </cell>
          <cell r="E2871" t="str">
            <v>Eastern Cape</v>
          </cell>
          <cell r="F2871">
            <v>31</v>
          </cell>
          <cell r="G2871">
            <v>16</v>
          </cell>
          <cell r="H2871">
            <v>22.890865999999999</v>
          </cell>
          <cell r="I2871">
            <v>8.3392385999999998</v>
          </cell>
        </row>
        <row r="2872">
          <cell r="A2872">
            <v>2003</v>
          </cell>
          <cell r="B2872" t="str">
            <v>L(1,000,000-2,500,000]</v>
          </cell>
          <cell r="C2872" t="str">
            <v>CONSTRUCTION</v>
          </cell>
          <cell r="D2872" t="str">
            <v>Profit</v>
          </cell>
          <cell r="E2872" t="str">
            <v>Free State</v>
          </cell>
          <cell r="F2872">
            <v>31</v>
          </cell>
          <cell r="G2872">
            <v>12</v>
          </cell>
          <cell r="H2872">
            <v>18.773183000000003</v>
          </cell>
          <cell r="I2872">
            <v>5.6385548999999999</v>
          </cell>
        </row>
        <row r="2873">
          <cell r="A2873">
            <v>2003</v>
          </cell>
          <cell r="B2873" t="str">
            <v>L(1,000,000-2,500,000]</v>
          </cell>
          <cell r="C2873" t="str">
            <v>CONSTRUCTION</v>
          </cell>
          <cell r="D2873" t="str">
            <v>Profit</v>
          </cell>
          <cell r="E2873" t="str">
            <v>Gauteng</v>
          </cell>
          <cell r="F2873">
            <v>31</v>
          </cell>
          <cell r="G2873">
            <v>138</v>
          </cell>
          <cell r="H2873">
            <v>219.82893799999994</v>
          </cell>
          <cell r="I2873">
            <v>68.26902053000002</v>
          </cell>
        </row>
        <row r="2874">
          <cell r="A2874">
            <v>2003</v>
          </cell>
          <cell r="B2874" t="str">
            <v>L(1,000,000-2,500,000]</v>
          </cell>
          <cell r="C2874" t="str">
            <v>CONSTRUCTION</v>
          </cell>
          <cell r="D2874" t="str">
            <v>Profit</v>
          </cell>
          <cell r="E2874" t="str">
            <v>KwaZulu Natal</v>
          </cell>
          <cell r="F2874">
            <v>31</v>
          </cell>
          <cell r="G2874">
            <v>36</v>
          </cell>
          <cell r="H2874">
            <v>54.218413000000005</v>
          </cell>
          <cell r="I2874">
            <v>17.027525410000003</v>
          </cell>
        </row>
        <row r="2875">
          <cell r="A2875">
            <v>2003</v>
          </cell>
          <cell r="B2875" t="str">
            <v>L(1,000,000-2,500,000]</v>
          </cell>
          <cell r="C2875" t="str">
            <v>CONSTRUCTION</v>
          </cell>
          <cell r="D2875" t="str">
            <v>Profit</v>
          </cell>
          <cell r="E2875" t="str">
            <v>Limpopo</v>
          </cell>
          <cell r="F2875">
            <v>31</v>
          </cell>
          <cell r="G2875">
            <v>7</v>
          </cell>
          <cell r="H2875">
            <v>11.302755000000001</v>
          </cell>
          <cell r="I2875">
            <v>3.3938265000000003</v>
          </cell>
        </row>
        <row r="2876">
          <cell r="A2876">
            <v>2003</v>
          </cell>
          <cell r="B2876" t="str">
            <v>L(1,000,000-2,500,000]</v>
          </cell>
          <cell r="C2876" t="str">
            <v>CONSTRUCTION</v>
          </cell>
          <cell r="D2876" t="str">
            <v>Profit</v>
          </cell>
          <cell r="E2876" t="str">
            <v>Mpumalanga</v>
          </cell>
          <cell r="F2876">
            <v>31</v>
          </cell>
          <cell r="G2876">
            <v>14</v>
          </cell>
          <cell r="H2876">
            <v>19.050058999999994</v>
          </cell>
          <cell r="I2876">
            <v>5.8639129499999996</v>
          </cell>
        </row>
        <row r="2877">
          <cell r="A2877">
            <v>2003</v>
          </cell>
          <cell r="B2877" t="str">
            <v>L(1,000,000-2,500,000]</v>
          </cell>
          <cell r="C2877" t="str">
            <v>CONSTRUCTION</v>
          </cell>
          <cell r="D2877" t="str">
            <v>Profit</v>
          </cell>
          <cell r="E2877" t="str">
            <v>North West</v>
          </cell>
          <cell r="F2877">
            <v>31</v>
          </cell>
          <cell r="G2877">
            <v>5</v>
          </cell>
          <cell r="H2877">
            <v>8.5550920000000001</v>
          </cell>
          <cell r="I2877">
            <v>2.5683275999999999</v>
          </cell>
        </row>
        <row r="2878">
          <cell r="A2878">
            <v>2003</v>
          </cell>
          <cell r="B2878" t="str">
            <v>L(1,000,000-2,500,000]</v>
          </cell>
          <cell r="C2878" t="str">
            <v>CONSTRUCTION</v>
          </cell>
          <cell r="D2878" t="str">
            <v>Profit</v>
          </cell>
          <cell r="E2878" t="str">
            <v>Northern Cape</v>
          </cell>
          <cell r="F2878">
            <v>31</v>
          </cell>
          <cell r="G2878">
            <v>3</v>
          </cell>
          <cell r="H2878">
            <v>4.481732</v>
          </cell>
          <cell r="I2878">
            <v>1.3445195999999999</v>
          </cell>
        </row>
        <row r="2879">
          <cell r="A2879">
            <v>2003</v>
          </cell>
          <cell r="B2879" t="str">
            <v>L(1,000,000-2,500,000]</v>
          </cell>
          <cell r="C2879" t="str">
            <v>CONSTRUCTION</v>
          </cell>
          <cell r="D2879" t="str">
            <v>Profit</v>
          </cell>
          <cell r="E2879" t="str">
            <v>Western Cape</v>
          </cell>
          <cell r="F2879">
            <v>31</v>
          </cell>
          <cell r="G2879">
            <v>37</v>
          </cell>
          <cell r="H2879">
            <v>56.341577000000001</v>
          </cell>
          <cell r="I2879">
            <v>17.208298769999999</v>
          </cell>
        </row>
        <row r="2880">
          <cell r="A2880">
            <v>2003</v>
          </cell>
          <cell r="B2880" t="str">
            <v>L(1,000,000-2,500,000]</v>
          </cell>
          <cell r="C2880" t="str">
            <v>EDUCATIONAL SERVICES</v>
          </cell>
          <cell r="D2880" t="str">
            <v>Profit</v>
          </cell>
          <cell r="E2880" t="str">
            <v>Free State</v>
          </cell>
          <cell r="F2880">
            <v>31</v>
          </cell>
          <cell r="G2880">
            <v>1</v>
          </cell>
          <cell r="H2880">
            <v>2.0185300000000002</v>
          </cell>
          <cell r="I2880">
            <v>0.60555899999999996</v>
          </cell>
        </row>
        <row r="2881">
          <cell r="A2881">
            <v>2003</v>
          </cell>
          <cell r="B2881" t="str">
            <v>L(1,000,000-2,500,000]</v>
          </cell>
          <cell r="C2881" t="str">
            <v>EDUCATIONAL SERVICES</v>
          </cell>
          <cell r="D2881" t="str">
            <v>Profit</v>
          </cell>
          <cell r="E2881" t="str">
            <v>Gauteng</v>
          </cell>
          <cell r="F2881">
            <v>31</v>
          </cell>
          <cell r="G2881">
            <v>12</v>
          </cell>
          <cell r="H2881">
            <v>17.670381000000003</v>
          </cell>
          <cell r="I2881">
            <v>5.4164815200000005</v>
          </cell>
        </row>
        <row r="2882">
          <cell r="A2882">
            <v>2003</v>
          </cell>
          <cell r="B2882" t="str">
            <v>L(1,000,000-2,500,000]</v>
          </cell>
          <cell r="C2882" t="str">
            <v>EDUCATIONAL SERVICES</v>
          </cell>
          <cell r="D2882" t="str">
            <v>Profit</v>
          </cell>
          <cell r="E2882" t="str">
            <v>KwaZulu Natal</v>
          </cell>
          <cell r="F2882">
            <v>31</v>
          </cell>
          <cell r="G2882">
            <v>3</v>
          </cell>
          <cell r="H2882">
            <v>5.8524220000000007</v>
          </cell>
          <cell r="I2882">
            <v>1.7593266000000001</v>
          </cell>
        </row>
        <row r="2883">
          <cell r="A2883">
            <v>2003</v>
          </cell>
          <cell r="B2883" t="str">
            <v>L(1,000,000-2,500,000]</v>
          </cell>
          <cell r="C2883" t="str">
            <v>EDUCATIONAL SERVICES</v>
          </cell>
          <cell r="D2883" t="str">
            <v>Profit</v>
          </cell>
          <cell r="E2883" t="str">
            <v>Western Cape</v>
          </cell>
          <cell r="F2883">
            <v>31</v>
          </cell>
          <cell r="G2883">
            <v>8</v>
          </cell>
          <cell r="H2883">
            <v>14.032610999999999</v>
          </cell>
          <cell r="I2883">
            <v>4.2139832999999998</v>
          </cell>
        </row>
        <row r="2884">
          <cell r="A2884">
            <v>2003</v>
          </cell>
          <cell r="B2884" t="str">
            <v>L(1,000,000-2,500,000]</v>
          </cell>
          <cell r="C2884" t="str">
            <v>ELECTRONICS, GLASS AND WATER</v>
          </cell>
          <cell r="D2884" t="str">
            <v>Profit</v>
          </cell>
          <cell r="E2884" t="str">
            <v>Gauteng</v>
          </cell>
          <cell r="F2884">
            <v>31</v>
          </cell>
          <cell r="G2884">
            <v>5</v>
          </cell>
          <cell r="H2884">
            <v>8.6142459999999996</v>
          </cell>
          <cell r="I2884">
            <v>2.5860737999999999</v>
          </cell>
        </row>
        <row r="2885">
          <cell r="A2885">
            <v>2003</v>
          </cell>
          <cell r="B2885" t="str">
            <v>L(1,000,000-2,500,000]</v>
          </cell>
          <cell r="C2885" t="str">
            <v>ELECTRONICS, GLASS AND WATER</v>
          </cell>
          <cell r="D2885" t="str">
            <v>Profit</v>
          </cell>
          <cell r="E2885" t="str">
            <v>KwaZulu Natal</v>
          </cell>
          <cell r="F2885">
            <v>31</v>
          </cell>
          <cell r="G2885">
            <v>1</v>
          </cell>
          <cell r="H2885">
            <v>2.0894140000000001</v>
          </cell>
          <cell r="I2885">
            <v>0.68780691999999999</v>
          </cell>
        </row>
        <row r="2886">
          <cell r="A2886">
            <v>2003</v>
          </cell>
          <cell r="B2886" t="str">
            <v>L(1,000,000-2,500,000]</v>
          </cell>
          <cell r="C2886" t="str">
            <v>ELECTRONICS, GLASS AND WATER</v>
          </cell>
          <cell r="D2886" t="str">
            <v>Profit</v>
          </cell>
          <cell r="E2886" t="str">
            <v>Mpumalanga</v>
          </cell>
          <cell r="F2886">
            <v>31</v>
          </cell>
          <cell r="G2886">
            <v>1</v>
          </cell>
          <cell r="H2886">
            <v>1.566198</v>
          </cell>
          <cell r="I2886">
            <v>0.47045940000000003</v>
          </cell>
        </row>
        <row r="2887">
          <cell r="A2887">
            <v>2003</v>
          </cell>
          <cell r="B2887" t="str">
            <v>L(1,000,000-2,500,000]</v>
          </cell>
          <cell r="C2887" t="str">
            <v>ELECTRONICS, GLASS AND WATER</v>
          </cell>
          <cell r="D2887" t="str">
            <v>Profit</v>
          </cell>
          <cell r="E2887" t="str">
            <v>North West</v>
          </cell>
          <cell r="F2887">
            <v>31</v>
          </cell>
          <cell r="G2887">
            <v>2</v>
          </cell>
          <cell r="H2887">
            <v>3.3769150000000003</v>
          </cell>
          <cell r="I2887">
            <v>1.0130744999999999</v>
          </cell>
        </row>
        <row r="2888">
          <cell r="A2888">
            <v>2003</v>
          </cell>
          <cell r="B2888" t="str">
            <v>L(1,000,000-2,500,000]</v>
          </cell>
          <cell r="C2888" t="str">
            <v>ELECTRONICS, GLASS AND WATER</v>
          </cell>
          <cell r="D2888" t="str">
            <v>Profit</v>
          </cell>
          <cell r="E2888" t="str">
            <v>Western Cape</v>
          </cell>
          <cell r="F2888">
            <v>31</v>
          </cell>
          <cell r="G2888">
            <v>2</v>
          </cell>
          <cell r="H2888">
            <v>3.6225810000000003</v>
          </cell>
          <cell r="I2888">
            <v>1.0867743000000001</v>
          </cell>
        </row>
        <row r="2889">
          <cell r="A2889">
            <v>2003</v>
          </cell>
          <cell r="B2889" t="str">
            <v>L(1,000,000-2,500,000]</v>
          </cell>
          <cell r="C2889" t="str">
            <v>EMPLOYMENT (SALARY)</v>
          </cell>
          <cell r="D2889" t="str">
            <v>Profit</v>
          </cell>
          <cell r="E2889" t="str">
            <v>Gauteng</v>
          </cell>
          <cell r="F2889">
            <v>31</v>
          </cell>
          <cell r="G2889">
            <v>4</v>
          </cell>
          <cell r="H2889">
            <v>5.9547659999999993</v>
          </cell>
          <cell r="I2889">
            <v>1.7657297999999999</v>
          </cell>
        </row>
        <row r="2890">
          <cell r="A2890">
            <v>2003</v>
          </cell>
          <cell r="B2890" t="str">
            <v>L(1,000,000-2,500,000]</v>
          </cell>
          <cell r="C2890" t="str">
            <v>EMPLOYMENT (SALARY)</v>
          </cell>
          <cell r="D2890" t="str">
            <v>Profit</v>
          </cell>
          <cell r="E2890" t="str">
            <v>KwaZulu Natal</v>
          </cell>
          <cell r="F2890">
            <v>31</v>
          </cell>
          <cell r="G2890">
            <v>2</v>
          </cell>
          <cell r="H2890">
            <v>2.7212079999999998</v>
          </cell>
          <cell r="I2890">
            <v>2.1033786000000001</v>
          </cell>
        </row>
        <row r="2891">
          <cell r="A2891">
            <v>2003</v>
          </cell>
          <cell r="B2891" t="str">
            <v>L(1,000,000-2,500,000]</v>
          </cell>
          <cell r="C2891" t="str">
            <v>EMPLOYMENT (SALARY)</v>
          </cell>
          <cell r="D2891" t="str">
            <v>Profit</v>
          </cell>
          <cell r="E2891" t="str">
            <v>Mpumalanga</v>
          </cell>
          <cell r="F2891">
            <v>31</v>
          </cell>
          <cell r="G2891">
            <v>2</v>
          </cell>
          <cell r="H2891">
            <v>3.2848550000000003</v>
          </cell>
          <cell r="I2891">
            <v>1.8305644999999999</v>
          </cell>
        </row>
        <row r="2892">
          <cell r="A2892">
            <v>2003</v>
          </cell>
          <cell r="B2892" t="str">
            <v>L(1,000,000-2,500,000]</v>
          </cell>
          <cell r="C2892" t="str">
            <v>EMPLOYMENT (SALARY)</v>
          </cell>
          <cell r="D2892" t="str">
            <v>Profit</v>
          </cell>
          <cell r="E2892" t="str">
            <v>Northern Cape</v>
          </cell>
          <cell r="F2892">
            <v>31</v>
          </cell>
          <cell r="G2892">
            <v>1</v>
          </cell>
          <cell r="H2892">
            <v>1.8646990000000001</v>
          </cell>
          <cell r="I2892">
            <v>0.5594096999999999</v>
          </cell>
        </row>
        <row r="2893">
          <cell r="A2893">
            <v>2003</v>
          </cell>
          <cell r="B2893" t="str">
            <v>L(1,000,000-2,500,000]</v>
          </cell>
          <cell r="C2893" t="str">
            <v>EMPLOYMENT (SALARY)</v>
          </cell>
          <cell r="D2893" t="str">
            <v>Profit</v>
          </cell>
          <cell r="E2893" t="str">
            <v>Western Cape</v>
          </cell>
          <cell r="F2893">
            <v>31</v>
          </cell>
          <cell r="G2893">
            <v>1</v>
          </cell>
          <cell r="H2893">
            <v>1.0594159999999999</v>
          </cell>
          <cell r="I2893">
            <v>0.31782479999999996</v>
          </cell>
        </row>
        <row r="2894">
          <cell r="A2894">
            <v>2003</v>
          </cell>
          <cell r="B2894" t="str">
            <v>L(1,000,000-2,500,000]</v>
          </cell>
          <cell r="C2894" t="str">
            <v>FINANCING, INSURANCE, REAL ESTATE</v>
          </cell>
          <cell r="D2894" t="str">
            <v>Profit</v>
          </cell>
          <cell r="E2894" t="str">
            <v>Eastern Cape</v>
          </cell>
          <cell r="F2894">
            <v>31</v>
          </cell>
          <cell r="G2894">
            <v>84</v>
          </cell>
          <cell r="H2894">
            <v>123.38462000000006</v>
          </cell>
          <cell r="I2894">
            <v>37.506748619999996</v>
          </cell>
        </row>
        <row r="2895">
          <cell r="A2895">
            <v>2003</v>
          </cell>
          <cell r="B2895" t="str">
            <v>L(1,000,000-2,500,000]</v>
          </cell>
          <cell r="C2895" t="str">
            <v>FINANCING, INSURANCE, REAL ESTATE</v>
          </cell>
          <cell r="D2895" t="str">
            <v>Profit</v>
          </cell>
          <cell r="E2895" t="str">
            <v>Free State</v>
          </cell>
          <cell r="F2895">
            <v>31</v>
          </cell>
          <cell r="G2895">
            <v>24</v>
          </cell>
          <cell r="H2895">
            <v>36.982028</v>
          </cell>
          <cell r="I2895">
            <v>11.0994084</v>
          </cell>
        </row>
        <row r="2896">
          <cell r="A2896">
            <v>2003</v>
          </cell>
          <cell r="B2896" t="str">
            <v>L(1,000,000-2,500,000]</v>
          </cell>
          <cell r="C2896" t="str">
            <v>FINANCING, INSURANCE, REAL ESTATE</v>
          </cell>
          <cell r="D2896" t="str">
            <v>Profit</v>
          </cell>
          <cell r="E2896" t="str">
            <v>Gauteng</v>
          </cell>
          <cell r="F2896">
            <v>31</v>
          </cell>
          <cell r="G2896">
            <v>861</v>
          </cell>
          <cell r="H2896">
            <v>1336.6419479999986</v>
          </cell>
          <cell r="I2896">
            <v>407.19030314000003</v>
          </cell>
        </row>
        <row r="2897">
          <cell r="A2897">
            <v>2003</v>
          </cell>
          <cell r="B2897" t="str">
            <v>L(1,000,000-2,500,000]</v>
          </cell>
          <cell r="C2897" t="str">
            <v>FINANCING, INSURANCE, REAL ESTATE</v>
          </cell>
          <cell r="D2897" t="str">
            <v>Profit</v>
          </cell>
          <cell r="E2897" t="str">
            <v>KwaZulu Natal</v>
          </cell>
          <cell r="F2897">
            <v>31</v>
          </cell>
          <cell r="G2897">
            <v>148</v>
          </cell>
          <cell r="H2897">
            <v>227.27061699999996</v>
          </cell>
          <cell r="I2897">
            <v>69.040835269999988</v>
          </cell>
        </row>
        <row r="2898">
          <cell r="A2898">
            <v>2003</v>
          </cell>
          <cell r="B2898" t="str">
            <v>L(1,000,000-2,500,000]</v>
          </cell>
          <cell r="C2898" t="str">
            <v>FINANCING, INSURANCE, REAL ESTATE</v>
          </cell>
          <cell r="D2898" t="str">
            <v>Profit</v>
          </cell>
          <cell r="E2898" t="str">
            <v>Limpopo</v>
          </cell>
          <cell r="F2898">
            <v>31</v>
          </cell>
          <cell r="G2898">
            <v>26</v>
          </cell>
          <cell r="H2898">
            <v>41.803953000000007</v>
          </cell>
          <cell r="I2898">
            <v>12.550185900000001</v>
          </cell>
        </row>
        <row r="2899">
          <cell r="A2899">
            <v>2003</v>
          </cell>
          <cell r="B2899" t="str">
            <v>L(1,000,000-2,500,000]</v>
          </cell>
          <cell r="C2899" t="str">
            <v>FINANCING, INSURANCE, REAL ESTATE</v>
          </cell>
          <cell r="D2899" t="str">
            <v>Profit</v>
          </cell>
          <cell r="E2899" t="str">
            <v>Mpumalanga</v>
          </cell>
          <cell r="F2899">
            <v>31</v>
          </cell>
          <cell r="G2899">
            <v>48</v>
          </cell>
          <cell r="H2899">
            <v>69.409652000000008</v>
          </cell>
          <cell r="I2899">
            <v>21.030426770000005</v>
          </cell>
        </row>
        <row r="2900">
          <cell r="A2900">
            <v>2003</v>
          </cell>
          <cell r="B2900" t="str">
            <v>L(1,000,000-2,500,000]</v>
          </cell>
          <cell r="C2900" t="str">
            <v>FINANCING, INSURANCE, REAL ESTATE</v>
          </cell>
          <cell r="D2900" t="str">
            <v>Profit</v>
          </cell>
          <cell r="E2900" t="str">
            <v>North West</v>
          </cell>
          <cell r="F2900">
            <v>31</v>
          </cell>
          <cell r="G2900">
            <v>20</v>
          </cell>
          <cell r="H2900">
            <v>33.735723</v>
          </cell>
          <cell r="I2900">
            <v>10.259909400000003</v>
          </cell>
        </row>
        <row r="2901">
          <cell r="A2901">
            <v>2003</v>
          </cell>
          <cell r="B2901" t="str">
            <v>L(1,000,000-2,500,000]</v>
          </cell>
          <cell r="C2901" t="str">
            <v>FINANCING, INSURANCE, REAL ESTATE</v>
          </cell>
          <cell r="D2901" t="str">
            <v>Profit</v>
          </cell>
          <cell r="E2901" t="str">
            <v>Northern Cape</v>
          </cell>
          <cell r="F2901">
            <v>31</v>
          </cell>
          <cell r="G2901">
            <v>17</v>
          </cell>
          <cell r="H2901">
            <v>24.970142000000003</v>
          </cell>
          <cell r="I2901">
            <v>7.4922426</v>
          </cell>
        </row>
        <row r="2902">
          <cell r="A2902">
            <v>2003</v>
          </cell>
          <cell r="B2902" t="str">
            <v>L(1,000,000-2,500,000]</v>
          </cell>
          <cell r="C2902" t="str">
            <v>FINANCING, INSURANCE, REAL ESTATE</v>
          </cell>
          <cell r="D2902" t="str">
            <v>Profit</v>
          </cell>
          <cell r="E2902" t="str">
            <v>Western Cape</v>
          </cell>
          <cell r="F2902">
            <v>31</v>
          </cell>
          <cell r="G2902">
            <v>292</v>
          </cell>
          <cell r="H2902">
            <v>452.54586499999999</v>
          </cell>
          <cell r="I2902">
            <v>135.73490940000008</v>
          </cell>
        </row>
        <row r="2903">
          <cell r="A2903">
            <v>2003</v>
          </cell>
          <cell r="B2903" t="str">
            <v>L(1,000,000-2,500,000]</v>
          </cell>
          <cell r="C2903" t="str">
            <v>FOOD, DRINK AND TOBACCO</v>
          </cell>
          <cell r="D2903" t="str">
            <v>Profit</v>
          </cell>
          <cell r="E2903" t="str">
            <v>Eastern Cape</v>
          </cell>
          <cell r="F2903">
            <v>31</v>
          </cell>
          <cell r="G2903">
            <v>2</v>
          </cell>
          <cell r="H2903">
            <v>4.0638330000000007</v>
          </cell>
          <cell r="I2903">
            <v>1.2191499000000001</v>
          </cell>
        </row>
        <row r="2904">
          <cell r="A2904">
            <v>2003</v>
          </cell>
          <cell r="B2904" t="str">
            <v>L(1,000,000-2,500,000]</v>
          </cell>
          <cell r="C2904" t="str">
            <v>FOOD, DRINK AND TOBACCO</v>
          </cell>
          <cell r="D2904" t="str">
            <v>Profit</v>
          </cell>
          <cell r="E2904" t="str">
            <v>Free State</v>
          </cell>
          <cell r="F2904">
            <v>31</v>
          </cell>
          <cell r="G2904">
            <v>2</v>
          </cell>
          <cell r="H2904">
            <v>2.176609</v>
          </cell>
          <cell r="I2904">
            <v>0.65298270000000003</v>
          </cell>
        </row>
        <row r="2905">
          <cell r="A2905">
            <v>2003</v>
          </cell>
          <cell r="B2905" t="str">
            <v>L(1,000,000-2,500,000]</v>
          </cell>
          <cell r="C2905" t="str">
            <v>FOOD, DRINK AND TOBACCO</v>
          </cell>
          <cell r="D2905" t="str">
            <v>Profit</v>
          </cell>
          <cell r="E2905" t="str">
            <v>Gauteng</v>
          </cell>
          <cell r="F2905">
            <v>31</v>
          </cell>
          <cell r="G2905">
            <v>32</v>
          </cell>
          <cell r="H2905">
            <v>50.638666000000001</v>
          </cell>
          <cell r="I2905">
            <v>14.736333</v>
          </cell>
        </row>
        <row r="2906">
          <cell r="A2906">
            <v>2003</v>
          </cell>
          <cell r="B2906" t="str">
            <v>L(1,000,000-2,500,000]</v>
          </cell>
          <cell r="C2906" t="str">
            <v>FOOD, DRINK AND TOBACCO</v>
          </cell>
          <cell r="D2906" t="str">
            <v>Profit</v>
          </cell>
          <cell r="E2906" t="str">
            <v>KwaZulu Natal</v>
          </cell>
          <cell r="F2906">
            <v>31</v>
          </cell>
          <cell r="G2906">
            <v>6</v>
          </cell>
          <cell r="H2906">
            <v>10.257502000000001</v>
          </cell>
          <cell r="I2906">
            <v>3.0796505999999999</v>
          </cell>
        </row>
        <row r="2907">
          <cell r="A2907">
            <v>2003</v>
          </cell>
          <cell r="B2907" t="str">
            <v>L(1,000,000-2,500,000]</v>
          </cell>
          <cell r="C2907" t="str">
            <v>FOOD, DRINK AND TOBACCO</v>
          </cell>
          <cell r="D2907" t="str">
            <v>Profit</v>
          </cell>
          <cell r="E2907" t="str">
            <v>Limpopo</v>
          </cell>
          <cell r="F2907">
            <v>31</v>
          </cell>
          <cell r="G2907">
            <v>1</v>
          </cell>
          <cell r="H2907">
            <v>1.167198</v>
          </cell>
          <cell r="I2907">
            <v>0.35015940000000001</v>
          </cell>
        </row>
        <row r="2908">
          <cell r="A2908">
            <v>2003</v>
          </cell>
          <cell r="B2908" t="str">
            <v>L(1,000,000-2,500,000]</v>
          </cell>
          <cell r="C2908" t="str">
            <v>FOOD, DRINK AND TOBACCO</v>
          </cell>
          <cell r="D2908" t="str">
            <v>Profit</v>
          </cell>
          <cell r="E2908" t="str">
            <v>Mpumalanga</v>
          </cell>
          <cell r="F2908">
            <v>31</v>
          </cell>
          <cell r="G2908">
            <v>2</v>
          </cell>
          <cell r="H2908">
            <v>2.9093349999999996</v>
          </cell>
          <cell r="I2908">
            <v>0.87280049999999998</v>
          </cell>
        </row>
        <row r="2909">
          <cell r="A2909">
            <v>2003</v>
          </cell>
          <cell r="B2909" t="str">
            <v>L(1,000,000-2,500,000]</v>
          </cell>
          <cell r="C2909" t="str">
            <v>FOOD, DRINK AND TOBACCO</v>
          </cell>
          <cell r="D2909" t="str">
            <v>Profit</v>
          </cell>
          <cell r="E2909" t="str">
            <v>Western Cape</v>
          </cell>
          <cell r="F2909">
            <v>31</v>
          </cell>
          <cell r="G2909">
            <v>41</v>
          </cell>
          <cell r="H2909">
            <v>65.649991999999997</v>
          </cell>
          <cell r="I2909">
            <v>19.6997976</v>
          </cell>
        </row>
        <row r="2910">
          <cell r="A2910">
            <v>2003</v>
          </cell>
          <cell r="B2910" t="str">
            <v>L(1,000,000-2,500,000]</v>
          </cell>
          <cell r="C2910" t="str">
            <v>LEATHER, GOODS AND FUR</v>
          </cell>
          <cell r="D2910" t="str">
            <v>Profit</v>
          </cell>
          <cell r="E2910" t="str">
            <v>Eastern Cape</v>
          </cell>
          <cell r="F2910">
            <v>31</v>
          </cell>
          <cell r="G2910">
            <v>2</v>
          </cell>
          <cell r="H2910">
            <v>3.294381</v>
          </cell>
          <cell r="I2910">
            <v>0.98951429999999996</v>
          </cell>
        </row>
        <row r="2911">
          <cell r="A2911">
            <v>2003</v>
          </cell>
          <cell r="B2911" t="str">
            <v>L(1,000,000-2,500,000]</v>
          </cell>
          <cell r="C2911" t="str">
            <v>LEATHER, GOODS AND FUR</v>
          </cell>
          <cell r="D2911" t="str">
            <v>Profit</v>
          </cell>
          <cell r="E2911" t="str">
            <v>Gauteng</v>
          </cell>
          <cell r="F2911">
            <v>31</v>
          </cell>
          <cell r="G2911">
            <v>4</v>
          </cell>
          <cell r="H2911">
            <v>5.6802909999999995</v>
          </cell>
          <cell r="I2911">
            <v>1.7040873000000003</v>
          </cell>
        </row>
        <row r="2912">
          <cell r="A2912">
            <v>2003</v>
          </cell>
          <cell r="B2912" t="str">
            <v>L(1,000,000-2,500,000]</v>
          </cell>
          <cell r="C2912" t="str">
            <v>LEATHER, GOODS AND FUR</v>
          </cell>
          <cell r="D2912" t="str">
            <v>Profit</v>
          </cell>
          <cell r="E2912" t="str">
            <v>Western Cape</v>
          </cell>
          <cell r="F2912">
            <v>31</v>
          </cell>
          <cell r="G2912">
            <v>3</v>
          </cell>
          <cell r="H2912">
            <v>3.5619000000000001</v>
          </cell>
          <cell r="I2912">
            <v>1.06857</v>
          </cell>
        </row>
        <row r="2913">
          <cell r="A2913">
            <v>2003</v>
          </cell>
          <cell r="B2913" t="str">
            <v>L(1,000,000-2,500,000]</v>
          </cell>
          <cell r="C2913" t="str">
            <v>LONG TERM INSURANCE</v>
          </cell>
          <cell r="D2913" t="str">
            <v>Profit</v>
          </cell>
          <cell r="E2913" t="str">
            <v>Gauteng</v>
          </cell>
          <cell r="F2913">
            <v>31</v>
          </cell>
          <cell r="G2913">
            <v>2</v>
          </cell>
          <cell r="H2913">
            <v>3.2896000000000001</v>
          </cell>
          <cell r="I2913">
            <v>1.0137176999999999</v>
          </cell>
        </row>
        <row r="2914">
          <cell r="A2914">
            <v>2003</v>
          </cell>
          <cell r="B2914" t="str">
            <v>L(1,000,000-2,500,000]</v>
          </cell>
          <cell r="C2914" t="str">
            <v>LONG TERM INSURANCE</v>
          </cell>
          <cell r="D2914" t="str">
            <v>Profit</v>
          </cell>
          <cell r="E2914" t="str">
            <v>KwaZulu Natal</v>
          </cell>
          <cell r="F2914">
            <v>31</v>
          </cell>
          <cell r="G2914">
            <v>1</v>
          </cell>
          <cell r="H2914">
            <v>1.033191</v>
          </cell>
          <cell r="I2914">
            <v>0.30995729</v>
          </cell>
        </row>
        <row r="2915">
          <cell r="A2915">
            <v>2003</v>
          </cell>
          <cell r="B2915" t="str">
            <v>L(1,000,000-2,500,000]</v>
          </cell>
          <cell r="C2915" t="str">
            <v>LONG TERM INSURANCE</v>
          </cell>
          <cell r="D2915" t="str">
            <v>Profit</v>
          </cell>
          <cell r="E2915" t="str">
            <v>Western Cape</v>
          </cell>
          <cell r="F2915">
            <v>31</v>
          </cell>
          <cell r="G2915">
            <v>3</v>
          </cell>
          <cell r="H2915">
            <v>4.1787850000000004</v>
          </cell>
          <cell r="I2915">
            <v>1.8978557899999999</v>
          </cell>
        </row>
        <row r="2916">
          <cell r="A2916">
            <v>2003</v>
          </cell>
          <cell r="B2916" t="str">
            <v>L(1,000,000-2,500,000]</v>
          </cell>
          <cell r="C2916" t="str">
            <v>MACHINERY AND RELATED ITEMS</v>
          </cell>
          <cell r="D2916" t="str">
            <v>Profit</v>
          </cell>
          <cell r="E2916" t="str">
            <v>Eastern Cape</v>
          </cell>
          <cell r="F2916">
            <v>31</v>
          </cell>
          <cell r="G2916">
            <v>8</v>
          </cell>
          <cell r="H2916">
            <v>12.556203</v>
          </cell>
          <cell r="I2916">
            <v>3.7674609000000001</v>
          </cell>
        </row>
        <row r="2917">
          <cell r="A2917">
            <v>2003</v>
          </cell>
          <cell r="B2917" t="str">
            <v>L(1,000,000-2,500,000]</v>
          </cell>
          <cell r="C2917" t="str">
            <v>MACHINERY AND RELATED ITEMS</v>
          </cell>
          <cell r="D2917" t="str">
            <v>Profit</v>
          </cell>
          <cell r="E2917" t="str">
            <v>Free State</v>
          </cell>
          <cell r="F2917">
            <v>31</v>
          </cell>
          <cell r="G2917">
            <v>5</v>
          </cell>
          <cell r="H2917">
            <v>8.1038149999999991</v>
          </cell>
          <cell r="I2917">
            <v>2.4329445000000001</v>
          </cell>
        </row>
        <row r="2918">
          <cell r="A2918">
            <v>2003</v>
          </cell>
          <cell r="B2918" t="str">
            <v>L(1,000,000-2,500,000]</v>
          </cell>
          <cell r="C2918" t="str">
            <v>MACHINERY AND RELATED ITEMS</v>
          </cell>
          <cell r="D2918" t="str">
            <v>Profit</v>
          </cell>
          <cell r="E2918" t="str">
            <v>Gauteng</v>
          </cell>
          <cell r="F2918">
            <v>31</v>
          </cell>
          <cell r="G2918">
            <v>165</v>
          </cell>
          <cell r="H2918">
            <v>257.2865480000001</v>
          </cell>
          <cell r="I2918">
            <v>77.53966457999995</v>
          </cell>
        </row>
        <row r="2919">
          <cell r="A2919">
            <v>2003</v>
          </cell>
          <cell r="B2919" t="str">
            <v>L(1,000,000-2,500,000]</v>
          </cell>
          <cell r="C2919" t="str">
            <v>MACHINERY AND RELATED ITEMS</v>
          </cell>
          <cell r="D2919" t="str">
            <v>Profit</v>
          </cell>
          <cell r="E2919" t="str">
            <v>KwaZulu Natal</v>
          </cell>
          <cell r="F2919">
            <v>31</v>
          </cell>
          <cell r="G2919">
            <v>23</v>
          </cell>
          <cell r="H2919">
            <v>33.444317000000005</v>
          </cell>
          <cell r="I2919">
            <v>10.039895099999999</v>
          </cell>
        </row>
        <row r="2920">
          <cell r="A2920">
            <v>2003</v>
          </cell>
          <cell r="B2920" t="str">
            <v>L(1,000,000-2,500,000]</v>
          </cell>
          <cell r="C2920" t="str">
            <v>MACHINERY AND RELATED ITEMS</v>
          </cell>
          <cell r="D2920" t="str">
            <v>Profit</v>
          </cell>
          <cell r="E2920" t="str">
            <v>Limpopo</v>
          </cell>
          <cell r="F2920">
            <v>31</v>
          </cell>
          <cell r="G2920">
            <v>2</v>
          </cell>
          <cell r="H2920">
            <v>2.5617489999999998</v>
          </cell>
          <cell r="I2920">
            <v>0.76852469999999995</v>
          </cell>
        </row>
        <row r="2921">
          <cell r="A2921">
            <v>2003</v>
          </cell>
          <cell r="B2921" t="str">
            <v>L(1,000,000-2,500,000]</v>
          </cell>
          <cell r="C2921" t="str">
            <v>MACHINERY AND RELATED ITEMS</v>
          </cell>
          <cell r="D2921" t="str">
            <v>Profit</v>
          </cell>
          <cell r="E2921" t="str">
            <v>Mpumalanga</v>
          </cell>
          <cell r="F2921">
            <v>31</v>
          </cell>
          <cell r="G2921">
            <v>7</v>
          </cell>
          <cell r="H2921">
            <v>9.7965780000000002</v>
          </cell>
          <cell r="I2921">
            <v>3.0091603999999998</v>
          </cell>
        </row>
        <row r="2922">
          <cell r="A2922">
            <v>2003</v>
          </cell>
          <cell r="B2922" t="str">
            <v>L(1,000,000-2,500,000]</v>
          </cell>
          <cell r="C2922" t="str">
            <v>MACHINERY AND RELATED ITEMS</v>
          </cell>
          <cell r="D2922" t="str">
            <v>Profit</v>
          </cell>
          <cell r="E2922" t="str">
            <v>Northern Cape</v>
          </cell>
          <cell r="F2922">
            <v>31</v>
          </cell>
          <cell r="G2922">
            <v>2</v>
          </cell>
          <cell r="H2922">
            <v>2.9685109999999999</v>
          </cell>
          <cell r="I2922">
            <v>0.89055329999999988</v>
          </cell>
        </row>
        <row r="2923">
          <cell r="A2923">
            <v>2003</v>
          </cell>
          <cell r="B2923" t="str">
            <v>L(1,000,000-2,500,000]</v>
          </cell>
          <cell r="C2923" t="str">
            <v>MACHINERY AND RELATED ITEMS</v>
          </cell>
          <cell r="D2923" t="str">
            <v>Profit</v>
          </cell>
          <cell r="E2923" t="str">
            <v>Western Cape</v>
          </cell>
          <cell r="F2923">
            <v>31</v>
          </cell>
          <cell r="G2923">
            <v>24</v>
          </cell>
          <cell r="H2923">
            <v>35.507903999999996</v>
          </cell>
          <cell r="I2923">
            <v>10.657771200000001</v>
          </cell>
        </row>
        <row r="2924">
          <cell r="A2924">
            <v>2003</v>
          </cell>
          <cell r="B2924" t="str">
            <v>L(1,000,000-2,500,000]</v>
          </cell>
          <cell r="C2924" t="str">
            <v>MEDICAL, DENTAL AND HEALTH AND VETERINARY SERVICE</v>
          </cell>
          <cell r="D2924" t="str">
            <v>Profit</v>
          </cell>
          <cell r="E2924" t="str">
            <v>Eastern Cape</v>
          </cell>
          <cell r="F2924">
            <v>31</v>
          </cell>
          <cell r="G2924">
            <v>6</v>
          </cell>
          <cell r="H2924">
            <v>8.5960180000000008</v>
          </cell>
          <cell r="I2924">
            <v>2.5806054</v>
          </cell>
        </row>
        <row r="2925">
          <cell r="A2925">
            <v>2003</v>
          </cell>
          <cell r="B2925" t="str">
            <v>L(1,000,000-2,500,000]</v>
          </cell>
          <cell r="C2925" t="str">
            <v>MEDICAL, DENTAL AND HEALTH AND VETERINARY SERVICE</v>
          </cell>
          <cell r="D2925" t="str">
            <v>Profit</v>
          </cell>
          <cell r="E2925" t="str">
            <v>Free State</v>
          </cell>
          <cell r="F2925">
            <v>31</v>
          </cell>
          <cell r="G2925">
            <v>8</v>
          </cell>
          <cell r="H2925">
            <v>9.6538859999999982</v>
          </cell>
          <cell r="I2925">
            <v>2.9003657999999999</v>
          </cell>
        </row>
        <row r="2926">
          <cell r="A2926">
            <v>2003</v>
          </cell>
          <cell r="B2926" t="str">
            <v>L(1,000,000-2,500,000]</v>
          </cell>
          <cell r="C2926" t="str">
            <v>MEDICAL, DENTAL AND HEALTH AND VETERINARY SERVICE</v>
          </cell>
          <cell r="D2926" t="str">
            <v>Profit</v>
          </cell>
          <cell r="E2926" t="str">
            <v>Gauteng</v>
          </cell>
          <cell r="F2926">
            <v>31</v>
          </cell>
          <cell r="G2926">
            <v>66</v>
          </cell>
          <cell r="H2926">
            <v>106.34070899999996</v>
          </cell>
          <cell r="I2926">
            <v>31.992879299999995</v>
          </cell>
        </row>
        <row r="2927">
          <cell r="A2927">
            <v>2003</v>
          </cell>
          <cell r="B2927" t="str">
            <v>L(1,000,000-2,500,000]</v>
          </cell>
          <cell r="C2927" t="str">
            <v>MEDICAL, DENTAL AND HEALTH AND VETERINARY SERVICE</v>
          </cell>
          <cell r="D2927" t="str">
            <v>Profit</v>
          </cell>
          <cell r="E2927" t="str">
            <v>KwaZulu Natal</v>
          </cell>
          <cell r="F2927">
            <v>31</v>
          </cell>
          <cell r="G2927">
            <v>17</v>
          </cell>
          <cell r="H2927">
            <v>26.226109000000001</v>
          </cell>
          <cell r="I2927">
            <v>8.5256365800000005</v>
          </cell>
        </row>
        <row r="2928">
          <cell r="A2928">
            <v>2003</v>
          </cell>
          <cell r="B2928" t="str">
            <v>L(1,000,000-2,500,000]</v>
          </cell>
          <cell r="C2928" t="str">
            <v>MEDICAL, DENTAL AND HEALTH AND VETERINARY SERVICE</v>
          </cell>
          <cell r="D2928" t="str">
            <v>Profit</v>
          </cell>
          <cell r="E2928" t="str">
            <v>Mpumalanga</v>
          </cell>
          <cell r="F2928">
            <v>31</v>
          </cell>
          <cell r="G2928">
            <v>5</v>
          </cell>
          <cell r="H2928">
            <v>8.2223349999999993</v>
          </cell>
          <cell r="I2928">
            <v>2.4679004999999998</v>
          </cell>
        </row>
        <row r="2929">
          <cell r="A2929">
            <v>2003</v>
          </cell>
          <cell r="B2929" t="str">
            <v>L(1,000,000-2,500,000]</v>
          </cell>
          <cell r="C2929" t="str">
            <v>MEDICAL, DENTAL AND HEALTH AND VETERINARY SERVICE</v>
          </cell>
          <cell r="D2929" t="str">
            <v>Profit</v>
          </cell>
          <cell r="E2929" t="str">
            <v>Western Cape</v>
          </cell>
          <cell r="F2929">
            <v>31</v>
          </cell>
          <cell r="G2929">
            <v>17</v>
          </cell>
          <cell r="H2929">
            <v>26.834284999999998</v>
          </cell>
          <cell r="I2929">
            <v>8.0562855000000013</v>
          </cell>
        </row>
        <row r="2930">
          <cell r="A2930">
            <v>2003</v>
          </cell>
          <cell r="B2930" t="str">
            <v>L(1,000,000-2,500,000]</v>
          </cell>
          <cell r="C2930" t="str">
            <v>METAL</v>
          </cell>
          <cell r="D2930" t="str">
            <v>Profit</v>
          </cell>
          <cell r="E2930" t="str">
            <v>Eastern Cape</v>
          </cell>
          <cell r="F2930">
            <v>31</v>
          </cell>
          <cell r="G2930">
            <v>2</v>
          </cell>
          <cell r="H2930">
            <v>2.865478</v>
          </cell>
          <cell r="I2930">
            <v>0.86144339999999997</v>
          </cell>
        </row>
        <row r="2931">
          <cell r="A2931">
            <v>2003</v>
          </cell>
          <cell r="B2931" t="str">
            <v>L(1,000,000-2,500,000]</v>
          </cell>
          <cell r="C2931" t="str">
            <v>METAL</v>
          </cell>
          <cell r="D2931" t="str">
            <v>Profit</v>
          </cell>
          <cell r="E2931" t="str">
            <v>Free State</v>
          </cell>
          <cell r="F2931">
            <v>31</v>
          </cell>
          <cell r="G2931">
            <v>4</v>
          </cell>
          <cell r="H2931">
            <v>5.9171690000000003</v>
          </cell>
          <cell r="I2931">
            <v>1.7757506999999997</v>
          </cell>
        </row>
        <row r="2932">
          <cell r="A2932">
            <v>2003</v>
          </cell>
          <cell r="B2932" t="str">
            <v>L(1,000,000-2,500,000]</v>
          </cell>
          <cell r="C2932" t="str">
            <v>METAL</v>
          </cell>
          <cell r="D2932" t="str">
            <v>Profit</v>
          </cell>
          <cell r="E2932" t="str">
            <v>Gauteng</v>
          </cell>
          <cell r="F2932">
            <v>31</v>
          </cell>
          <cell r="G2932">
            <v>133</v>
          </cell>
          <cell r="H2932">
            <v>213.40075399999995</v>
          </cell>
          <cell r="I2932">
            <v>64.283435189999992</v>
          </cell>
        </row>
        <row r="2933">
          <cell r="A2933">
            <v>2003</v>
          </cell>
          <cell r="B2933" t="str">
            <v>L(1,000,000-2,500,000]</v>
          </cell>
          <cell r="C2933" t="str">
            <v>METAL</v>
          </cell>
          <cell r="D2933" t="str">
            <v>Profit</v>
          </cell>
          <cell r="E2933" t="str">
            <v>KwaZulu Natal</v>
          </cell>
          <cell r="F2933">
            <v>31</v>
          </cell>
          <cell r="G2933">
            <v>23</v>
          </cell>
          <cell r="H2933">
            <v>32.487961000000006</v>
          </cell>
          <cell r="I2933">
            <v>9.7481882999999989</v>
          </cell>
        </row>
        <row r="2934">
          <cell r="A2934">
            <v>2003</v>
          </cell>
          <cell r="B2934" t="str">
            <v>L(1,000,000-2,500,000]</v>
          </cell>
          <cell r="C2934" t="str">
            <v>METAL</v>
          </cell>
          <cell r="D2934" t="str">
            <v>Profit</v>
          </cell>
          <cell r="E2934" t="str">
            <v>Limpopo</v>
          </cell>
          <cell r="F2934">
            <v>31</v>
          </cell>
          <cell r="G2934">
            <v>2</v>
          </cell>
          <cell r="H2934">
            <v>2.7641049999999998</v>
          </cell>
          <cell r="I2934">
            <v>0.83103149999999992</v>
          </cell>
        </row>
        <row r="2935">
          <cell r="A2935">
            <v>2003</v>
          </cell>
          <cell r="B2935" t="str">
            <v>L(1,000,000-2,500,000]</v>
          </cell>
          <cell r="C2935" t="str">
            <v>METAL</v>
          </cell>
          <cell r="D2935" t="str">
            <v>Profit</v>
          </cell>
          <cell r="E2935" t="str">
            <v>Mpumalanga</v>
          </cell>
          <cell r="F2935">
            <v>31</v>
          </cell>
          <cell r="G2935">
            <v>5</v>
          </cell>
          <cell r="H2935">
            <v>7.5849029999999997</v>
          </cell>
          <cell r="I2935">
            <v>2.2766709000000005</v>
          </cell>
        </row>
        <row r="2936">
          <cell r="A2936">
            <v>2003</v>
          </cell>
          <cell r="B2936" t="str">
            <v>L(1,000,000-2,500,000]</v>
          </cell>
          <cell r="C2936" t="str">
            <v>METAL</v>
          </cell>
          <cell r="D2936" t="str">
            <v>Profit</v>
          </cell>
          <cell r="E2936" t="str">
            <v>North West</v>
          </cell>
          <cell r="F2936">
            <v>31</v>
          </cell>
          <cell r="G2936">
            <v>2</v>
          </cell>
          <cell r="H2936">
            <v>3.5925600000000002</v>
          </cell>
          <cell r="I2936">
            <v>1.0777680000000001</v>
          </cell>
        </row>
        <row r="2937">
          <cell r="A2937">
            <v>2003</v>
          </cell>
          <cell r="B2937" t="str">
            <v>L(1,000,000-2,500,000]</v>
          </cell>
          <cell r="C2937" t="str">
            <v>METAL</v>
          </cell>
          <cell r="D2937" t="str">
            <v>Profit</v>
          </cell>
          <cell r="E2937" t="str">
            <v>Western Cape</v>
          </cell>
          <cell r="F2937">
            <v>31</v>
          </cell>
          <cell r="G2937">
            <v>33</v>
          </cell>
          <cell r="H2937">
            <v>49.035937000000004</v>
          </cell>
          <cell r="I2937">
            <v>14.712581099999998</v>
          </cell>
        </row>
        <row r="2938">
          <cell r="A2938">
            <v>2003</v>
          </cell>
          <cell r="B2938" t="str">
            <v>L(1,000,000-2,500,000]</v>
          </cell>
          <cell r="C2938" t="str">
            <v>MINING AND QUARRYING</v>
          </cell>
          <cell r="D2938" t="str">
            <v>Profit</v>
          </cell>
          <cell r="E2938" t="str">
            <v>Gauteng</v>
          </cell>
          <cell r="F2938">
            <v>31</v>
          </cell>
          <cell r="G2938">
            <v>12</v>
          </cell>
          <cell r="H2938">
            <v>22.662636999999997</v>
          </cell>
          <cell r="I2938">
            <v>6.4054867899999994</v>
          </cell>
        </row>
        <row r="2939">
          <cell r="A2939">
            <v>2003</v>
          </cell>
          <cell r="B2939" t="str">
            <v>L(1,000,000-2,500,000]</v>
          </cell>
          <cell r="C2939" t="str">
            <v>MINING AND QUARRYING</v>
          </cell>
          <cell r="D2939" t="str">
            <v>Profit</v>
          </cell>
          <cell r="E2939" t="str">
            <v>KwaZulu Natal</v>
          </cell>
          <cell r="F2939">
            <v>31</v>
          </cell>
          <cell r="G2939">
            <v>3</v>
          </cell>
          <cell r="H2939">
            <v>4.1960189999999997</v>
          </cell>
          <cell r="I2939">
            <v>1.2375053999999999</v>
          </cell>
        </row>
        <row r="2940">
          <cell r="A2940">
            <v>2003</v>
          </cell>
          <cell r="B2940" t="str">
            <v>L(1,000,000-2,500,000]</v>
          </cell>
          <cell r="C2940" t="str">
            <v>MINING AND QUARRYING</v>
          </cell>
          <cell r="D2940" t="str">
            <v>Profit</v>
          </cell>
          <cell r="E2940" t="str">
            <v>Mpumalanga</v>
          </cell>
          <cell r="F2940">
            <v>31</v>
          </cell>
          <cell r="G2940">
            <v>3</v>
          </cell>
          <cell r="H2940">
            <v>4.175764</v>
          </cell>
          <cell r="I2940">
            <v>1.2527292000000001</v>
          </cell>
        </row>
        <row r="2941">
          <cell r="A2941">
            <v>2003</v>
          </cell>
          <cell r="B2941" t="str">
            <v>L(1,000,000-2,500,000]</v>
          </cell>
          <cell r="C2941" t="str">
            <v>MINING AND QUARRYING</v>
          </cell>
          <cell r="D2941" t="str">
            <v>Profit</v>
          </cell>
          <cell r="E2941" t="str">
            <v>North West</v>
          </cell>
          <cell r="F2941">
            <v>31</v>
          </cell>
          <cell r="G2941">
            <v>2</v>
          </cell>
          <cell r="H2941">
            <v>3.298991</v>
          </cell>
          <cell r="I2941">
            <v>0.98969699999999994</v>
          </cell>
        </row>
        <row r="2942">
          <cell r="A2942">
            <v>2003</v>
          </cell>
          <cell r="B2942" t="str">
            <v>L(1,000,000-2,500,000]</v>
          </cell>
          <cell r="C2942" t="str">
            <v>MINING AND QUARRYING</v>
          </cell>
          <cell r="D2942" t="str">
            <v>Profit</v>
          </cell>
          <cell r="E2942" t="str">
            <v>Western Cape</v>
          </cell>
          <cell r="F2942">
            <v>31</v>
          </cell>
          <cell r="G2942">
            <v>3</v>
          </cell>
          <cell r="H2942">
            <v>5.0625359999999997</v>
          </cell>
          <cell r="I2942">
            <v>0.95913849999999989</v>
          </cell>
        </row>
        <row r="2943">
          <cell r="A2943">
            <v>2003</v>
          </cell>
          <cell r="B2943" t="str">
            <v>L(1,000,000-2,500,000]</v>
          </cell>
          <cell r="C2943" t="str">
            <v>NORMAL INCOME PER IRP5</v>
          </cell>
          <cell r="D2943" t="str">
            <v>Profit</v>
          </cell>
          <cell r="E2943" t="str">
            <v>Gauteng</v>
          </cell>
          <cell r="F2943">
            <v>31</v>
          </cell>
          <cell r="G2943">
            <v>5</v>
          </cell>
          <cell r="H2943">
            <v>6.7110190000000003</v>
          </cell>
          <cell r="I2943">
            <v>2.4200006699999999</v>
          </cell>
        </row>
        <row r="2944">
          <cell r="A2944">
            <v>2003</v>
          </cell>
          <cell r="B2944" t="str">
            <v>L(1,000,000-2,500,000]</v>
          </cell>
          <cell r="C2944" t="str">
            <v>OTHER MANUFACTURING INDUSTRIES</v>
          </cell>
          <cell r="D2944" t="str">
            <v>Profit</v>
          </cell>
          <cell r="F2944">
            <v>31</v>
          </cell>
          <cell r="G2944">
            <v>1</v>
          </cell>
          <cell r="H2944">
            <v>1.131775</v>
          </cell>
          <cell r="I2944">
            <v>0.39612124999999998</v>
          </cell>
        </row>
        <row r="2945">
          <cell r="A2945">
            <v>2003</v>
          </cell>
          <cell r="B2945" t="str">
            <v>L(1,000,000-2,500,000]</v>
          </cell>
          <cell r="C2945" t="str">
            <v>OTHER MANUFACTURING INDUSTRIES</v>
          </cell>
          <cell r="D2945" t="str">
            <v>Profit</v>
          </cell>
          <cell r="E2945" t="str">
            <v>Eastern Cape</v>
          </cell>
          <cell r="F2945">
            <v>31</v>
          </cell>
          <cell r="G2945">
            <v>10</v>
          </cell>
          <cell r="H2945">
            <v>14.063960999999999</v>
          </cell>
          <cell r="I2945">
            <v>4.2215882999999996</v>
          </cell>
        </row>
        <row r="2946">
          <cell r="A2946">
            <v>2003</v>
          </cell>
          <cell r="B2946" t="str">
            <v>L(1,000,000-2,500,000]</v>
          </cell>
          <cell r="C2946" t="str">
            <v>OTHER MANUFACTURING INDUSTRIES</v>
          </cell>
          <cell r="D2946" t="str">
            <v>Profit</v>
          </cell>
          <cell r="E2946" t="str">
            <v>Free State</v>
          </cell>
          <cell r="F2946">
            <v>31</v>
          </cell>
          <cell r="G2946">
            <v>2</v>
          </cell>
          <cell r="H2946">
            <v>2.8150430000000002</v>
          </cell>
          <cell r="I2946">
            <v>0.84451290000000001</v>
          </cell>
        </row>
        <row r="2947">
          <cell r="A2947">
            <v>2003</v>
          </cell>
          <cell r="B2947" t="str">
            <v>L(1,000,000-2,500,000]</v>
          </cell>
          <cell r="C2947" t="str">
            <v>OTHER MANUFACTURING INDUSTRIES</v>
          </cell>
          <cell r="D2947" t="str">
            <v>Profit</v>
          </cell>
          <cell r="E2947" t="str">
            <v>Gauteng</v>
          </cell>
          <cell r="F2947">
            <v>31</v>
          </cell>
          <cell r="G2947">
            <v>118</v>
          </cell>
          <cell r="H2947">
            <v>175.77777399999999</v>
          </cell>
          <cell r="I2947">
            <v>52.735641599999987</v>
          </cell>
        </row>
        <row r="2948">
          <cell r="A2948">
            <v>2003</v>
          </cell>
          <cell r="B2948" t="str">
            <v>L(1,000,000-2,500,000]</v>
          </cell>
          <cell r="C2948" t="str">
            <v>OTHER MANUFACTURING INDUSTRIES</v>
          </cell>
          <cell r="D2948" t="str">
            <v>Profit</v>
          </cell>
          <cell r="E2948" t="str">
            <v>KwaZulu Natal</v>
          </cell>
          <cell r="F2948">
            <v>31</v>
          </cell>
          <cell r="G2948">
            <v>25</v>
          </cell>
          <cell r="H2948">
            <v>36.654343999999995</v>
          </cell>
          <cell r="I2948">
            <v>11.031844679999997</v>
          </cell>
        </row>
        <row r="2949">
          <cell r="A2949">
            <v>2003</v>
          </cell>
          <cell r="B2949" t="str">
            <v>L(1,000,000-2,500,000]</v>
          </cell>
          <cell r="C2949" t="str">
            <v>OTHER MANUFACTURING INDUSTRIES</v>
          </cell>
          <cell r="D2949" t="str">
            <v>Profit</v>
          </cell>
          <cell r="E2949" t="str">
            <v>Limpopo</v>
          </cell>
          <cell r="F2949">
            <v>31</v>
          </cell>
          <cell r="G2949">
            <v>1</v>
          </cell>
          <cell r="H2949">
            <v>1.1632210000000001</v>
          </cell>
          <cell r="I2949">
            <v>0.34896630000000001</v>
          </cell>
        </row>
        <row r="2950">
          <cell r="A2950">
            <v>2003</v>
          </cell>
          <cell r="B2950" t="str">
            <v>L(1,000,000-2,500,000]</v>
          </cell>
          <cell r="C2950" t="str">
            <v>OTHER MANUFACTURING INDUSTRIES</v>
          </cell>
          <cell r="D2950" t="str">
            <v>Profit</v>
          </cell>
          <cell r="E2950" t="str">
            <v>Mpumalanga</v>
          </cell>
          <cell r="F2950">
            <v>31</v>
          </cell>
          <cell r="G2950">
            <v>4</v>
          </cell>
          <cell r="H2950">
            <v>6.1550659999999997</v>
          </cell>
          <cell r="I2950">
            <v>1.8483198000000001</v>
          </cell>
        </row>
        <row r="2951">
          <cell r="A2951">
            <v>2003</v>
          </cell>
          <cell r="B2951" t="str">
            <v>L(1,000,000-2,500,000]</v>
          </cell>
          <cell r="C2951" t="str">
            <v>OTHER MANUFACTURING INDUSTRIES</v>
          </cell>
          <cell r="D2951" t="str">
            <v>Profit</v>
          </cell>
          <cell r="E2951" t="str">
            <v>North West</v>
          </cell>
          <cell r="F2951">
            <v>31</v>
          </cell>
          <cell r="G2951">
            <v>3</v>
          </cell>
          <cell r="H2951">
            <v>3.9889079999999995</v>
          </cell>
          <cell r="I2951">
            <v>1.1966724</v>
          </cell>
        </row>
        <row r="2952">
          <cell r="A2952">
            <v>2003</v>
          </cell>
          <cell r="B2952" t="str">
            <v>L(1,000,000-2,500,000]</v>
          </cell>
          <cell r="C2952" t="str">
            <v>OTHER MANUFACTURING INDUSTRIES</v>
          </cell>
          <cell r="D2952" t="str">
            <v>Profit</v>
          </cell>
          <cell r="E2952" t="str">
            <v>Western Cape</v>
          </cell>
          <cell r="F2952">
            <v>31</v>
          </cell>
          <cell r="G2952">
            <v>49</v>
          </cell>
          <cell r="H2952">
            <v>84.340193999999983</v>
          </cell>
          <cell r="I2952">
            <v>25.321258199999995</v>
          </cell>
        </row>
        <row r="2953">
          <cell r="A2953">
            <v>2003</v>
          </cell>
          <cell r="B2953" t="str">
            <v>L(1,000,000-2,500,000]</v>
          </cell>
          <cell r="C2953" t="str">
            <v>PAPER, PRINTING AND PUBLISHING</v>
          </cell>
          <cell r="D2953" t="str">
            <v>Profit</v>
          </cell>
          <cell r="E2953" t="str">
            <v>Eastern Cape</v>
          </cell>
          <cell r="F2953">
            <v>31</v>
          </cell>
          <cell r="G2953">
            <v>1</v>
          </cell>
          <cell r="H2953">
            <v>1.6319090000000001</v>
          </cell>
          <cell r="I2953">
            <v>0.49077270000000001</v>
          </cell>
        </row>
        <row r="2954">
          <cell r="A2954">
            <v>2003</v>
          </cell>
          <cell r="B2954" t="str">
            <v>L(1,000,000-2,500,000]</v>
          </cell>
          <cell r="C2954" t="str">
            <v>PAPER, PRINTING AND PUBLISHING</v>
          </cell>
          <cell r="D2954" t="str">
            <v>Profit</v>
          </cell>
          <cell r="E2954" t="str">
            <v>Free State</v>
          </cell>
          <cell r="F2954">
            <v>31</v>
          </cell>
          <cell r="G2954">
            <v>2</v>
          </cell>
          <cell r="H2954">
            <v>2.48414</v>
          </cell>
          <cell r="I2954">
            <v>0.74524199999999996</v>
          </cell>
        </row>
        <row r="2955">
          <cell r="A2955">
            <v>2003</v>
          </cell>
          <cell r="B2955" t="str">
            <v>L(1,000,000-2,500,000]</v>
          </cell>
          <cell r="C2955" t="str">
            <v>PAPER, PRINTING AND PUBLISHING</v>
          </cell>
          <cell r="D2955" t="str">
            <v>Profit</v>
          </cell>
          <cell r="E2955" t="str">
            <v>Gauteng</v>
          </cell>
          <cell r="F2955">
            <v>31</v>
          </cell>
          <cell r="G2955">
            <v>34</v>
          </cell>
          <cell r="H2955">
            <v>55.136150000000001</v>
          </cell>
          <cell r="I2955">
            <v>16.629657099999999</v>
          </cell>
        </row>
        <row r="2956">
          <cell r="A2956">
            <v>2003</v>
          </cell>
          <cell r="B2956" t="str">
            <v>L(1,000,000-2,500,000]</v>
          </cell>
          <cell r="C2956" t="str">
            <v>PAPER, PRINTING AND PUBLISHING</v>
          </cell>
          <cell r="D2956" t="str">
            <v>Profit</v>
          </cell>
          <cell r="E2956" t="str">
            <v>KwaZulu Natal</v>
          </cell>
          <cell r="F2956">
            <v>31</v>
          </cell>
          <cell r="G2956">
            <v>16</v>
          </cell>
          <cell r="H2956">
            <v>26.625819999999997</v>
          </cell>
          <cell r="I2956">
            <v>7.9724460000000006</v>
          </cell>
        </row>
        <row r="2957">
          <cell r="A2957">
            <v>2003</v>
          </cell>
          <cell r="B2957" t="str">
            <v>L(1,000,000-2,500,000]</v>
          </cell>
          <cell r="C2957" t="str">
            <v>PAPER, PRINTING AND PUBLISHING</v>
          </cell>
          <cell r="D2957" t="str">
            <v>Profit</v>
          </cell>
          <cell r="E2957" t="str">
            <v>Western Cape</v>
          </cell>
          <cell r="F2957">
            <v>31</v>
          </cell>
          <cell r="G2957">
            <v>25</v>
          </cell>
          <cell r="H2957">
            <v>41.289979000000002</v>
          </cell>
          <cell r="I2957">
            <v>12.394193700000002</v>
          </cell>
        </row>
        <row r="2958">
          <cell r="A2958">
            <v>2003</v>
          </cell>
          <cell r="B2958" t="str">
            <v>L(1,000,000-2,500,000]</v>
          </cell>
          <cell r="C2958" t="str">
            <v>PERSONAL AND HOUSEHOLD SERVICES</v>
          </cell>
          <cell r="D2958" t="str">
            <v>Profit</v>
          </cell>
          <cell r="E2958" t="str">
            <v>Eastern Cape</v>
          </cell>
          <cell r="F2958">
            <v>31</v>
          </cell>
          <cell r="G2958">
            <v>1</v>
          </cell>
          <cell r="H2958">
            <v>2.2409720000000002</v>
          </cell>
          <cell r="I2958">
            <v>0.67229159999999999</v>
          </cell>
        </row>
        <row r="2959">
          <cell r="A2959">
            <v>2003</v>
          </cell>
          <cell r="B2959" t="str">
            <v>L(1,000,000-2,500,000]</v>
          </cell>
          <cell r="C2959" t="str">
            <v>PERSONAL AND HOUSEHOLD SERVICES</v>
          </cell>
          <cell r="D2959" t="str">
            <v>Profit</v>
          </cell>
          <cell r="E2959" t="str">
            <v>Gauteng</v>
          </cell>
          <cell r="F2959">
            <v>31</v>
          </cell>
          <cell r="G2959">
            <v>9</v>
          </cell>
          <cell r="H2959">
            <v>12.636900000000001</v>
          </cell>
          <cell r="I2959">
            <v>3.7928700000000002</v>
          </cell>
        </row>
        <row r="2960">
          <cell r="A2960">
            <v>2003</v>
          </cell>
          <cell r="B2960" t="str">
            <v>L(1,000,000-2,500,000]</v>
          </cell>
          <cell r="C2960" t="str">
            <v>PERSONAL AND HOUSEHOLD SERVICES</v>
          </cell>
          <cell r="D2960" t="str">
            <v>Profit</v>
          </cell>
          <cell r="E2960" t="str">
            <v>KwaZulu Natal</v>
          </cell>
          <cell r="F2960">
            <v>31</v>
          </cell>
          <cell r="G2960">
            <v>1</v>
          </cell>
          <cell r="H2960">
            <v>1.1621980000000001</v>
          </cell>
          <cell r="I2960">
            <v>0.34865940000000001</v>
          </cell>
        </row>
        <row r="2961">
          <cell r="A2961">
            <v>2003</v>
          </cell>
          <cell r="B2961" t="str">
            <v>L(1,000,000-2,500,000]</v>
          </cell>
          <cell r="C2961" t="str">
            <v>PERSONAL AND HOUSEHOLD SERVICES</v>
          </cell>
          <cell r="D2961" t="str">
            <v>Profit</v>
          </cell>
          <cell r="E2961" t="str">
            <v>Mpumalanga</v>
          </cell>
          <cell r="F2961">
            <v>31</v>
          </cell>
          <cell r="G2961">
            <v>3</v>
          </cell>
          <cell r="H2961">
            <v>4.3580129999999997</v>
          </cell>
          <cell r="I2961">
            <v>1.3086039</v>
          </cell>
        </row>
        <row r="2962">
          <cell r="A2962">
            <v>2003</v>
          </cell>
          <cell r="B2962" t="str">
            <v>L(1,000,000-2,500,000]</v>
          </cell>
          <cell r="C2962" t="str">
            <v>PERSONAL AND HOUSEHOLD SERVICES</v>
          </cell>
          <cell r="D2962" t="str">
            <v>Profit</v>
          </cell>
          <cell r="E2962" t="str">
            <v>Western Cape</v>
          </cell>
          <cell r="F2962">
            <v>31</v>
          </cell>
          <cell r="G2962">
            <v>6</v>
          </cell>
          <cell r="H2962">
            <v>9.3049459999999993</v>
          </cell>
          <cell r="I2962">
            <v>2.7944838000000001</v>
          </cell>
        </row>
        <row r="2963">
          <cell r="A2963">
            <v>2003</v>
          </cell>
          <cell r="B2963" t="str">
            <v>L(1,000,000-2,500,000]</v>
          </cell>
          <cell r="C2963" t="str">
            <v>RECREATIONAL AND CULTURAL SERVICES</v>
          </cell>
          <cell r="D2963" t="str">
            <v>Profit</v>
          </cell>
          <cell r="E2963" t="str">
            <v>Gauteng</v>
          </cell>
          <cell r="F2963">
            <v>31</v>
          </cell>
          <cell r="G2963">
            <v>29</v>
          </cell>
          <cell r="H2963">
            <v>44.813508999999996</v>
          </cell>
          <cell r="I2963">
            <v>14.19224215</v>
          </cell>
        </row>
        <row r="2964">
          <cell r="A2964">
            <v>2003</v>
          </cell>
          <cell r="B2964" t="str">
            <v>L(1,000,000-2,500,000]</v>
          </cell>
          <cell r="C2964" t="str">
            <v>RECREATIONAL AND CULTURAL SERVICES</v>
          </cell>
          <cell r="D2964" t="str">
            <v>Profit</v>
          </cell>
          <cell r="E2964" t="str">
            <v>KwaZulu Natal</v>
          </cell>
          <cell r="F2964">
            <v>31</v>
          </cell>
          <cell r="G2964">
            <v>1</v>
          </cell>
          <cell r="H2964">
            <v>1.2297659999999999</v>
          </cell>
          <cell r="I2964">
            <v>0.36952979999999996</v>
          </cell>
        </row>
        <row r="2965">
          <cell r="A2965">
            <v>2003</v>
          </cell>
          <cell r="B2965" t="str">
            <v>L(1,000,000-2,500,000]</v>
          </cell>
          <cell r="C2965" t="str">
            <v>RECREATIONAL AND CULTURAL SERVICES</v>
          </cell>
          <cell r="D2965" t="str">
            <v>Profit</v>
          </cell>
          <cell r="E2965" t="str">
            <v>Limpopo</v>
          </cell>
          <cell r="F2965">
            <v>31</v>
          </cell>
          <cell r="G2965">
            <v>1</v>
          </cell>
          <cell r="H2965">
            <v>1.456024</v>
          </cell>
          <cell r="I2965">
            <v>0.43680720000000001</v>
          </cell>
        </row>
        <row r="2966">
          <cell r="A2966">
            <v>2003</v>
          </cell>
          <cell r="B2966" t="str">
            <v>L(1,000,000-2,500,000]</v>
          </cell>
          <cell r="C2966" t="str">
            <v>RECREATIONAL AND CULTURAL SERVICES</v>
          </cell>
          <cell r="D2966" t="str">
            <v>Profit</v>
          </cell>
          <cell r="E2966" t="str">
            <v>Mpumalanga</v>
          </cell>
          <cell r="F2966">
            <v>31</v>
          </cell>
          <cell r="G2966">
            <v>1</v>
          </cell>
          <cell r="H2966">
            <v>1.534233</v>
          </cell>
          <cell r="I2966">
            <v>0.46026990000000001</v>
          </cell>
        </row>
        <row r="2967">
          <cell r="A2967">
            <v>2003</v>
          </cell>
          <cell r="B2967" t="str">
            <v>L(1,000,000-2,500,000]</v>
          </cell>
          <cell r="C2967" t="str">
            <v>RECREATIONAL AND CULTURAL SERVICES</v>
          </cell>
          <cell r="D2967" t="str">
            <v>Profit</v>
          </cell>
          <cell r="E2967" t="str">
            <v>Western Cape</v>
          </cell>
          <cell r="F2967">
            <v>31</v>
          </cell>
          <cell r="G2967">
            <v>20</v>
          </cell>
          <cell r="H2967">
            <v>28.460453000000001</v>
          </cell>
          <cell r="I2967">
            <v>8.5429359000000016</v>
          </cell>
        </row>
        <row r="2968">
          <cell r="A2968">
            <v>2003</v>
          </cell>
          <cell r="B2968" t="str">
            <v>L(1,000,000-2,500,000]</v>
          </cell>
          <cell r="C2968" t="str">
            <v>RESEARCH AND SCIENTIFIC INSTITUTES</v>
          </cell>
          <cell r="D2968" t="str">
            <v>Profit</v>
          </cell>
          <cell r="E2968" t="str">
            <v>Free State</v>
          </cell>
          <cell r="F2968">
            <v>31</v>
          </cell>
          <cell r="G2968">
            <v>2</v>
          </cell>
          <cell r="H2968">
            <v>3.2715779999999999</v>
          </cell>
          <cell r="I2968">
            <v>0.98267340000000003</v>
          </cell>
        </row>
        <row r="2969">
          <cell r="A2969">
            <v>2003</v>
          </cell>
          <cell r="B2969" t="str">
            <v>L(1,000,000-2,500,000]</v>
          </cell>
          <cell r="C2969" t="str">
            <v>RESEARCH AND SCIENTIFIC INSTITUTES</v>
          </cell>
          <cell r="D2969" t="str">
            <v>Profit</v>
          </cell>
          <cell r="E2969" t="str">
            <v>Gauteng</v>
          </cell>
          <cell r="F2969">
            <v>31</v>
          </cell>
          <cell r="G2969">
            <v>8</v>
          </cell>
          <cell r="H2969">
            <v>9.8038230000000013</v>
          </cell>
          <cell r="I2969">
            <v>3.0061100500000002</v>
          </cell>
        </row>
        <row r="2970">
          <cell r="A2970">
            <v>2003</v>
          </cell>
          <cell r="B2970" t="str">
            <v>L(1,000,000-2,500,000]</v>
          </cell>
          <cell r="C2970" t="str">
            <v>RESEARCH AND SCIENTIFIC INSTITUTES</v>
          </cell>
          <cell r="D2970" t="str">
            <v>Profit</v>
          </cell>
          <cell r="E2970" t="str">
            <v>KwaZulu Natal</v>
          </cell>
          <cell r="F2970">
            <v>31</v>
          </cell>
          <cell r="G2970">
            <v>1</v>
          </cell>
          <cell r="H2970">
            <v>1.152979</v>
          </cell>
          <cell r="I2970">
            <v>0.34589370000000003</v>
          </cell>
        </row>
        <row r="2971">
          <cell r="A2971">
            <v>2003</v>
          </cell>
          <cell r="B2971" t="str">
            <v>L(1,000,000-2,500,000]</v>
          </cell>
          <cell r="C2971" t="str">
            <v>RESEARCH AND SCIENTIFIC INSTITUTES</v>
          </cell>
          <cell r="D2971" t="str">
            <v>Profit</v>
          </cell>
          <cell r="E2971" t="str">
            <v>Mpumalanga</v>
          </cell>
          <cell r="F2971">
            <v>31</v>
          </cell>
          <cell r="G2971">
            <v>1</v>
          </cell>
          <cell r="H2971">
            <v>1.4724660000000001</v>
          </cell>
          <cell r="I2971">
            <v>0.44173980000000002</v>
          </cell>
        </row>
        <row r="2972">
          <cell r="A2972">
            <v>2003</v>
          </cell>
          <cell r="B2972" t="str">
            <v>L(1,000,000-2,500,000]</v>
          </cell>
          <cell r="C2972" t="str">
            <v>RESEARCH AND SCIENTIFIC INSTITUTES</v>
          </cell>
          <cell r="D2972" t="str">
            <v>Profit</v>
          </cell>
          <cell r="E2972" t="str">
            <v>Western Cape</v>
          </cell>
          <cell r="F2972">
            <v>31</v>
          </cell>
          <cell r="G2972">
            <v>3</v>
          </cell>
          <cell r="H2972">
            <v>4.5389550000000005</v>
          </cell>
          <cell r="I2972">
            <v>1.3409865000000001</v>
          </cell>
        </row>
        <row r="2973">
          <cell r="A2973">
            <v>2003</v>
          </cell>
          <cell r="B2973" t="str">
            <v>L(1,000,000-2,500,000]</v>
          </cell>
          <cell r="C2973" t="str">
            <v>RETAIL TRADE</v>
          </cell>
          <cell r="D2973" t="str">
            <v>Profit</v>
          </cell>
          <cell r="E2973" t="str">
            <v>Eastern Cape</v>
          </cell>
          <cell r="F2973">
            <v>31</v>
          </cell>
          <cell r="G2973">
            <v>42</v>
          </cell>
          <cell r="H2973">
            <v>64.942684</v>
          </cell>
          <cell r="I2973">
            <v>20.412156450000005</v>
          </cell>
        </row>
        <row r="2974">
          <cell r="A2974">
            <v>2003</v>
          </cell>
          <cell r="B2974" t="str">
            <v>L(1,000,000-2,500,000]</v>
          </cell>
          <cell r="C2974" t="str">
            <v>RETAIL TRADE</v>
          </cell>
          <cell r="D2974" t="str">
            <v>Profit</v>
          </cell>
          <cell r="E2974" t="str">
            <v>Free State</v>
          </cell>
          <cell r="F2974">
            <v>31</v>
          </cell>
          <cell r="G2974">
            <v>50</v>
          </cell>
          <cell r="H2974">
            <v>76.990883999999994</v>
          </cell>
          <cell r="I2974">
            <v>23.114899410000007</v>
          </cell>
        </row>
        <row r="2975">
          <cell r="A2975">
            <v>2003</v>
          </cell>
          <cell r="B2975" t="str">
            <v>L(1,000,000-2,500,000]</v>
          </cell>
          <cell r="C2975" t="str">
            <v>RETAIL TRADE</v>
          </cell>
          <cell r="D2975" t="str">
            <v>Profit</v>
          </cell>
          <cell r="E2975" t="str">
            <v>Gauteng</v>
          </cell>
          <cell r="F2975">
            <v>31</v>
          </cell>
          <cell r="G2975">
            <v>224</v>
          </cell>
          <cell r="H2975">
            <v>347.1404960000001</v>
          </cell>
          <cell r="I2975">
            <v>106.02885932999996</v>
          </cell>
        </row>
        <row r="2976">
          <cell r="A2976">
            <v>2003</v>
          </cell>
          <cell r="B2976" t="str">
            <v>L(1,000,000-2,500,000]</v>
          </cell>
          <cell r="C2976" t="str">
            <v>RETAIL TRADE</v>
          </cell>
          <cell r="D2976" t="str">
            <v>Profit</v>
          </cell>
          <cell r="E2976" t="str">
            <v>KwaZulu Natal</v>
          </cell>
          <cell r="F2976">
            <v>31</v>
          </cell>
          <cell r="G2976">
            <v>68</v>
          </cell>
          <cell r="H2976">
            <v>103.51748499999999</v>
          </cell>
          <cell r="I2976">
            <v>31.415950360000004</v>
          </cell>
        </row>
        <row r="2977">
          <cell r="A2977">
            <v>2003</v>
          </cell>
          <cell r="B2977" t="str">
            <v>L(1,000,000-2,500,000]</v>
          </cell>
          <cell r="C2977" t="str">
            <v>RETAIL TRADE</v>
          </cell>
          <cell r="D2977" t="str">
            <v>Profit</v>
          </cell>
          <cell r="E2977" t="str">
            <v>Limpopo</v>
          </cell>
          <cell r="F2977">
            <v>31</v>
          </cell>
          <cell r="G2977">
            <v>9</v>
          </cell>
          <cell r="H2977">
            <v>14.250368</v>
          </cell>
          <cell r="I2977">
            <v>4.2793103999999991</v>
          </cell>
        </row>
        <row r="2978">
          <cell r="A2978">
            <v>2003</v>
          </cell>
          <cell r="B2978" t="str">
            <v>L(1,000,000-2,500,000]</v>
          </cell>
          <cell r="C2978" t="str">
            <v>RETAIL TRADE</v>
          </cell>
          <cell r="D2978" t="str">
            <v>Profit</v>
          </cell>
          <cell r="E2978" t="str">
            <v>Mpumalanga</v>
          </cell>
          <cell r="F2978">
            <v>31</v>
          </cell>
          <cell r="G2978">
            <v>23</v>
          </cell>
          <cell r="H2978">
            <v>32.475172999999998</v>
          </cell>
          <cell r="I2978">
            <v>9.7503519000000001</v>
          </cell>
        </row>
        <row r="2979">
          <cell r="A2979">
            <v>2003</v>
          </cell>
          <cell r="B2979" t="str">
            <v>L(1,000,000-2,500,000]</v>
          </cell>
          <cell r="C2979" t="str">
            <v>RETAIL TRADE</v>
          </cell>
          <cell r="D2979" t="str">
            <v>Profit</v>
          </cell>
          <cell r="E2979" t="str">
            <v>North West</v>
          </cell>
          <cell r="F2979">
            <v>31</v>
          </cell>
          <cell r="G2979">
            <v>18</v>
          </cell>
          <cell r="H2979">
            <v>26.057920999999997</v>
          </cell>
          <cell r="I2979">
            <v>7.8274482200000008</v>
          </cell>
        </row>
        <row r="2980">
          <cell r="A2980">
            <v>2003</v>
          </cell>
          <cell r="B2980" t="str">
            <v>L(1,000,000-2,500,000]</v>
          </cell>
          <cell r="C2980" t="str">
            <v>RETAIL TRADE</v>
          </cell>
          <cell r="D2980" t="str">
            <v>Profit</v>
          </cell>
          <cell r="E2980" t="str">
            <v>Northern Cape</v>
          </cell>
          <cell r="F2980">
            <v>31</v>
          </cell>
          <cell r="G2980">
            <v>7</v>
          </cell>
          <cell r="H2980">
            <v>11.473282999999999</v>
          </cell>
          <cell r="I2980">
            <v>3.4461848999999996</v>
          </cell>
        </row>
        <row r="2981">
          <cell r="A2981">
            <v>2003</v>
          </cell>
          <cell r="B2981" t="str">
            <v>L(1,000,000-2,500,000]</v>
          </cell>
          <cell r="C2981" t="str">
            <v>RETAIL TRADE</v>
          </cell>
          <cell r="D2981" t="str">
            <v>Profit</v>
          </cell>
          <cell r="E2981" t="str">
            <v>Western Cape</v>
          </cell>
          <cell r="F2981">
            <v>31</v>
          </cell>
          <cell r="G2981">
            <v>125</v>
          </cell>
          <cell r="H2981">
            <v>200.03788999999992</v>
          </cell>
          <cell r="I2981">
            <v>60.196112699999965</v>
          </cell>
        </row>
        <row r="2982">
          <cell r="A2982">
            <v>2003</v>
          </cell>
          <cell r="B2982" t="str">
            <v>L(1,000,000-2,500,000]</v>
          </cell>
          <cell r="C2982" t="str">
            <v>SCIENTIFIC, OPTICAL AND SIMILAR EQUIPMENT</v>
          </cell>
          <cell r="D2982" t="str">
            <v>Profit</v>
          </cell>
          <cell r="E2982" t="str">
            <v>Eastern Cape</v>
          </cell>
          <cell r="F2982">
            <v>31</v>
          </cell>
          <cell r="G2982">
            <v>1</v>
          </cell>
          <cell r="H2982">
            <v>1.046165</v>
          </cell>
          <cell r="I2982">
            <v>0.3138495</v>
          </cell>
        </row>
        <row r="2983">
          <cell r="A2983">
            <v>2003</v>
          </cell>
          <cell r="B2983" t="str">
            <v>L(1,000,000-2,500,000]</v>
          </cell>
          <cell r="C2983" t="str">
            <v>SCIENTIFIC, OPTICAL AND SIMILAR EQUIPMENT</v>
          </cell>
          <cell r="D2983" t="str">
            <v>Profit</v>
          </cell>
          <cell r="E2983" t="str">
            <v>Gauteng</v>
          </cell>
          <cell r="F2983">
            <v>31</v>
          </cell>
          <cell r="G2983">
            <v>12</v>
          </cell>
          <cell r="H2983">
            <v>18.605861999999998</v>
          </cell>
          <cell r="I2983">
            <v>5.6495923500000007</v>
          </cell>
        </row>
        <row r="2984">
          <cell r="A2984">
            <v>2003</v>
          </cell>
          <cell r="B2984" t="str">
            <v>L(1,000,000-2,500,000]</v>
          </cell>
          <cell r="C2984" t="str">
            <v>SCIENTIFIC, OPTICAL AND SIMILAR EQUIPMENT</v>
          </cell>
          <cell r="D2984" t="str">
            <v>Profit</v>
          </cell>
          <cell r="E2984" t="str">
            <v>Western Cape</v>
          </cell>
          <cell r="F2984">
            <v>31</v>
          </cell>
          <cell r="G2984">
            <v>5</v>
          </cell>
          <cell r="H2984">
            <v>8.6105390000000011</v>
          </cell>
          <cell r="I2984">
            <v>2.5831616999999998</v>
          </cell>
        </row>
        <row r="2985">
          <cell r="A2985">
            <v>2003</v>
          </cell>
          <cell r="B2985" t="str">
            <v>L(1,000,000-2,500,000]</v>
          </cell>
          <cell r="C2985" t="str">
            <v>SOCIAL AND RELATED COMMUNITY SERVICES</v>
          </cell>
          <cell r="D2985" t="str">
            <v>Profit</v>
          </cell>
          <cell r="E2985" t="str">
            <v>Gauteng</v>
          </cell>
          <cell r="F2985">
            <v>31</v>
          </cell>
          <cell r="G2985">
            <v>4</v>
          </cell>
          <cell r="H2985">
            <v>5.8547019999999996</v>
          </cell>
          <cell r="I2985">
            <v>1.8257688000000001</v>
          </cell>
        </row>
        <row r="2986">
          <cell r="A2986">
            <v>2003</v>
          </cell>
          <cell r="B2986" t="str">
            <v>L(1,000,000-2,500,000]</v>
          </cell>
          <cell r="C2986" t="str">
            <v>SOCIAL AND RELATED COMMUNITY SERVICES</v>
          </cell>
          <cell r="D2986" t="str">
            <v>Profit</v>
          </cell>
          <cell r="E2986" t="str">
            <v>Western Cape</v>
          </cell>
          <cell r="F2986">
            <v>31</v>
          </cell>
          <cell r="G2986">
            <v>1</v>
          </cell>
          <cell r="H2986">
            <v>1.009037</v>
          </cell>
          <cell r="I2986">
            <v>0.30271109999999996</v>
          </cell>
        </row>
        <row r="2987">
          <cell r="A2987">
            <v>2003</v>
          </cell>
          <cell r="B2987" t="str">
            <v>L(1,000,000-2,500,000]</v>
          </cell>
          <cell r="C2987" t="str">
            <v>SPECIALIZED REPAIR SERVICES</v>
          </cell>
          <cell r="D2987" t="str">
            <v>Profit</v>
          </cell>
          <cell r="E2987" t="str">
            <v>Eastern Cape</v>
          </cell>
          <cell r="F2987">
            <v>31</v>
          </cell>
          <cell r="G2987">
            <v>2</v>
          </cell>
          <cell r="H2987">
            <v>2.327604</v>
          </cell>
          <cell r="I2987">
            <v>0.69828119999999994</v>
          </cell>
        </row>
        <row r="2988">
          <cell r="A2988">
            <v>2003</v>
          </cell>
          <cell r="B2988" t="str">
            <v>L(1,000,000-2,500,000]</v>
          </cell>
          <cell r="C2988" t="str">
            <v>SPECIALIZED REPAIR SERVICES</v>
          </cell>
          <cell r="D2988" t="str">
            <v>Profit</v>
          </cell>
          <cell r="E2988" t="str">
            <v>Gauteng</v>
          </cell>
          <cell r="F2988">
            <v>31</v>
          </cell>
          <cell r="G2988">
            <v>19</v>
          </cell>
          <cell r="H2988">
            <v>29.799568000000001</v>
          </cell>
          <cell r="I2988">
            <v>9.9778680000000026</v>
          </cell>
        </row>
        <row r="2989">
          <cell r="A2989">
            <v>2003</v>
          </cell>
          <cell r="B2989" t="str">
            <v>L(1,000,000-2,500,000]</v>
          </cell>
          <cell r="C2989" t="str">
            <v>SPECIALIZED REPAIR SERVICES</v>
          </cell>
          <cell r="D2989" t="str">
            <v>Profit</v>
          </cell>
          <cell r="E2989" t="str">
            <v>KwaZulu Natal</v>
          </cell>
          <cell r="F2989">
            <v>31</v>
          </cell>
          <cell r="G2989">
            <v>5</v>
          </cell>
          <cell r="H2989">
            <v>8.8557740000000003</v>
          </cell>
          <cell r="I2989">
            <v>2.6585322000000002</v>
          </cell>
        </row>
        <row r="2990">
          <cell r="A2990">
            <v>2003</v>
          </cell>
          <cell r="B2990" t="str">
            <v>L(1,000,000-2,500,000]</v>
          </cell>
          <cell r="C2990" t="str">
            <v>SPECIALIZED REPAIR SERVICES</v>
          </cell>
          <cell r="D2990" t="str">
            <v>Profit</v>
          </cell>
          <cell r="E2990" t="str">
            <v>Limpopo</v>
          </cell>
          <cell r="F2990">
            <v>31</v>
          </cell>
          <cell r="G2990">
            <v>1</v>
          </cell>
          <cell r="H2990">
            <v>1.2423420000000001</v>
          </cell>
          <cell r="I2990">
            <v>0.3727026</v>
          </cell>
        </row>
        <row r="2991">
          <cell r="A2991">
            <v>2003</v>
          </cell>
          <cell r="B2991" t="str">
            <v>L(1,000,000-2,500,000]</v>
          </cell>
          <cell r="C2991" t="str">
            <v>SPECIALIZED REPAIR SERVICES</v>
          </cell>
          <cell r="D2991" t="str">
            <v>Profit</v>
          </cell>
          <cell r="E2991" t="str">
            <v>Mpumalanga</v>
          </cell>
          <cell r="F2991">
            <v>31</v>
          </cell>
          <cell r="G2991">
            <v>1</v>
          </cell>
          <cell r="H2991">
            <v>2.1393070000000001</v>
          </cell>
          <cell r="I2991">
            <v>0.64299209999999996</v>
          </cell>
        </row>
        <row r="2992">
          <cell r="A2992">
            <v>2003</v>
          </cell>
          <cell r="B2992" t="str">
            <v>L(1,000,000-2,500,000]</v>
          </cell>
          <cell r="C2992" t="str">
            <v>SPECIALIZED REPAIR SERVICES</v>
          </cell>
          <cell r="D2992" t="str">
            <v>Profit</v>
          </cell>
          <cell r="E2992" t="str">
            <v>Northern Cape</v>
          </cell>
          <cell r="F2992">
            <v>31</v>
          </cell>
          <cell r="G2992">
            <v>1</v>
          </cell>
          <cell r="H2992">
            <v>1.7601340000000001</v>
          </cell>
          <cell r="I2992">
            <v>0.52804019999999996</v>
          </cell>
        </row>
        <row r="2993">
          <cell r="A2993">
            <v>2003</v>
          </cell>
          <cell r="B2993" t="str">
            <v>L(1,000,000-2,500,000]</v>
          </cell>
          <cell r="C2993" t="str">
            <v>SPECIALIZED REPAIR SERVICES</v>
          </cell>
          <cell r="D2993" t="str">
            <v>Profit</v>
          </cell>
          <cell r="E2993" t="str">
            <v>Western Cape</v>
          </cell>
          <cell r="F2993">
            <v>31</v>
          </cell>
          <cell r="G2993">
            <v>4</v>
          </cell>
          <cell r="H2993">
            <v>7.6660380000000004</v>
          </cell>
          <cell r="I2993">
            <v>2.3052114000000001</v>
          </cell>
        </row>
        <row r="2994">
          <cell r="A2994">
            <v>2003</v>
          </cell>
          <cell r="B2994" t="str">
            <v>L(1,000,000-2,500,000]</v>
          </cell>
          <cell r="C2994" t="str">
            <v>TEXTILES</v>
          </cell>
          <cell r="D2994" t="str">
            <v>Profit</v>
          </cell>
          <cell r="E2994" t="str">
            <v>Eastern Cape</v>
          </cell>
          <cell r="F2994">
            <v>31</v>
          </cell>
          <cell r="G2994">
            <v>2</v>
          </cell>
          <cell r="H2994">
            <v>4.2080549999999999</v>
          </cell>
          <cell r="I2994">
            <v>1.2624165000000001</v>
          </cell>
        </row>
        <row r="2995">
          <cell r="A2995">
            <v>2003</v>
          </cell>
          <cell r="B2995" t="str">
            <v>L(1,000,000-2,500,000]</v>
          </cell>
          <cell r="C2995" t="str">
            <v>TEXTILES</v>
          </cell>
          <cell r="D2995" t="str">
            <v>Profit</v>
          </cell>
          <cell r="E2995" t="str">
            <v>Gauteng</v>
          </cell>
          <cell r="F2995">
            <v>31</v>
          </cell>
          <cell r="G2995">
            <v>8</v>
          </cell>
          <cell r="H2995">
            <v>15.275338</v>
          </cell>
          <cell r="I2995">
            <v>4.5844013999999991</v>
          </cell>
        </row>
        <row r="2996">
          <cell r="A2996">
            <v>2003</v>
          </cell>
          <cell r="B2996" t="str">
            <v>L(1,000,000-2,500,000]</v>
          </cell>
          <cell r="C2996" t="str">
            <v>TEXTILES</v>
          </cell>
          <cell r="D2996" t="str">
            <v>Profit</v>
          </cell>
          <cell r="E2996" t="str">
            <v>KwaZulu Natal</v>
          </cell>
          <cell r="F2996">
            <v>31</v>
          </cell>
          <cell r="G2996">
            <v>5</v>
          </cell>
          <cell r="H2996">
            <v>7.3802020000000006</v>
          </cell>
          <cell r="I2996">
            <v>2.2152605999999997</v>
          </cell>
        </row>
        <row r="2997">
          <cell r="A2997">
            <v>2003</v>
          </cell>
          <cell r="B2997" t="str">
            <v>L(1,000,000-2,500,000]</v>
          </cell>
          <cell r="C2997" t="str">
            <v>TEXTILES</v>
          </cell>
          <cell r="D2997" t="str">
            <v>Profit</v>
          </cell>
          <cell r="E2997" t="str">
            <v>Mpumalanga</v>
          </cell>
          <cell r="F2997">
            <v>31</v>
          </cell>
          <cell r="G2997">
            <v>1</v>
          </cell>
          <cell r="H2997">
            <v>1.1879379999999999</v>
          </cell>
          <cell r="I2997">
            <v>0.35638140000000001</v>
          </cell>
        </row>
        <row r="2998">
          <cell r="A2998">
            <v>2003</v>
          </cell>
          <cell r="B2998" t="str">
            <v>L(1,000,000-2,500,000]</v>
          </cell>
          <cell r="C2998" t="str">
            <v>TEXTILES</v>
          </cell>
          <cell r="D2998" t="str">
            <v>Profit</v>
          </cell>
          <cell r="E2998" t="str">
            <v>Western Cape</v>
          </cell>
          <cell r="F2998">
            <v>31</v>
          </cell>
          <cell r="G2998">
            <v>14</v>
          </cell>
          <cell r="H2998">
            <v>21.361526000000001</v>
          </cell>
          <cell r="I2998">
            <v>6.4084578000000008</v>
          </cell>
        </row>
        <row r="2999">
          <cell r="A2999">
            <v>2003</v>
          </cell>
          <cell r="B2999" t="str">
            <v>L(1,000,000-2,500,000]</v>
          </cell>
          <cell r="C2999" t="str">
            <v>TRANSPORT EQUIPMENT</v>
          </cell>
          <cell r="D2999" t="str">
            <v>Profit</v>
          </cell>
          <cell r="E2999" t="str">
            <v>Gauteng</v>
          </cell>
          <cell r="F2999">
            <v>31</v>
          </cell>
          <cell r="G2999">
            <v>2</v>
          </cell>
          <cell r="H2999">
            <v>3.2279879999999999</v>
          </cell>
          <cell r="I2999">
            <v>0.96839640000000005</v>
          </cell>
        </row>
        <row r="3000">
          <cell r="A3000">
            <v>2003</v>
          </cell>
          <cell r="B3000" t="str">
            <v>L(1,000,000-2,500,000]</v>
          </cell>
          <cell r="C3000" t="str">
            <v>TRANSPORT EQUIPMENT</v>
          </cell>
          <cell r="D3000" t="str">
            <v>Profit</v>
          </cell>
          <cell r="E3000" t="str">
            <v>KwaZulu Natal</v>
          </cell>
          <cell r="F3000">
            <v>31</v>
          </cell>
          <cell r="G3000">
            <v>1</v>
          </cell>
          <cell r="H3000">
            <v>2.24187</v>
          </cell>
          <cell r="I3000">
            <v>0.67256099999999996</v>
          </cell>
        </row>
        <row r="3001">
          <cell r="A3001">
            <v>2003</v>
          </cell>
          <cell r="B3001" t="str">
            <v>L(1,000,000-2,500,000]</v>
          </cell>
          <cell r="C3001" t="str">
            <v>TRANSPORT EQUIPMENT</v>
          </cell>
          <cell r="D3001" t="str">
            <v>Profit</v>
          </cell>
          <cell r="E3001" t="str">
            <v>Western Cape</v>
          </cell>
          <cell r="F3001">
            <v>31</v>
          </cell>
          <cell r="G3001">
            <v>4</v>
          </cell>
          <cell r="H3001">
            <v>5.8415099999999995</v>
          </cell>
          <cell r="I3001">
            <v>1.7542529999999998</v>
          </cell>
        </row>
        <row r="3002">
          <cell r="A3002">
            <v>2003</v>
          </cell>
          <cell r="B3002" t="str">
            <v>L(1,000,000-2,500,000]</v>
          </cell>
          <cell r="C3002" t="str">
            <v>TRANSPORT, STORAGE AND COMMUNICATIONS</v>
          </cell>
          <cell r="D3002" t="str">
            <v>Profit</v>
          </cell>
          <cell r="E3002" t="str">
            <v>Eastern Cape</v>
          </cell>
          <cell r="F3002">
            <v>31</v>
          </cell>
          <cell r="G3002">
            <v>8</v>
          </cell>
          <cell r="H3002">
            <v>11.170291000000001</v>
          </cell>
          <cell r="I3002">
            <v>3.3528872999999999</v>
          </cell>
        </row>
        <row r="3003">
          <cell r="A3003">
            <v>2003</v>
          </cell>
          <cell r="B3003" t="str">
            <v>L(1,000,000-2,500,000]</v>
          </cell>
          <cell r="C3003" t="str">
            <v>TRANSPORT, STORAGE AND COMMUNICATIONS</v>
          </cell>
          <cell r="D3003" t="str">
            <v>Profit</v>
          </cell>
          <cell r="E3003" t="str">
            <v>Free State</v>
          </cell>
          <cell r="F3003">
            <v>31</v>
          </cell>
          <cell r="G3003">
            <v>3</v>
          </cell>
          <cell r="H3003">
            <v>4.2675150000000004</v>
          </cell>
          <cell r="I3003">
            <v>1.2802545000000001</v>
          </cell>
        </row>
        <row r="3004">
          <cell r="A3004">
            <v>2003</v>
          </cell>
          <cell r="B3004" t="str">
            <v>L(1,000,000-2,500,000]</v>
          </cell>
          <cell r="C3004" t="str">
            <v>TRANSPORT, STORAGE AND COMMUNICATIONS</v>
          </cell>
          <cell r="D3004" t="str">
            <v>Profit</v>
          </cell>
          <cell r="E3004" t="str">
            <v>Gauteng</v>
          </cell>
          <cell r="F3004">
            <v>31</v>
          </cell>
          <cell r="G3004">
            <v>121</v>
          </cell>
          <cell r="H3004">
            <v>197.01273599999988</v>
          </cell>
          <cell r="I3004">
            <v>59.584889190000005</v>
          </cell>
        </row>
        <row r="3005">
          <cell r="A3005">
            <v>2003</v>
          </cell>
          <cell r="B3005" t="str">
            <v>L(1,000,000-2,500,000]</v>
          </cell>
          <cell r="C3005" t="str">
            <v>TRANSPORT, STORAGE AND COMMUNICATIONS</v>
          </cell>
          <cell r="D3005" t="str">
            <v>Profit</v>
          </cell>
          <cell r="E3005" t="str">
            <v>KwaZulu Natal</v>
          </cell>
          <cell r="F3005">
            <v>31</v>
          </cell>
          <cell r="G3005">
            <v>49</v>
          </cell>
          <cell r="H3005">
            <v>73.384100000000004</v>
          </cell>
          <cell r="I3005">
            <v>22.50950761</v>
          </cell>
        </row>
        <row r="3006">
          <cell r="A3006">
            <v>2003</v>
          </cell>
          <cell r="B3006" t="str">
            <v>L(1,000,000-2,500,000]</v>
          </cell>
          <cell r="C3006" t="str">
            <v>TRANSPORT, STORAGE AND COMMUNICATIONS</v>
          </cell>
          <cell r="D3006" t="str">
            <v>Profit</v>
          </cell>
          <cell r="E3006" t="str">
            <v>Limpopo</v>
          </cell>
          <cell r="F3006">
            <v>31</v>
          </cell>
          <cell r="G3006">
            <v>3</v>
          </cell>
          <cell r="H3006">
            <v>5.5435110000000005</v>
          </cell>
          <cell r="I3006">
            <v>1.6630533000000001</v>
          </cell>
        </row>
        <row r="3007">
          <cell r="A3007">
            <v>2003</v>
          </cell>
          <cell r="B3007" t="str">
            <v>L(1,000,000-2,500,000]</v>
          </cell>
          <cell r="C3007" t="str">
            <v>TRANSPORT, STORAGE AND COMMUNICATIONS</v>
          </cell>
          <cell r="D3007" t="str">
            <v>Profit</v>
          </cell>
          <cell r="E3007" t="str">
            <v>Mpumalanga</v>
          </cell>
          <cell r="F3007">
            <v>31</v>
          </cell>
          <cell r="G3007">
            <v>8</v>
          </cell>
          <cell r="H3007">
            <v>14.192598</v>
          </cell>
          <cell r="I3007">
            <v>4.3175379900000008</v>
          </cell>
        </row>
        <row r="3008">
          <cell r="A3008">
            <v>2003</v>
          </cell>
          <cell r="B3008" t="str">
            <v>L(1,000,000-2,500,000]</v>
          </cell>
          <cell r="C3008" t="str">
            <v>TRANSPORT, STORAGE AND COMMUNICATIONS</v>
          </cell>
          <cell r="D3008" t="str">
            <v>Profit</v>
          </cell>
          <cell r="E3008" t="str">
            <v>North West</v>
          </cell>
          <cell r="F3008">
            <v>31</v>
          </cell>
          <cell r="G3008">
            <v>4</v>
          </cell>
          <cell r="H3008">
            <v>5.6875649999999993</v>
          </cell>
          <cell r="I3008">
            <v>1.7068695</v>
          </cell>
        </row>
        <row r="3009">
          <cell r="A3009">
            <v>2003</v>
          </cell>
          <cell r="B3009" t="str">
            <v>L(1,000,000-2,500,000]</v>
          </cell>
          <cell r="C3009" t="str">
            <v>TRANSPORT, STORAGE AND COMMUNICATIONS</v>
          </cell>
          <cell r="D3009" t="str">
            <v>Profit</v>
          </cell>
          <cell r="E3009" t="str">
            <v>Western Cape</v>
          </cell>
          <cell r="F3009">
            <v>31</v>
          </cell>
          <cell r="G3009">
            <v>53</v>
          </cell>
          <cell r="H3009">
            <v>85.001456999999959</v>
          </cell>
          <cell r="I3009">
            <v>25.574031050000002</v>
          </cell>
        </row>
        <row r="3010">
          <cell r="A3010">
            <v>2003</v>
          </cell>
          <cell r="B3010" t="str">
            <v>L(1,000,000-2,500,000]</v>
          </cell>
          <cell r="C3010" t="str">
            <v>UNKNOWN</v>
          </cell>
          <cell r="D3010" t="str">
            <v>Profit</v>
          </cell>
          <cell r="E3010" t="str">
            <v>Free State</v>
          </cell>
          <cell r="F3010">
            <v>31</v>
          </cell>
          <cell r="G3010">
            <v>3</v>
          </cell>
          <cell r="H3010">
            <v>4.7386140000000001</v>
          </cell>
          <cell r="I3010">
            <v>2.1815519999999999</v>
          </cell>
        </row>
        <row r="3011">
          <cell r="A3011">
            <v>2003</v>
          </cell>
          <cell r="B3011" t="str">
            <v>L(1,000,000-2,500,000]</v>
          </cell>
          <cell r="C3011" t="str">
            <v>UNKNOWN</v>
          </cell>
          <cell r="D3011" t="str">
            <v>Profit</v>
          </cell>
          <cell r="E3011" t="str">
            <v>Gauteng</v>
          </cell>
          <cell r="F3011">
            <v>31</v>
          </cell>
          <cell r="G3011">
            <v>18</v>
          </cell>
          <cell r="H3011">
            <v>30.871856000000005</v>
          </cell>
          <cell r="I3011">
            <v>14.62828964</v>
          </cell>
        </row>
        <row r="3012">
          <cell r="A3012">
            <v>2003</v>
          </cell>
          <cell r="B3012" t="str">
            <v>L(1,000,000-2,500,000]</v>
          </cell>
          <cell r="C3012" t="str">
            <v>UNKNOWN</v>
          </cell>
          <cell r="D3012" t="str">
            <v>Profit</v>
          </cell>
          <cell r="E3012" t="str">
            <v>Limpopo</v>
          </cell>
          <cell r="F3012">
            <v>31</v>
          </cell>
          <cell r="G3012">
            <v>1</v>
          </cell>
          <cell r="H3012">
            <v>1.7873859999999999</v>
          </cell>
          <cell r="I3012">
            <v>1.6086473999999999</v>
          </cell>
        </row>
        <row r="3013">
          <cell r="A3013">
            <v>2003</v>
          </cell>
          <cell r="B3013" t="str">
            <v>L(1,000,000-2,500,000]</v>
          </cell>
          <cell r="C3013" t="str">
            <v>UNKNOWN</v>
          </cell>
          <cell r="D3013" t="str">
            <v>Profit</v>
          </cell>
          <cell r="E3013" t="str">
            <v>Western Cape</v>
          </cell>
          <cell r="F3013">
            <v>31</v>
          </cell>
          <cell r="G3013">
            <v>2</v>
          </cell>
          <cell r="H3013">
            <v>2.839372</v>
          </cell>
          <cell r="I3013">
            <v>0.85301159999999998</v>
          </cell>
        </row>
        <row r="3014">
          <cell r="A3014">
            <v>2003</v>
          </cell>
          <cell r="B3014" t="str">
            <v>L(1,000,000-2,500,000]</v>
          </cell>
          <cell r="C3014" t="str">
            <v>VEHICLE, PARTS AND ACCESSORIES</v>
          </cell>
          <cell r="D3014" t="str">
            <v>Profit</v>
          </cell>
          <cell r="E3014" t="str">
            <v>Eastern Cape</v>
          </cell>
          <cell r="F3014">
            <v>31</v>
          </cell>
          <cell r="G3014">
            <v>14</v>
          </cell>
          <cell r="H3014">
            <v>21.705572</v>
          </cell>
          <cell r="I3014">
            <v>6.5134715999999999</v>
          </cell>
        </row>
        <row r="3015">
          <cell r="A3015">
            <v>2003</v>
          </cell>
          <cell r="B3015" t="str">
            <v>L(1,000,000-2,500,000]</v>
          </cell>
          <cell r="C3015" t="str">
            <v>VEHICLE, PARTS AND ACCESSORIES</v>
          </cell>
          <cell r="D3015" t="str">
            <v>Profit</v>
          </cell>
          <cell r="E3015" t="str">
            <v>Free State</v>
          </cell>
          <cell r="F3015">
            <v>31</v>
          </cell>
          <cell r="G3015">
            <v>5</v>
          </cell>
          <cell r="H3015">
            <v>8.8685299999999998</v>
          </cell>
          <cell r="I3015">
            <v>2.6605590000000001</v>
          </cell>
        </row>
        <row r="3016">
          <cell r="A3016">
            <v>2003</v>
          </cell>
          <cell r="B3016" t="str">
            <v>L(1,000,000-2,500,000]</v>
          </cell>
          <cell r="C3016" t="str">
            <v>VEHICLE, PARTS AND ACCESSORIES</v>
          </cell>
          <cell r="D3016" t="str">
            <v>Profit</v>
          </cell>
          <cell r="E3016" t="str">
            <v>Gauteng</v>
          </cell>
          <cell r="F3016">
            <v>31</v>
          </cell>
          <cell r="G3016">
            <v>64</v>
          </cell>
          <cell r="H3016">
            <v>99.960384000000005</v>
          </cell>
          <cell r="I3016">
            <v>30.499879460000002</v>
          </cell>
        </row>
        <row r="3017">
          <cell r="A3017">
            <v>2003</v>
          </cell>
          <cell r="B3017" t="str">
            <v>L(1,000,000-2,500,000]</v>
          </cell>
          <cell r="C3017" t="str">
            <v>VEHICLE, PARTS AND ACCESSORIES</v>
          </cell>
          <cell r="D3017" t="str">
            <v>Profit</v>
          </cell>
          <cell r="E3017" t="str">
            <v>KwaZulu Natal</v>
          </cell>
          <cell r="F3017">
            <v>31</v>
          </cell>
          <cell r="G3017">
            <v>20</v>
          </cell>
          <cell r="H3017">
            <v>33.146242000000001</v>
          </cell>
          <cell r="I3017">
            <v>9.9568302000000006</v>
          </cell>
        </row>
        <row r="3018">
          <cell r="A3018">
            <v>2003</v>
          </cell>
          <cell r="B3018" t="str">
            <v>L(1,000,000-2,500,000]</v>
          </cell>
          <cell r="C3018" t="str">
            <v>VEHICLE, PARTS AND ACCESSORIES</v>
          </cell>
          <cell r="D3018" t="str">
            <v>Profit</v>
          </cell>
          <cell r="E3018" t="str">
            <v>Limpopo</v>
          </cell>
          <cell r="F3018">
            <v>31</v>
          </cell>
          <cell r="G3018">
            <v>3</v>
          </cell>
          <cell r="H3018">
            <v>4.5396730000000005</v>
          </cell>
          <cell r="I3018">
            <v>1.3619018999999999</v>
          </cell>
        </row>
        <row r="3019">
          <cell r="A3019">
            <v>2003</v>
          </cell>
          <cell r="B3019" t="str">
            <v>L(1,000,000-2,500,000]</v>
          </cell>
          <cell r="C3019" t="str">
            <v>VEHICLE, PARTS AND ACCESSORIES</v>
          </cell>
          <cell r="D3019" t="str">
            <v>Profit</v>
          </cell>
          <cell r="E3019" t="str">
            <v>Mpumalanga</v>
          </cell>
          <cell r="F3019">
            <v>31</v>
          </cell>
          <cell r="G3019">
            <v>11</v>
          </cell>
          <cell r="H3019">
            <v>16.045328999999999</v>
          </cell>
          <cell r="I3019">
            <v>4.8159986999999997</v>
          </cell>
        </row>
        <row r="3020">
          <cell r="A3020">
            <v>2003</v>
          </cell>
          <cell r="B3020" t="str">
            <v>L(1,000,000-2,500,000]</v>
          </cell>
          <cell r="C3020" t="str">
            <v>VEHICLE, PARTS AND ACCESSORIES</v>
          </cell>
          <cell r="D3020" t="str">
            <v>Profit</v>
          </cell>
          <cell r="E3020" t="str">
            <v>North West</v>
          </cell>
          <cell r="F3020">
            <v>31</v>
          </cell>
          <cell r="G3020">
            <v>2</v>
          </cell>
          <cell r="H3020">
            <v>2.703627</v>
          </cell>
          <cell r="I3020">
            <v>0.81108809999999998</v>
          </cell>
        </row>
        <row r="3021">
          <cell r="A3021">
            <v>2003</v>
          </cell>
          <cell r="B3021" t="str">
            <v>L(1,000,000-2,500,000]</v>
          </cell>
          <cell r="C3021" t="str">
            <v>VEHICLE, PARTS AND ACCESSORIES</v>
          </cell>
          <cell r="D3021" t="str">
            <v>Profit</v>
          </cell>
          <cell r="E3021" t="str">
            <v>Northern Cape</v>
          </cell>
          <cell r="F3021">
            <v>31</v>
          </cell>
          <cell r="G3021">
            <v>2</v>
          </cell>
          <cell r="H3021">
            <v>3.6753849999999999</v>
          </cell>
          <cell r="I3021">
            <v>1.4365345</v>
          </cell>
        </row>
        <row r="3022">
          <cell r="A3022">
            <v>2003</v>
          </cell>
          <cell r="B3022" t="str">
            <v>L(1,000,000-2,500,000]</v>
          </cell>
          <cell r="C3022" t="str">
            <v>VEHICLE, PARTS AND ACCESSORIES</v>
          </cell>
          <cell r="D3022" t="str">
            <v>Profit</v>
          </cell>
          <cell r="E3022" t="str">
            <v>Western Cape</v>
          </cell>
          <cell r="F3022">
            <v>31</v>
          </cell>
          <cell r="G3022">
            <v>29</v>
          </cell>
          <cell r="H3022">
            <v>44.596762999999996</v>
          </cell>
          <cell r="I3022">
            <v>13.383828899999997</v>
          </cell>
        </row>
        <row r="3023">
          <cell r="A3023">
            <v>2003</v>
          </cell>
          <cell r="B3023" t="str">
            <v>L(1,000,000-2,500,000]</v>
          </cell>
          <cell r="C3023" t="str">
            <v>WHOLESALE TRADE</v>
          </cell>
          <cell r="D3023" t="str">
            <v>Profit</v>
          </cell>
          <cell r="E3023" t="str">
            <v>Eastern Cape</v>
          </cell>
          <cell r="F3023">
            <v>31</v>
          </cell>
          <cell r="G3023">
            <v>21</v>
          </cell>
          <cell r="H3023">
            <v>32.144762</v>
          </cell>
          <cell r="I3023">
            <v>9.6512286000000014</v>
          </cell>
        </row>
        <row r="3024">
          <cell r="A3024">
            <v>2003</v>
          </cell>
          <cell r="B3024" t="str">
            <v>L(1,000,000-2,500,000]</v>
          </cell>
          <cell r="C3024" t="str">
            <v>WHOLESALE TRADE</v>
          </cell>
          <cell r="D3024" t="str">
            <v>Profit</v>
          </cell>
          <cell r="E3024" t="str">
            <v>Free State</v>
          </cell>
          <cell r="F3024">
            <v>31</v>
          </cell>
          <cell r="G3024">
            <v>4</v>
          </cell>
          <cell r="H3024">
            <v>5.6846740000000002</v>
          </cell>
          <cell r="I3024">
            <v>1.7054022</v>
          </cell>
        </row>
        <row r="3025">
          <cell r="A3025">
            <v>2003</v>
          </cell>
          <cell r="B3025" t="str">
            <v>L(1,000,000-2,500,000]</v>
          </cell>
          <cell r="C3025" t="str">
            <v>WHOLESALE TRADE</v>
          </cell>
          <cell r="D3025" t="str">
            <v>Profit</v>
          </cell>
          <cell r="E3025" t="str">
            <v>Gauteng</v>
          </cell>
          <cell r="F3025">
            <v>31</v>
          </cell>
          <cell r="G3025">
            <v>219</v>
          </cell>
          <cell r="H3025">
            <v>351.36801900000006</v>
          </cell>
          <cell r="I3025">
            <v>109.33710200999997</v>
          </cell>
        </row>
        <row r="3026">
          <cell r="A3026">
            <v>2003</v>
          </cell>
          <cell r="B3026" t="str">
            <v>L(1,000,000-2,500,000]</v>
          </cell>
          <cell r="C3026" t="str">
            <v>WHOLESALE TRADE</v>
          </cell>
          <cell r="D3026" t="str">
            <v>Profit</v>
          </cell>
          <cell r="E3026" t="str">
            <v>KwaZulu Natal</v>
          </cell>
          <cell r="F3026">
            <v>31</v>
          </cell>
          <cell r="G3026">
            <v>56</v>
          </cell>
          <cell r="H3026">
            <v>84.250729000000007</v>
          </cell>
          <cell r="I3026">
            <v>25.347512849999994</v>
          </cell>
        </row>
        <row r="3027">
          <cell r="A3027">
            <v>2003</v>
          </cell>
          <cell r="B3027" t="str">
            <v>L(1,000,000-2,500,000]</v>
          </cell>
          <cell r="C3027" t="str">
            <v>WHOLESALE TRADE</v>
          </cell>
          <cell r="D3027" t="str">
            <v>Profit</v>
          </cell>
          <cell r="E3027" t="str">
            <v>Limpopo</v>
          </cell>
          <cell r="F3027">
            <v>31</v>
          </cell>
          <cell r="G3027">
            <v>8</v>
          </cell>
          <cell r="H3027">
            <v>14.479226000000001</v>
          </cell>
          <cell r="I3027">
            <v>4.3497678000000004</v>
          </cell>
        </row>
        <row r="3028">
          <cell r="A3028">
            <v>2003</v>
          </cell>
          <cell r="B3028" t="str">
            <v>L(1,000,000-2,500,000]</v>
          </cell>
          <cell r="C3028" t="str">
            <v>WHOLESALE TRADE</v>
          </cell>
          <cell r="D3028" t="str">
            <v>Profit</v>
          </cell>
          <cell r="E3028" t="str">
            <v>Mpumalanga</v>
          </cell>
          <cell r="F3028">
            <v>31</v>
          </cell>
          <cell r="G3028">
            <v>15</v>
          </cell>
          <cell r="H3028">
            <v>23.904457999999998</v>
          </cell>
          <cell r="I3028">
            <v>7.1719474000000014</v>
          </cell>
        </row>
        <row r="3029">
          <cell r="A3029">
            <v>2003</v>
          </cell>
          <cell r="B3029" t="str">
            <v>L(1,000,000-2,500,000]</v>
          </cell>
          <cell r="C3029" t="str">
            <v>WHOLESALE TRADE</v>
          </cell>
          <cell r="D3029" t="str">
            <v>Profit</v>
          </cell>
          <cell r="E3029" t="str">
            <v>North West</v>
          </cell>
          <cell r="F3029">
            <v>31</v>
          </cell>
          <cell r="G3029">
            <v>5</v>
          </cell>
          <cell r="H3029">
            <v>6.6903280000000001</v>
          </cell>
          <cell r="I3029">
            <v>2.0094984</v>
          </cell>
        </row>
        <row r="3030">
          <cell r="A3030">
            <v>2003</v>
          </cell>
          <cell r="B3030" t="str">
            <v>L(1,000,000-2,500,000]</v>
          </cell>
          <cell r="C3030" t="str">
            <v>WHOLESALE TRADE</v>
          </cell>
          <cell r="D3030" t="str">
            <v>Profit</v>
          </cell>
          <cell r="E3030" t="str">
            <v>Northern Cape</v>
          </cell>
          <cell r="F3030">
            <v>31</v>
          </cell>
          <cell r="G3030">
            <v>2</v>
          </cell>
          <cell r="H3030">
            <v>2.4592130000000001</v>
          </cell>
          <cell r="I3030">
            <v>0.73776390000000003</v>
          </cell>
        </row>
        <row r="3031">
          <cell r="A3031">
            <v>2003</v>
          </cell>
          <cell r="B3031" t="str">
            <v>L(1,000,000-2,500,000]</v>
          </cell>
          <cell r="C3031" t="str">
            <v>WHOLESALE TRADE</v>
          </cell>
          <cell r="D3031" t="str">
            <v>Profit</v>
          </cell>
          <cell r="E3031" t="str">
            <v>Western Cape</v>
          </cell>
          <cell r="F3031">
            <v>31</v>
          </cell>
          <cell r="G3031">
            <v>84</v>
          </cell>
          <cell r="H3031">
            <v>132.80062600000002</v>
          </cell>
          <cell r="I3031">
            <v>39.86369079</v>
          </cell>
        </row>
        <row r="3032">
          <cell r="A3032">
            <v>2003</v>
          </cell>
          <cell r="B3032" t="str">
            <v>L(1,000,000-2,500,000]</v>
          </cell>
          <cell r="C3032" t="str">
            <v>WOOD PRODUCTS AND FURNITURE</v>
          </cell>
          <cell r="D3032" t="str">
            <v>Profit</v>
          </cell>
          <cell r="E3032" t="str">
            <v>Eastern Cape</v>
          </cell>
          <cell r="F3032">
            <v>31</v>
          </cell>
          <cell r="G3032">
            <v>1</v>
          </cell>
          <cell r="H3032">
            <v>1.635696</v>
          </cell>
          <cell r="I3032">
            <v>0.4907088</v>
          </cell>
        </row>
        <row r="3033">
          <cell r="A3033">
            <v>2003</v>
          </cell>
          <cell r="B3033" t="str">
            <v>L(1,000,000-2,500,000]</v>
          </cell>
          <cell r="C3033" t="str">
            <v>WOOD PRODUCTS AND FURNITURE</v>
          </cell>
          <cell r="D3033" t="str">
            <v>Profit</v>
          </cell>
          <cell r="E3033" t="str">
            <v>Gauteng</v>
          </cell>
          <cell r="F3033">
            <v>31</v>
          </cell>
          <cell r="G3033">
            <v>26</v>
          </cell>
          <cell r="H3033">
            <v>42.608260999999999</v>
          </cell>
          <cell r="I3033">
            <v>12.789678300000002</v>
          </cell>
        </row>
        <row r="3034">
          <cell r="A3034">
            <v>2003</v>
          </cell>
          <cell r="B3034" t="str">
            <v>L(1,000,000-2,500,000]</v>
          </cell>
          <cell r="C3034" t="str">
            <v>WOOD PRODUCTS AND FURNITURE</v>
          </cell>
          <cell r="D3034" t="str">
            <v>Profit</v>
          </cell>
          <cell r="E3034" t="str">
            <v>KwaZulu Natal</v>
          </cell>
          <cell r="F3034">
            <v>31</v>
          </cell>
          <cell r="G3034">
            <v>12</v>
          </cell>
          <cell r="H3034">
            <v>19.475928</v>
          </cell>
          <cell r="I3034">
            <v>5.8439784000000001</v>
          </cell>
        </row>
        <row r="3035">
          <cell r="A3035">
            <v>2003</v>
          </cell>
          <cell r="B3035" t="str">
            <v>L(1,000,000-2,500,000]</v>
          </cell>
          <cell r="C3035" t="str">
            <v>WOOD PRODUCTS AND FURNITURE</v>
          </cell>
          <cell r="D3035" t="str">
            <v>Profit</v>
          </cell>
          <cell r="E3035" t="str">
            <v>Limpopo</v>
          </cell>
          <cell r="F3035">
            <v>31</v>
          </cell>
          <cell r="G3035">
            <v>1</v>
          </cell>
          <cell r="H3035">
            <v>1.310586</v>
          </cell>
          <cell r="I3035">
            <v>0.39317579999999996</v>
          </cell>
        </row>
        <row r="3036">
          <cell r="A3036">
            <v>2003</v>
          </cell>
          <cell r="B3036" t="str">
            <v>L(1,000,000-2,500,000]</v>
          </cell>
          <cell r="C3036" t="str">
            <v>WOOD PRODUCTS AND FURNITURE</v>
          </cell>
          <cell r="D3036" t="str">
            <v>Profit</v>
          </cell>
          <cell r="E3036" t="str">
            <v>Mpumalanga</v>
          </cell>
          <cell r="F3036">
            <v>31</v>
          </cell>
          <cell r="G3036">
            <v>3</v>
          </cell>
          <cell r="H3036">
            <v>4.2751049999999999</v>
          </cell>
          <cell r="I3036">
            <v>1.2837315</v>
          </cell>
        </row>
        <row r="3037">
          <cell r="A3037">
            <v>2003</v>
          </cell>
          <cell r="B3037" t="str">
            <v>L(1,000,000-2,500,000]</v>
          </cell>
          <cell r="C3037" t="str">
            <v>WOOD PRODUCTS AND FURNITURE</v>
          </cell>
          <cell r="D3037" t="str">
            <v>Profit</v>
          </cell>
          <cell r="E3037" t="str">
            <v>Western Cape</v>
          </cell>
          <cell r="F3037">
            <v>31</v>
          </cell>
          <cell r="G3037">
            <v>7</v>
          </cell>
          <cell r="H3037">
            <v>9.8117790000000014</v>
          </cell>
          <cell r="I3037">
            <v>2.9471337000000002</v>
          </cell>
        </row>
        <row r="3038">
          <cell r="A3038">
            <v>2003</v>
          </cell>
          <cell r="B3038" t="str">
            <v>M(2,500,000-5,000,000]</v>
          </cell>
          <cell r="C3038" t="str">
            <v>AGENCIES AND OTHER SERVICES</v>
          </cell>
          <cell r="D3038" t="str">
            <v>Profit</v>
          </cell>
          <cell r="E3038" t="str">
            <v>Eastern Cape</v>
          </cell>
          <cell r="F3038">
            <v>31</v>
          </cell>
          <cell r="G3038">
            <v>9</v>
          </cell>
          <cell r="H3038">
            <v>32.465676000000002</v>
          </cell>
          <cell r="I3038">
            <v>9.7445027999999994</v>
          </cell>
        </row>
        <row r="3039">
          <cell r="A3039">
            <v>2003</v>
          </cell>
          <cell r="B3039" t="str">
            <v>M(2,500,000-5,000,000]</v>
          </cell>
          <cell r="C3039" t="str">
            <v>AGENCIES AND OTHER SERVICES</v>
          </cell>
          <cell r="D3039" t="str">
            <v>Profit</v>
          </cell>
          <cell r="E3039" t="str">
            <v>Free State</v>
          </cell>
          <cell r="F3039">
            <v>31</v>
          </cell>
          <cell r="G3039">
            <v>2</v>
          </cell>
          <cell r="H3039">
            <v>6.0521840000000005</v>
          </cell>
          <cell r="I3039">
            <v>1.8156551999999999</v>
          </cell>
        </row>
        <row r="3040">
          <cell r="A3040">
            <v>2003</v>
          </cell>
          <cell r="B3040" t="str">
            <v>M(2,500,000-5,000,000]</v>
          </cell>
          <cell r="C3040" t="str">
            <v>AGENCIES AND OTHER SERVICES</v>
          </cell>
          <cell r="D3040" t="str">
            <v>Profit</v>
          </cell>
          <cell r="E3040" t="str">
            <v>Gauteng</v>
          </cell>
          <cell r="F3040">
            <v>31</v>
          </cell>
          <cell r="G3040">
            <v>120</v>
          </cell>
          <cell r="H3040">
            <v>419.29294499999992</v>
          </cell>
          <cell r="I3040">
            <v>129.26065389000004</v>
          </cell>
        </row>
        <row r="3041">
          <cell r="A3041">
            <v>2003</v>
          </cell>
          <cell r="B3041" t="str">
            <v>M(2,500,000-5,000,000]</v>
          </cell>
          <cell r="C3041" t="str">
            <v>AGENCIES AND OTHER SERVICES</v>
          </cell>
          <cell r="D3041" t="str">
            <v>Profit</v>
          </cell>
          <cell r="E3041" t="str">
            <v>KwaZulu Natal</v>
          </cell>
          <cell r="F3041">
            <v>31</v>
          </cell>
          <cell r="G3041">
            <v>29</v>
          </cell>
          <cell r="H3041">
            <v>99.500031000000007</v>
          </cell>
          <cell r="I3041">
            <v>30.364783890000002</v>
          </cell>
        </row>
        <row r="3042">
          <cell r="A3042">
            <v>2003</v>
          </cell>
          <cell r="B3042" t="str">
            <v>M(2,500,000-5,000,000]</v>
          </cell>
          <cell r="C3042" t="str">
            <v>AGENCIES AND OTHER SERVICES</v>
          </cell>
          <cell r="D3042" t="str">
            <v>Profit</v>
          </cell>
          <cell r="E3042" t="str">
            <v>Limpopo</v>
          </cell>
          <cell r="F3042">
            <v>31</v>
          </cell>
          <cell r="G3042">
            <v>2</v>
          </cell>
          <cell r="H3042">
            <v>5.7570519999999998</v>
          </cell>
          <cell r="I3042">
            <v>1.7271156000000001</v>
          </cell>
        </row>
        <row r="3043">
          <cell r="A3043">
            <v>2003</v>
          </cell>
          <cell r="B3043" t="str">
            <v>M(2,500,000-5,000,000]</v>
          </cell>
          <cell r="C3043" t="str">
            <v>AGENCIES AND OTHER SERVICES</v>
          </cell>
          <cell r="D3043" t="str">
            <v>Profit</v>
          </cell>
          <cell r="E3043" t="str">
            <v>Mpumalanga</v>
          </cell>
          <cell r="F3043">
            <v>31</v>
          </cell>
          <cell r="G3043">
            <v>8</v>
          </cell>
          <cell r="H3043">
            <v>25.534787000000001</v>
          </cell>
          <cell r="I3043">
            <v>7.6240627999999999</v>
          </cell>
        </row>
        <row r="3044">
          <cell r="A3044">
            <v>2003</v>
          </cell>
          <cell r="B3044" t="str">
            <v>M(2,500,000-5,000,000]</v>
          </cell>
          <cell r="C3044" t="str">
            <v>AGENCIES AND OTHER SERVICES</v>
          </cell>
          <cell r="D3044" t="str">
            <v>Profit</v>
          </cell>
          <cell r="E3044" t="str">
            <v>Northern Cape</v>
          </cell>
          <cell r="F3044">
            <v>31</v>
          </cell>
          <cell r="G3044">
            <v>1</v>
          </cell>
          <cell r="H3044">
            <v>2.754651</v>
          </cell>
          <cell r="I3044">
            <v>0.82639530000000005</v>
          </cell>
        </row>
        <row r="3045">
          <cell r="A3045">
            <v>2003</v>
          </cell>
          <cell r="B3045" t="str">
            <v>M(2,500,000-5,000,000]</v>
          </cell>
          <cell r="C3045" t="str">
            <v>AGENCIES AND OTHER SERVICES</v>
          </cell>
          <cell r="D3045" t="str">
            <v>Profit</v>
          </cell>
          <cell r="E3045" t="str">
            <v>Western Cape</v>
          </cell>
          <cell r="F3045">
            <v>31</v>
          </cell>
          <cell r="G3045">
            <v>23</v>
          </cell>
          <cell r="H3045">
            <v>75.143094000000005</v>
          </cell>
          <cell r="I3045">
            <v>22.544728200000002</v>
          </cell>
        </row>
        <row r="3046">
          <cell r="A3046">
            <v>2003</v>
          </cell>
          <cell r="B3046" t="str">
            <v>M(2,500,000-5,000,000]</v>
          </cell>
          <cell r="C3046" t="str">
            <v>AGRICULTURE, FORESTRY AND FISHING</v>
          </cell>
          <cell r="D3046" t="str">
            <v>Profit</v>
          </cell>
          <cell r="E3046" t="str">
            <v>Eastern Cape</v>
          </cell>
          <cell r="F3046">
            <v>31</v>
          </cell>
          <cell r="G3046">
            <v>4</v>
          </cell>
          <cell r="H3046">
            <v>15.273804000000002</v>
          </cell>
          <cell r="I3046">
            <v>4.5821411999999997</v>
          </cell>
        </row>
        <row r="3047">
          <cell r="A3047">
            <v>2003</v>
          </cell>
          <cell r="B3047" t="str">
            <v>M(2,500,000-5,000,000]</v>
          </cell>
          <cell r="C3047" t="str">
            <v>AGRICULTURE, FORESTRY AND FISHING</v>
          </cell>
          <cell r="D3047" t="str">
            <v>Profit</v>
          </cell>
          <cell r="E3047" t="str">
            <v>Free State</v>
          </cell>
          <cell r="F3047">
            <v>31</v>
          </cell>
          <cell r="G3047">
            <v>9</v>
          </cell>
          <cell r="H3047">
            <v>30.698173000000001</v>
          </cell>
          <cell r="I3047">
            <v>9.2130519</v>
          </cell>
        </row>
        <row r="3048">
          <cell r="A3048">
            <v>2003</v>
          </cell>
          <cell r="B3048" t="str">
            <v>M(2,500,000-5,000,000]</v>
          </cell>
          <cell r="C3048" t="str">
            <v>AGRICULTURE, FORESTRY AND FISHING</v>
          </cell>
          <cell r="D3048" t="str">
            <v>Profit</v>
          </cell>
          <cell r="E3048" t="str">
            <v>Gauteng</v>
          </cell>
          <cell r="F3048">
            <v>31</v>
          </cell>
          <cell r="G3048">
            <v>12</v>
          </cell>
          <cell r="H3048">
            <v>42.987560999999999</v>
          </cell>
          <cell r="I3048">
            <v>12.9010683</v>
          </cell>
        </row>
        <row r="3049">
          <cell r="A3049">
            <v>2003</v>
          </cell>
          <cell r="B3049" t="str">
            <v>M(2,500,000-5,000,000]</v>
          </cell>
          <cell r="C3049" t="str">
            <v>AGRICULTURE, FORESTRY AND FISHING</v>
          </cell>
          <cell r="D3049" t="str">
            <v>Profit</v>
          </cell>
          <cell r="E3049" t="str">
            <v>KwaZulu Natal</v>
          </cell>
          <cell r="F3049">
            <v>31</v>
          </cell>
          <cell r="G3049">
            <v>10</v>
          </cell>
          <cell r="H3049">
            <v>34.691133000000001</v>
          </cell>
          <cell r="I3049">
            <v>10.681671960000001</v>
          </cell>
        </row>
        <row r="3050">
          <cell r="A3050">
            <v>2003</v>
          </cell>
          <cell r="B3050" t="str">
            <v>M(2,500,000-5,000,000]</v>
          </cell>
          <cell r="C3050" t="str">
            <v>AGRICULTURE, FORESTRY AND FISHING</v>
          </cell>
          <cell r="D3050" t="str">
            <v>Profit</v>
          </cell>
          <cell r="E3050" t="str">
            <v>Limpopo</v>
          </cell>
          <cell r="F3050">
            <v>31</v>
          </cell>
          <cell r="G3050">
            <v>4</v>
          </cell>
          <cell r="H3050">
            <v>13.457409</v>
          </cell>
          <cell r="I3050">
            <v>4.0372227000000001</v>
          </cell>
        </row>
        <row r="3051">
          <cell r="A3051">
            <v>2003</v>
          </cell>
          <cell r="B3051" t="str">
            <v>M(2,500,000-5,000,000]</v>
          </cell>
          <cell r="C3051" t="str">
            <v>AGRICULTURE, FORESTRY AND FISHING</v>
          </cell>
          <cell r="D3051" t="str">
            <v>Profit</v>
          </cell>
          <cell r="E3051" t="str">
            <v>Mpumalanga</v>
          </cell>
          <cell r="F3051">
            <v>31</v>
          </cell>
          <cell r="G3051">
            <v>5</v>
          </cell>
          <cell r="H3051">
            <v>18.621452000000001</v>
          </cell>
          <cell r="I3051">
            <v>5.5882356000000009</v>
          </cell>
        </row>
        <row r="3052">
          <cell r="A3052">
            <v>2003</v>
          </cell>
          <cell r="B3052" t="str">
            <v>M(2,500,000-5,000,000]</v>
          </cell>
          <cell r="C3052" t="str">
            <v>AGRICULTURE, FORESTRY AND FISHING</v>
          </cell>
          <cell r="D3052" t="str">
            <v>Profit</v>
          </cell>
          <cell r="E3052" t="str">
            <v>North West</v>
          </cell>
          <cell r="F3052">
            <v>31</v>
          </cell>
          <cell r="G3052">
            <v>4</v>
          </cell>
          <cell r="H3052">
            <v>12.817453</v>
          </cell>
          <cell r="I3052">
            <v>3.8452359</v>
          </cell>
        </row>
        <row r="3053">
          <cell r="A3053">
            <v>2003</v>
          </cell>
          <cell r="B3053" t="str">
            <v>M(2,500,000-5,000,000]</v>
          </cell>
          <cell r="C3053" t="str">
            <v>AGRICULTURE, FORESTRY AND FISHING</v>
          </cell>
          <cell r="D3053" t="str">
            <v>Profit</v>
          </cell>
          <cell r="E3053" t="str">
            <v>Western Cape</v>
          </cell>
          <cell r="F3053">
            <v>31</v>
          </cell>
          <cell r="G3053">
            <v>31</v>
          </cell>
          <cell r="H3053">
            <v>115.55583500000002</v>
          </cell>
          <cell r="I3053">
            <v>34.673950499999997</v>
          </cell>
        </row>
        <row r="3054">
          <cell r="A3054">
            <v>2003</v>
          </cell>
          <cell r="B3054" t="str">
            <v>M(2,500,000-5,000,000]</v>
          </cell>
          <cell r="C3054" t="str">
            <v>BRICKS, CERAMIC, GLASS, CEMENT</v>
          </cell>
          <cell r="D3054" t="str">
            <v>Profit</v>
          </cell>
          <cell r="E3054" t="str">
            <v>Eastern Cape</v>
          </cell>
          <cell r="F3054">
            <v>31</v>
          </cell>
          <cell r="G3054">
            <v>1</v>
          </cell>
          <cell r="H3054">
            <v>3.3755989999999998</v>
          </cell>
          <cell r="I3054">
            <v>1.0126796999999998</v>
          </cell>
        </row>
        <row r="3055">
          <cell r="A3055">
            <v>2003</v>
          </cell>
          <cell r="B3055" t="str">
            <v>M(2,500,000-5,000,000]</v>
          </cell>
          <cell r="C3055" t="str">
            <v>BRICKS, CERAMIC, GLASS, CEMENT</v>
          </cell>
          <cell r="D3055" t="str">
            <v>Profit</v>
          </cell>
          <cell r="E3055" t="str">
            <v>Gauteng</v>
          </cell>
          <cell r="F3055">
            <v>31</v>
          </cell>
          <cell r="G3055">
            <v>16</v>
          </cell>
          <cell r="H3055">
            <v>54.509635999999986</v>
          </cell>
          <cell r="I3055">
            <v>16.3546908</v>
          </cell>
        </row>
        <row r="3056">
          <cell r="A3056">
            <v>2003</v>
          </cell>
          <cell r="B3056" t="str">
            <v>M(2,500,000-5,000,000]</v>
          </cell>
          <cell r="C3056" t="str">
            <v>BRICKS, CERAMIC, GLASS, CEMENT</v>
          </cell>
          <cell r="D3056" t="str">
            <v>Profit</v>
          </cell>
          <cell r="E3056" t="str">
            <v>KwaZulu Natal</v>
          </cell>
          <cell r="F3056">
            <v>31</v>
          </cell>
          <cell r="G3056">
            <v>3</v>
          </cell>
          <cell r="H3056">
            <v>11.441976</v>
          </cell>
          <cell r="I3056">
            <v>3.4325928000000001</v>
          </cell>
        </row>
        <row r="3057">
          <cell r="A3057">
            <v>2003</v>
          </cell>
          <cell r="B3057" t="str">
            <v>M(2,500,000-5,000,000]</v>
          </cell>
          <cell r="C3057" t="str">
            <v>BRICKS, CERAMIC, GLASS, CEMENT</v>
          </cell>
          <cell r="D3057" t="str">
            <v>Profit</v>
          </cell>
          <cell r="E3057" t="str">
            <v>Western Cape</v>
          </cell>
          <cell r="F3057">
            <v>31</v>
          </cell>
          <cell r="G3057">
            <v>6</v>
          </cell>
          <cell r="H3057">
            <v>18.011151000000002</v>
          </cell>
          <cell r="I3057">
            <v>5.4057452999999995</v>
          </cell>
        </row>
        <row r="3058">
          <cell r="A3058">
            <v>2003</v>
          </cell>
          <cell r="B3058" t="str">
            <v>M(2,500,000-5,000,000]</v>
          </cell>
          <cell r="C3058" t="str">
            <v>CATERING AND ACCOMMODATION</v>
          </cell>
          <cell r="D3058" t="str">
            <v>Profit</v>
          </cell>
          <cell r="E3058" t="str">
            <v>Eastern Cape</v>
          </cell>
          <cell r="F3058">
            <v>31</v>
          </cell>
          <cell r="G3058">
            <v>1</v>
          </cell>
          <cell r="H3058">
            <v>3.3482829999999999</v>
          </cell>
          <cell r="I3058">
            <v>1.0044849</v>
          </cell>
        </row>
        <row r="3059">
          <cell r="A3059">
            <v>2003</v>
          </cell>
          <cell r="B3059" t="str">
            <v>M(2,500,000-5,000,000]</v>
          </cell>
          <cell r="C3059" t="str">
            <v>CATERING AND ACCOMMODATION</v>
          </cell>
          <cell r="D3059" t="str">
            <v>Profit</v>
          </cell>
          <cell r="E3059" t="str">
            <v>Free State</v>
          </cell>
          <cell r="F3059">
            <v>31</v>
          </cell>
          <cell r="G3059">
            <v>1</v>
          </cell>
          <cell r="H3059">
            <v>2.5583800000000001</v>
          </cell>
          <cell r="I3059">
            <v>0.76751400000000003</v>
          </cell>
        </row>
        <row r="3060">
          <cell r="A3060">
            <v>2003</v>
          </cell>
          <cell r="B3060" t="str">
            <v>M(2,500,000-5,000,000]</v>
          </cell>
          <cell r="C3060" t="str">
            <v>CATERING AND ACCOMMODATION</v>
          </cell>
          <cell r="D3060" t="str">
            <v>Profit</v>
          </cell>
          <cell r="E3060" t="str">
            <v>Gauteng</v>
          </cell>
          <cell r="F3060">
            <v>31</v>
          </cell>
          <cell r="G3060">
            <v>10</v>
          </cell>
          <cell r="H3060">
            <v>31.625373999999997</v>
          </cell>
          <cell r="I3060">
            <v>9.4960122000000009</v>
          </cell>
        </row>
        <row r="3061">
          <cell r="A3061">
            <v>2003</v>
          </cell>
          <cell r="B3061" t="str">
            <v>M(2,500,000-5,000,000]</v>
          </cell>
          <cell r="C3061" t="str">
            <v>CATERING AND ACCOMMODATION</v>
          </cell>
          <cell r="D3061" t="str">
            <v>Profit</v>
          </cell>
          <cell r="E3061" t="str">
            <v>KwaZulu Natal</v>
          </cell>
          <cell r="F3061">
            <v>31</v>
          </cell>
          <cell r="G3061">
            <v>1</v>
          </cell>
          <cell r="H3061">
            <v>2.8249590000000002</v>
          </cell>
          <cell r="I3061">
            <v>0.84748769999999995</v>
          </cell>
        </row>
        <row r="3062">
          <cell r="A3062">
            <v>2003</v>
          </cell>
          <cell r="B3062" t="str">
            <v>M(2,500,000-5,000,000]</v>
          </cell>
          <cell r="C3062" t="str">
            <v>CATERING AND ACCOMMODATION</v>
          </cell>
          <cell r="D3062" t="str">
            <v>Profit</v>
          </cell>
          <cell r="E3062" t="str">
            <v>Western Cape</v>
          </cell>
          <cell r="F3062">
            <v>31</v>
          </cell>
          <cell r="G3062">
            <v>3</v>
          </cell>
          <cell r="H3062">
            <v>11.408674</v>
          </cell>
          <cell r="I3062">
            <v>3.4238022000000004</v>
          </cell>
        </row>
        <row r="3063">
          <cell r="A3063">
            <v>2003</v>
          </cell>
          <cell r="B3063" t="str">
            <v>M(2,500,000-5,000,000]</v>
          </cell>
          <cell r="C3063" t="str">
            <v>CHEMICALS, RUBBER AND PLASTIC</v>
          </cell>
          <cell r="D3063" t="str">
            <v>Profit</v>
          </cell>
          <cell r="E3063" t="str">
            <v>Eastern Cape</v>
          </cell>
          <cell r="F3063">
            <v>31</v>
          </cell>
          <cell r="G3063">
            <v>3</v>
          </cell>
          <cell r="H3063">
            <v>11.675053999999999</v>
          </cell>
          <cell r="I3063">
            <v>3.5025161999999996</v>
          </cell>
        </row>
        <row r="3064">
          <cell r="A3064">
            <v>2003</v>
          </cell>
          <cell r="B3064" t="str">
            <v>M(2,500,000-5,000,000]</v>
          </cell>
          <cell r="C3064" t="str">
            <v>CHEMICALS, RUBBER AND PLASTIC</v>
          </cell>
          <cell r="D3064" t="str">
            <v>Profit</v>
          </cell>
          <cell r="E3064" t="str">
            <v>Gauteng</v>
          </cell>
          <cell r="F3064">
            <v>31</v>
          </cell>
          <cell r="G3064">
            <v>43</v>
          </cell>
          <cell r="H3064">
            <v>151.47810000000004</v>
          </cell>
          <cell r="I3064">
            <v>45.768824590000001</v>
          </cell>
        </row>
        <row r="3065">
          <cell r="A3065">
            <v>2003</v>
          </cell>
          <cell r="B3065" t="str">
            <v>M(2,500,000-5,000,000]</v>
          </cell>
          <cell r="C3065" t="str">
            <v>CHEMICALS, RUBBER AND PLASTIC</v>
          </cell>
          <cell r="D3065" t="str">
            <v>Profit</v>
          </cell>
          <cell r="E3065" t="str">
            <v>KwaZulu Natal</v>
          </cell>
          <cell r="F3065">
            <v>31</v>
          </cell>
          <cell r="G3065">
            <v>14</v>
          </cell>
          <cell r="H3065">
            <v>51.652566</v>
          </cell>
          <cell r="I3065">
            <v>15.762957479999997</v>
          </cell>
        </row>
        <row r="3066">
          <cell r="A3066">
            <v>2003</v>
          </cell>
          <cell r="B3066" t="str">
            <v>M(2,500,000-5,000,000]</v>
          </cell>
          <cell r="C3066" t="str">
            <v>CHEMICALS, RUBBER AND PLASTIC</v>
          </cell>
          <cell r="D3066" t="str">
            <v>Profit</v>
          </cell>
          <cell r="E3066" t="str">
            <v>Mpumalanga</v>
          </cell>
          <cell r="F3066">
            <v>31</v>
          </cell>
          <cell r="G3066">
            <v>1</v>
          </cell>
          <cell r="H3066">
            <v>2.8599009999999998</v>
          </cell>
          <cell r="I3066">
            <v>0.85797030000000007</v>
          </cell>
        </row>
        <row r="3067">
          <cell r="A3067">
            <v>2003</v>
          </cell>
          <cell r="B3067" t="str">
            <v>M(2,500,000-5,000,000]</v>
          </cell>
          <cell r="C3067" t="str">
            <v>CHEMICALS, RUBBER AND PLASTIC</v>
          </cell>
          <cell r="D3067" t="str">
            <v>Profit</v>
          </cell>
          <cell r="E3067" t="str">
            <v>Western Cape</v>
          </cell>
          <cell r="F3067">
            <v>31</v>
          </cell>
          <cell r="G3067">
            <v>9</v>
          </cell>
          <cell r="H3067">
            <v>32.058548000000002</v>
          </cell>
          <cell r="I3067">
            <v>9.6175643999999991</v>
          </cell>
        </row>
        <row r="3068">
          <cell r="A3068">
            <v>2003</v>
          </cell>
          <cell r="B3068" t="str">
            <v>M(2,500,000-5,000,000]</v>
          </cell>
          <cell r="C3068" t="str">
            <v>CLOTHING AND FOOTWEAR</v>
          </cell>
          <cell r="D3068" t="str">
            <v>Profit</v>
          </cell>
          <cell r="E3068" t="str">
            <v>Eastern Cape</v>
          </cell>
          <cell r="F3068">
            <v>31</v>
          </cell>
          <cell r="G3068">
            <v>1</v>
          </cell>
          <cell r="H3068">
            <v>2.9390480000000001</v>
          </cell>
          <cell r="I3068">
            <v>0.88231440000000005</v>
          </cell>
        </row>
        <row r="3069">
          <cell r="A3069">
            <v>2003</v>
          </cell>
          <cell r="B3069" t="str">
            <v>M(2,500,000-5,000,000]</v>
          </cell>
          <cell r="C3069" t="str">
            <v>CLOTHING AND FOOTWEAR</v>
          </cell>
          <cell r="D3069" t="str">
            <v>Profit</v>
          </cell>
          <cell r="E3069" t="str">
            <v>Gauteng</v>
          </cell>
          <cell r="F3069">
            <v>31</v>
          </cell>
          <cell r="G3069">
            <v>5</v>
          </cell>
          <cell r="H3069">
            <v>18.482529</v>
          </cell>
          <cell r="I3069">
            <v>5.5459586999999999</v>
          </cell>
        </row>
        <row r="3070">
          <cell r="A3070">
            <v>2003</v>
          </cell>
          <cell r="B3070" t="str">
            <v>M(2,500,000-5,000,000]</v>
          </cell>
          <cell r="C3070" t="str">
            <v>CLOTHING AND FOOTWEAR</v>
          </cell>
          <cell r="D3070" t="str">
            <v>Profit</v>
          </cell>
          <cell r="E3070" t="str">
            <v>KwaZulu Natal</v>
          </cell>
          <cell r="F3070">
            <v>31</v>
          </cell>
          <cell r="G3070">
            <v>2</v>
          </cell>
          <cell r="H3070">
            <v>5.6532830000000001</v>
          </cell>
          <cell r="I3070">
            <v>1.7289848999999999</v>
          </cell>
        </row>
        <row r="3071">
          <cell r="A3071">
            <v>2003</v>
          </cell>
          <cell r="B3071" t="str">
            <v>M(2,500,000-5,000,000]</v>
          </cell>
          <cell r="C3071" t="str">
            <v>CLOTHING AND FOOTWEAR</v>
          </cell>
          <cell r="D3071" t="str">
            <v>Profit</v>
          </cell>
          <cell r="E3071" t="str">
            <v>Mpumalanga</v>
          </cell>
          <cell r="F3071">
            <v>31</v>
          </cell>
          <cell r="G3071">
            <v>1</v>
          </cell>
          <cell r="H3071">
            <v>2.9863900000000001</v>
          </cell>
          <cell r="I3071">
            <v>0.89591699999999996</v>
          </cell>
        </row>
        <row r="3072">
          <cell r="A3072">
            <v>2003</v>
          </cell>
          <cell r="B3072" t="str">
            <v>M(2,500,000-5,000,000]</v>
          </cell>
          <cell r="C3072" t="str">
            <v>CLOTHING AND FOOTWEAR</v>
          </cell>
          <cell r="D3072" t="str">
            <v>Profit</v>
          </cell>
          <cell r="E3072" t="str">
            <v>Western Cape</v>
          </cell>
          <cell r="F3072">
            <v>31</v>
          </cell>
          <cell r="G3072">
            <v>6</v>
          </cell>
          <cell r="H3072">
            <v>19.737978999999999</v>
          </cell>
          <cell r="I3072">
            <v>5.9231936999999997</v>
          </cell>
        </row>
        <row r="3073">
          <cell r="A3073">
            <v>2003</v>
          </cell>
          <cell r="B3073" t="str">
            <v>M(2,500,000-5,000,000]</v>
          </cell>
          <cell r="C3073" t="str">
            <v>COAL AND PETROLEUM</v>
          </cell>
          <cell r="D3073" t="str">
            <v>Profit</v>
          </cell>
          <cell r="E3073" t="str">
            <v>Gauteng</v>
          </cell>
          <cell r="F3073">
            <v>31</v>
          </cell>
          <cell r="G3073">
            <v>3</v>
          </cell>
          <cell r="H3073">
            <v>10.148873999999999</v>
          </cell>
          <cell r="I3073">
            <v>3.0458622000000002</v>
          </cell>
        </row>
        <row r="3074">
          <cell r="A3074">
            <v>2003</v>
          </cell>
          <cell r="B3074" t="str">
            <v>M(2,500,000-5,000,000]</v>
          </cell>
          <cell r="C3074" t="str">
            <v>COAL AND PETROLEUM</v>
          </cell>
          <cell r="D3074" t="str">
            <v>Profit</v>
          </cell>
          <cell r="E3074" t="str">
            <v>Mpumalanga</v>
          </cell>
          <cell r="F3074">
            <v>31</v>
          </cell>
          <cell r="G3074">
            <v>1</v>
          </cell>
          <cell r="H3074">
            <v>3.740542</v>
          </cell>
          <cell r="I3074">
            <v>1.1233626000000001</v>
          </cell>
        </row>
        <row r="3075">
          <cell r="A3075">
            <v>2003</v>
          </cell>
          <cell r="B3075" t="str">
            <v>M(2,500,000-5,000,000]</v>
          </cell>
          <cell r="C3075" t="str">
            <v>COAL AND PETROLEUM</v>
          </cell>
          <cell r="D3075" t="str">
            <v>Profit</v>
          </cell>
          <cell r="E3075" t="str">
            <v>Western Cape</v>
          </cell>
          <cell r="F3075">
            <v>31</v>
          </cell>
          <cell r="G3075">
            <v>2</v>
          </cell>
          <cell r="H3075">
            <v>7.6398170000000007</v>
          </cell>
          <cell r="I3075">
            <v>2.2925450999999999</v>
          </cell>
        </row>
        <row r="3076">
          <cell r="A3076">
            <v>2003</v>
          </cell>
          <cell r="B3076" t="str">
            <v>M(2,500,000-5,000,000]</v>
          </cell>
          <cell r="C3076" t="str">
            <v>CONSTRUCTION</v>
          </cell>
          <cell r="D3076" t="str">
            <v>Profit</v>
          </cell>
          <cell r="E3076" t="str">
            <v>Eastern Cape</v>
          </cell>
          <cell r="F3076">
            <v>31</v>
          </cell>
          <cell r="G3076">
            <v>2</v>
          </cell>
          <cell r="H3076">
            <v>6.394768</v>
          </cell>
          <cell r="I3076">
            <v>1.9184304000000001</v>
          </cell>
        </row>
        <row r="3077">
          <cell r="A3077">
            <v>2003</v>
          </cell>
          <cell r="B3077" t="str">
            <v>M(2,500,000-5,000,000]</v>
          </cell>
          <cell r="C3077" t="str">
            <v>CONSTRUCTION</v>
          </cell>
          <cell r="D3077" t="str">
            <v>Profit</v>
          </cell>
          <cell r="E3077" t="str">
            <v>Gauteng</v>
          </cell>
          <cell r="F3077">
            <v>31</v>
          </cell>
          <cell r="G3077">
            <v>46</v>
          </cell>
          <cell r="H3077">
            <v>156.09370200000001</v>
          </cell>
          <cell r="I3077">
            <v>46.841910599999991</v>
          </cell>
        </row>
        <row r="3078">
          <cell r="A3078">
            <v>2003</v>
          </cell>
          <cell r="B3078" t="str">
            <v>M(2,500,000-5,000,000]</v>
          </cell>
          <cell r="C3078" t="str">
            <v>CONSTRUCTION</v>
          </cell>
          <cell r="D3078" t="str">
            <v>Profit</v>
          </cell>
          <cell r="E3078" t="str">
            <v>KwaZulu Natal</v>
          </cell>
          <cell r="F3078">
            <v>31</v>
          </cell>
          <cell r="G3078">
            <v>13</v>
          </cell>
          <cell r="H3078">
            <v>43.863835999999999</v>
          </cell>
          <cell r="I3078">
            <v>13.255347839999999</v>
          </cell>
        </row>
        <row r="3079">
          <cell r="A3079">
            <v>2003</v>
          </cell>
          <cell r="B3079" t="str">
            <v>M(2,500,000-5,000,000]</v>
          </cell>
          <cell r="C3079" t="str">
            <v>CONSTRUCTION</v>
          </cell>
          <cell r="D3079" t="str">
            <v>Profit</v>
          </cell>
          <cell r="E3079" t="str">
            <v>Limpopo</v>
          </cell>
          <cell r="F3079">
            <v>31</v>
          </cell>
          <cell r="G3079">
            <v>3</v>
          </cell>
          <cell r="H3079">
            <v>8.9622409999999988</v>
          </cell>
          <cell r="I3079">
            <v>2.6886723000000003</v>
          </cell>
        </row>
        <row r="3080">
          <cell r="A3080">
            <v>2003</v>
          </cell>
          <cell r="B3080" t="str">
            <v>M(2,500,000-5,000,000]</v>
          </cell>
          <cell r="C3080" t="str">
            <v>CONSTRUCTION</v>
          </cell>
          <cell r="D3080" t="str">
            <v>Profit</v>
          </cell>
          <cell r="E3080" t="str">
            <v>Mpumalanga</v>
          </cell>
          <cell r="F3080">
            <v>31</v>
          </cell>
          <cell r="G3080">
            <v>6</v>
          </cell>
          <cell r="H3080">
            <v>20.606273000000002</v>
          </cell>
          <cell r="I3080">
            <v>8.3307837000000013</v>
          </cell>
        </row>
        <row r="3081">
          <cell r="A3081">
            <v>2003</v>
          </cell>
          <cell r="B3081" t="str">
            <v>M(2,500,000-5,000,000]</v>
          </cell>
          <cell r="C3081" t="str">
            <v>CONSTRUCTION</v>
          </cell>
          <cell r="D3081" t="str">
            <v>Profit</v>
          </cell>
          <cell r="E3081" t="str">
            <v>North West</v>
          </cell>
          <cell r="F3081">
            <v>31</v>
          </cell>
          <cell r="G3081">
            <v>2</v>
          </cell>
          <cell r="H3081">
            <v>6.6560199999999998</v>
          </cell>
          <cell r="I3081">
            <v>1.9968059999999999</v>
          </cell>
        </row>
        <row r="3082">
          <cell r="A3082">
            <v>2003</v>
          </cell>
          <cell r="B3082" t="str">
            <v>M(2,500,000-5,000,000]</v>
          </cell>
          <cell r="C3082" t="str">
            <v>CONSTRUCTION</v>
          </cell>
          <cell r="D3082" t="str">
            <v>Profit</v>
          </cell>
          <cell r="E3082" t="str">
            <v>Western Cape</v>
          </cell>
          <cell r="F3082">
            <v>31</v>
          </cell>
          <cell r="G3082">
            <v>14</v>
          </cell>
          <cell r="H3082">
            <v>47.520023000000002</v>
          </cell>
          <cell r="I3082">
            <v>16.028330700000001</v>
          </cell>
        </row>
        <row r="3083">
          <cell r="A3083">
            <v>2003</v>
          </cell>
          <cell r="B3083" t="str">
            <v>M(2,500,000-5,000,000]</v>
          </cell>
          <cell r="C3083" t="str">
            <v>EDUCATIONAL SERVICES</v>
          </cell>
          <cell r="D3083" t="str">
            <v>Profit</v>
          </cell>
          <cell r="E3083" t="str">
            <v>Eastern Cape</v>
          </cell>
          <cell r="F3083">
            <v>31</v>
          </cell>
          <cell r="G3083">
            <v>1</v>
          </cell>
          <cell r="H3083">
            <v>3.6299410000000001</v>
          </cell>
          <cell r="I3083">
            <v>1.0889823000000001</v>
          </cell>
        </row>
        <row r="3084">
          <cell r="A3084">
            <v>2003</v>
          </cell>
          <cell r="B3084" t="str">
            <v>M(2,500,000-5,000,000]</v>
          </cell>
          <cell r="C3084" t="str">
            <v>EDUCATIONAL SERVICES</v>
          </cell>
          <cell r="D3084" t="str">
            <v>Profit</v>
          </cell>
          <cell r="E3084" t="str">
            <v>Gauteng</v>
          </cell>
          <cell r="F3084">
            <v>31</v>
          </cell>
          <cell r="G3084">
            <v>8</v>
          </cell>
          <cell r="H3084">
            <v>25.250074000000001</v>
          </cell>
          <cell r="I3084">
            <v>7.7430191999999991</v>
          </cell>
        </row>
        <row r="3085">
          <cell r="A3085">
            <v>2003</v>
          </cell>
          <cell r="B3085" t="str">
            <v>M(2,500,000-5,000,000]</v>
          </cell>
          <cell r="C3085" t="str">
            <v>ELECTRONICS, GLASS AND WATER</v>
          </cell>
          <cell r="D3085" t="str">
            <v>Profit</v>
          </cell>
          <cell r="E3085" t="str">
            <v>Gauteng</v>
          </cell>
          <cell r="F3085">
            <v>31</v>
          </cell>
          <cell r="G3085">
            <v>3</v>
          </cell>
          <cell r="H3085">
            <v>11.495222</v>
          </cell>
          <cell r="I3085">
            <v>3.4497666000000002</v>
          </cell>
        </row>
        <row r="3086">
          <cell r="A3086">
            <v>2003</v>
          </cell>
          <cell r="B3086" t="str">
            <v>M(2,500,000-5,000,000]</v>
          </cell>
          <cell r="C3086" t="str">
            <v>ELECTRONICS, GLASS AND WATER</v>
          </cell>
          <cell r="D3086" t="str">
            <v>Profit</v>
          </cell>
          <cell r="E3086" t="str">
            <v>KwaZulu Natal</v>
          </cell>
          <cell r="F3086">
            <v>31</v>
          </cell>
          <cell r="G3086">
            <v>1</v>
          </cell>
          <cell r="H3086">
            <v>3.007612</v>
          </cell>
          <cell r="I3086">
            <v>0.90228359999999996</v>
          </cell>
        </row>
        <row r="3087">
          <cell r="A3087">
            <v>2003</v>
          </cell>
          <cell r="B3087" t="str">
            <v>M(2,500,000-5,000,000]</v>
          </cell>
          <cell r="C3087" t="str">
            <v>ELECTRONICS, GLASS AND WATER</v>
          </cell>
          <cell r="D3087" t="str">
            <v>Profit</v>
          </cell>
          <cell r="E3087" t="str">
            <v>North West</v>
          </cell>
          <cell r="F3087">
            <v>31</v>
          </cell>
          <cell r="G3087">
            <v>1</v>
          </cell>
          <cell r="H3087">
            <v>3.484407</v>
          </cell>
          <cell r="I3087">
            <v>1.0453220999999999</v>
          </cell>
        </row>
        <row r="3088">
          <cell r="A3088">
            <v>2003</v>
          </cell>
          <cell r="B3088" t="str">
            <v>M(2,500,000-5,000,000]</v>
          </cell>
          <cell r="C3088" t="str">
            <v>ELECTRONICS, GLASS AND WATER</v>
          </cell>
          <cell r="D3088" t="str">
            <v>Profit</v>
          </cell>
          <cell r="E3088" t="str">
            <v>Western Cape</v>
          </cell>
          <cell r="F3088">
            <v>31</v>
          </cell>
          <cell r="G3088">
            <v>1</v>
          </cell>
          <cell r="H3088">
            <v>4.0387839999999997</v>
          </cell>
          <cell r="I3088">
            <v>1.2116351999999999</v>
          </cell>
        </row>
        <row r="3089">
          <cell r="A3089">
            <v>2003</v>
          </cell>
          <cell r="B3089" t="str">
            <v>M(2,500,000-5,000,000]</v>
          </cell>
          <cell r="C3089" t="str">
            <v>EMPLOYMENT (SALARY)</v>
          </cell>
          <cell r="D3089" t="str">
            <v>Profit</v>
          </cell>
          <cell r="E3089" t="str">
            <v>Gauteng</v>
          </cell>
          <cell r="F3089">
            <v>31</v>
          </cell>
          <cell r="G3089">
            <v>1</v>
          </cell>
          <cell r="H3089">
            <v>2.8022879999999999</v>
          </cell>
          <cell r="I3089">
            <v>0.84068640000000006</v>
          </cell>
        </row>
        <row r="3090">
          <cell r="A3090">
            <v>2003</v>
          </cell>
          <cell r="B3090" t="str">
            <v>M(2,500,000-5,000,000]</v>
          </cell>
          <cell r="C3090" t="str">
            <v>FINANCING, INSURANCE, REAL ESTATE</v>
          </cell>
          <cell r="D3090" t="str">
            <v>Profit</v>
          </cell>
          <cell r="E3090" t="str">
            <v>Eastern Cape</v>
          </cell>
          <cell r="F3090">
            <v>31</v>
          </cell>
          <cell r="G3090">
            <v>20</v>
          </cell>
          <cell r="H3090">
            <v>75.218418999999983</v>
          </cell>
          <cell r="I3090">
            <v>22.663985400000001</v>
          </cell>
        </row>
        <row r="3091">
          <cell r="A3091">
            <v>2003</v>
          </cell>
          <cell r="B3091" t="str">
            <v>M(2,500,000-5,000,000]</v>
          </cell>
          <cell r="C3091" t="str">
            <v>FINANCING, INSURANCE, REAL ESTATE</v>
          </cell>
          <cell r="D3091" t="str">
            <v>Profit</v>
          </cell>
          <cell r="E3091" t="str">
            <v>Free State</v>
          </cell>
          <cell r="F3091">
            <v>31</v>
          </cell>
          <cell r="G3091">
            <v>8</v>
          </cell>
          <cell r="H3091">
            <v>28.636758999999998</v>
          </cell>
          <cell r="I3091">
            <v>8.5946277000000002</v>
          </cell>
        </row>
        <row r="3092">
          <cell r="A3092">
            <v>2003</v>
          </cell>
          <cell r="B3092" t="str">
            <v>M(2,500,000-5,000,000]</v>
          </cell>
          <cell r="C3092" t="str">
            <v>FINANCING, INSURANCE, REAL ESTATE</v>
          </cell>
          <cell r="D3092" t="str">
            <v>Profit</v>
          </cell>
          <cell r="E3092" t="str">
            <v>Gauteng</v>
          </cell>
          <cell r="F3092">
            <v>31</v>
          </cell>
          <cell r="G3092">
            <v>361</v>
          </cell>
          <cell r="H3092">
            <v>1256.2183050000001</v>
          </cell>
          <cell r="I3092">
            <v>380.19479082999999</v>
          </cell>
        </row>
        <row r="3093">
          <cell r="A3093">
            <v>2003</v>
          </cell>
          <cell r="B3093" t="str">
            <v>M(2,500,000-5,000,000]</v>
          </cell>
          <cell r="C3093" t="str">
            <v>FINANCING, INSURANCE, REAL ESTATE</v>
          </cell>
          <cell r="D3093" t="str">
            <v>Profit</v>
          </cell>
          <cell r="E3093" t="str">
            <v>KwaZulu Natal</v>
          </cell>
          <cell r="F3093">
            <v>31</v>
          </cell>
          <cell r="G3093">
            <v>53</v>
          </cell>
          <cell r="H3093">
            <v>180.47293200000007</v>
          </cell>
          <cell r="I3093">
            <v>54.756261969999997</v>
          </cell>
        </row>
        <row r="3094">
          <cell r="A3094">
            <v>2003</v>
          </cell>
          <cell r="B3094" t="str">
            <v>M(2,500,000-5,000,000]</v>
          </cell>
          <cell r="C3094" t="str">
            <v>FINANCING, INSURANCE, REAL ESTATE</v>
          </cell>
          <cell r="D3094" t="str">
            <v>Profit</v>
          </cell>
          <cell r="E3094" t="str">
            <v>Limpopo</v>
          </cell>
          <cell r="F3094">
            <v>31</v>
          </cell>
          <cell r="G3094">
            <v>6</v>
          </cell>
          <cell r="H3094">
            <v>19.6815</v>
          </cell>
          <cell r="I3094">
            <v>5.905050000000001</v>
          </cell>
        </row>
        <row r="3095">
          <cell r="A3095">
            <v>2003</v>
          </cell>
          <cell r="B3095" t="str">
            <v>M(2,500,000-5,000,000]</v>
          </cell>
          <cell r="C3095" t="str">
            <v>FINANCING, INSURANCE, REAL ESTATE</v>
          </cell>
          <cell r="D3095" t="str">
            <v>Profit</v>
          </cell>
          <cell r="E3095" t="str">
            <v>Mpumalanga</v>
          </cell>
          <cell r="F3095">
            <v>31</v>
          </cell>
          <cell r="G3095">
            <v>9</v>
          </cell>
          <cell r="H3095">
            <v>29.553764000000001</v>
          </cell>
          <cell r="I3095">
            <v>9.0494301499999992</v>
          </cell>
        </row>
        <row r="3096">
          <cell r="A3096">
            <v>2003</v>
          </cell>
          <cell r="B3096" t="str">
            <v>M(2,500,000-5,000,000]</v>
          </cell>
          <cell r="C3096" t="str">
            <v>FINANCING, INSURANCE, REAL ESTATE</v>
          </cell>
          <cell r="D3096" t="str">
            <v>Profit</v>
          </cell>
          <cell r="E3096" t="str">
            <v>North West</v>
          </cell>
          <cell r="F3096">
            <v>31</v>
          </cell>
          <cell r="G3096">
            <v>1</v>
          </cell>
          <cell r="H3096">
            <v>2.5714410000000001</v>
          </cell>
          <cell r="I3096">
            <v>0.77143230000000007</v>
          </cell>
        </row>
        <row r="3097">
          <cell r="A3097">
            <v>2003</v>
          </cell>
          <cell r="B3097" t="str">
            <v>M(2,500,000-5,000,000]</v>
          </cell>
          <cell r="C3097" t="str">
            <v>FINANCING, INSURANCE, REAL ESTATE</v>
          </cell>
          <cell r="D3097" t="str">
            <v>Profit</v>
          </cell>
          <cell r="E3097" t="str">
            <v>Northern Cape</v>
          </cell>
          <cell r="F3097">
            <v>31</v>
          </cell>
          <cell r="G3097">
            <v>2</v>
          </cell>
          <cell r="H3097">
            <v>5.4122029999999999</v>
          </cell>
          <cell r="I3097">
            <v>1.6236609</v>
          </cell>
        </row>
        <row r="3098">
          <cell r="A3098">
            <v>2003</v>
          </cell>
          <cell r="B3098" t="str">
            <v>M(2,500,000-5,000,000]</v>
          </cell>
          <cell r="C3098" t="str">
            <v>FINANCING, INSURANCE, REAL ESTATE</v>
          </cell>
          <cell r="D3098" t="str">
            <v>Profit</v>
          </cell>
          <cell r="E3098" t="str">
            <v>Western Cape</v>
          </cell>
          <cell r="F3098">
            <v>31</v>
          </cell>
          <cell r="G3098">
            <v>114</v>
          </cell>
          <cell r="H3098">
            <v>411.27329499999996</v>
          </cell>
          <cell r="I3098">
            <v>123.61522974000002</v>
          </cell>
        </row>
        <row r="3099">
          <cell r="A3099">
            <v>2003</v>
          </cell>
          <cell r="B3099" t="str">
            <v>M(2,500,000-5,000,000]</v>
          </cell>
          <cell r="C3099" t="str">
            <v>FOOD, DRINK AND TOBACCO</v>
          </cell>
          <cell r="D3099" t="str">
            <v>Profit</v>
          </cell>
          <cell r="E3099" t="str">
            <v>Eastern Cape</v>
          </cell>
          <cell r="F3099">
            <v>31</v>
          </cell>
          <cell r="G3099">
            <v>3</v>
          </cell>
          <cell r="H3099">
            <v>11.364091999999999</v>
          </cell>
          <cell r="I3099">
            <v>3.4092276000000004</v>
          </cell>
        </row>
        <row r="3100">
          <cell r="A3100">
            <v>2003</v>
          </cell>
          <cell r="B3100" t="str">
            <v>M(2,500,000-5,000,000]</v>
          </cell>
          <cell r="C3100" t="str">
            <v>FOOD, DRINK AND TOBACCO</v>
          </cell>
          <cell r="D3100" t="str">
            <v>Profit</v>
          </cell>
          <cell r="E3100" t="str">
            <v>Free State</v>
          </cell>
          <cell r="F3100">
            <v>31</v>
          </cell>
          <cell r="G3100">
            <v>2</v>
          </cell>
          <cell r="H3100">
            <v>6.4366190000000003</v>
          </cell>
          <cell r="I3100">
            <v>1.9309856999999999</v>
          </cell>
        </row>
        <row r="3101">
          <cell r="A3101">
            <v>2003</v>
          </cell>
          <cell r="B3101" t="str">
            <v>M(2,500,000-5,000,000]</v>
          </cell>
          <cell r="C3101" t="str">
            <v>FOOD, DRINK AND TOBACCO</v>
          </cell>
          <cell r="D3101" t="str">
            <v>Profit</v>
          </cell>
          <cell r="E3101" t="str">
            <v>Gauteng</v>
          </cell>
          <cell r="F3101">
            <v>31</v>
          </cell>
          <cell r="G3101">
            <v>9</v>
          </cell>
          <cell r="H3101">
            <v>31.426260999999997</v>
          </cell>
          <cell r="I3101">
            <v>9.7441211799999987</v>
          </cell>
        </row>
        <row r="3102">
          <cell r="A3102">
            <v>2003</v>
          </cell>
          <cell r="B3102" t="str">
            <v>M(2,500,000-5,000,000]</v>
          </cell>
          <cell r="C3102" t="str">
            <v>FOOD, DRINK AND TOBACCO</v>
          </cell>
          <cell r="D3102" t="str">
            <v>Profit</v>
          </cell>
          <cell r="E3102" t="str">
            <v>KwaZulu Natal</v>
          </cell>
          <cell r="F3102">
            <v>31</v>
          </cell>
          <cell r="G3102">
            <v>3</v>
          </cell>
          <cell r="H3102">
            <v>9.5991180000000007</v>
          </cell>
          <cell r="I3102">
            <v>2.8938097799999998</v>
          </cell>
        </row>
        <row r="3103">
          <cell r="A3103">
            <v>2003</v>
          </cell>
          <cell r="B3103" t="str">
            <v>M(2,500,000-5,000,000]</v>
          </cell>
          <cell r="C3103" t="str">
            <v>FOOD, DRINK AND TOBACCO</v>
          </cell>
          <cell r="D3103" t="str">
            <v>Profit</v>
          </cell>
          <cell r="E3103" t="str">
            <v>Limpopo</v>
          </cell>
          <cell r="F3103">
            <v>31</v>
          </cell>
          <cell r="G3103">
            <v>1</v>
          </cell>
          <cell r="H3103">
            <v>3.6313010000000001</v>
          </cell>
          <cell r="I3103">
            <v>1.0893903</v>
          </cell>
        </row>
        <row r="3104">
          <cell r="A3104">
            <v>2003</v>
          </cell>
          <cell r="B3104" t="str">
            <v>M(2,500,000-5,000,000]</v>
          </cell>
          <cell r="C3104" t="str">
            <v>FOOD, DRINK AND TOBACCO</v>
          </cell>
          <cell r="D3104" t="str">
            <v>Profit</v>
          </cell>
          <cell r="E3104" t="str">
            <v>Mpumalanga</v>
          </cell>
          <cell r="F3104">
            <v>31</v>
          </cell>
          <cell r="G3104">
            <v>4</v>
          </cell>
          <cell r="H3104">
            <v>13.843963</v>
          </cell>
          <cell r="I3104">
            <v>4.1531889</v>
          </cell>
        </row>
        <row r="3105">
          <cell r="A3105">
            <v>2003</v>
          </cell>
          <cell r="B3105" t="str">
            <v>M(2,500,000-5,000,000]</v>
          </cell>
          <cell r="C3105" t="str">
            <v>FOOD, DRINK AND TOBACCO</v>
          </cell>
          <cell r="D3105" t="str">
            <v>Profit</v>
          </cell>
          <cell r="E3105" t="str">
            <v>Western Cape</v>
          </cell>
          <cell r="F3105">
            <v>31</v>
          </cell>
          <cell r="G3105">
            <v>18</v>
          </cell>
          <cell r="H3105">
            <v>61.797987000000013</v>
          </cell>
          <cell r="I3105">
            <v>18.5429961</v>
          </cell>
        </row>
        <row r="3106">
          <cell r="A3106">
            <v>2003</v>
          </cell>
          <cell r="B3106" t="str">
            <v>M(2,500,000-5,000,000]</v>
          </cell>
          <cell r="C3106" t="str">
            <v>LEATHER, GOODS AND FUR</v>
          </cell>
          <cell r="D3106" t="str">
            <v>Profit</v>
          </cell>
          <cell r="E3106" t="str">
            <v>Eastern Cape</v>
          </cell>
          <cell r="F3106">
            <v>31</v>
          </cell>
          <cell r="G3106">
            <v>2</v>
          </cell>
          <cell r="H3106">
            <v>6.9267400000000006</v>
          </cell>
          <cell r="I3106">
            <v>2.0780219999999998</v>
          </cell>
        </row>
        <row r="3107">
          <cell r="A3107">
            <v>2003</v>
          </cell>
          <cell r="B3107" t="str">
            <v>M(2,500,000-5,000,000]</v>
          </cell>
          <cell r="C3107" t="str">
            <v>LEATHER, GOODS AND FUR</v>
          </cell>
          <cell r="D3107" t="str">
            <v>Profit</v>
          </cell>
          <cell r="E3107" t="str">
            <v>Gauteng</v>
          </cell>
          <cell r="F3107">
            <v>31</v>
          </cell>
          <cell r="G3107">
            <v>2</v>
          </cell>
          <cell r="H3107">
            <v>7.7555490000000002</v>
          </cell>
          <cell r="I3107">
            <v>2.3266646999999998</v>
          </cell>
        </row>
        <row r="3108">
          <cell r="A3108">
            <v>2003</v>
          </cell>
          <cell r="B3108" t="str">
            <v>M(2,500,000-5,000,000]</v>
          </cell>
          <cell r="C3108" t="str">
            <v>LEATHER, GOODS AND FUR</v>
          </cell>
          <cell r="D3108" t="str">
            <v>Profit</v>
          </cell>
          <cell r="E3108" t="str">
            <v>Western Cape</v>
          </cell>
          <cell r="F3108">
            <v>31</v>
          </cell>
          <cell r="G3108">
            <v>1</v>
          </cell>
          <cell r="H3108">
            <v>3.4185110000000001</v>
          </cell>
          <cell r="I3108">
            <v>1.0255533000000001</v>
          </cell>
        </row>
        <row r="3109">
          <cell r="A3109">
            <v>2003</v>
          </cell>
          <cell r="B3109" t="str">
            <v>M(2,500,000-5,000,000]</v>
          </cell>
          <cell r="C3109" t="str">
            <v>LONG TERM INSURANCE</v>
          </cell>
          <cell r="D3109" t="str">
            <v>Profit</v>
          </cell>
          <cell r="E3109" t="str">
            <v>Gauteng</v>
          </cell>
          <cell r="F3109">
            <v>31</v>
          </cell>
          <cell r="G3109">
            <v>3</v>
          </cell>
          <cell r="H3109">
            <v>12.08447</v>
          </cell>
          <cell r="I3109">
            <v>17.314828599999998</v>
          </cell>
        </row>
        <row r="3110">
          <cell r="A3110">
            <v>2003</v>
          </cell>
          <cell r="B3110" t="str">
            <v>M(2,500,000-5,000,000]</v>
          </cell>
          <cell r="C3110" t="str">
            <v>MACHINERY AND RELATED ITEMS</v>
          </cell>
          <cell r="D3110" t="str">
            <v>Profit</v>
          </cell>
          <cell r="E3110" t="str">
            <v>Eastern Cape</v>
          </cell>
          <cell r="F3110">
            <v>31</v>
          </cell>
          <cell r="G3110">
            <v>1</v>
          </cell>
          <cell r="H3110">
            <v>2.7090649999999998</v>
          </cell>
          <cell r="I3110">
            <v>0.81271950000000004</v>
          </cell>
        </row>
        <row r="3111">
          <cell r="A3111">
            <v>2003</v>
          </cell>
          <cell r="B3111" t="str">
            <v>M(2,500,000-5,000,000]</v>
          </cell>
          <cell r="C3111" t="str">
            <v>MACHINERY AND RELATED ITEMS</v>
          </cell>
          <cell r="D3111" t="str">
            <v>Profit</v>
          </cell>
          <cell r="E3111" t="str">
            <v>Free State</v>
          </cell>
          <cell r="F3111">
            <v>31</v>
          </cell>
          <cell r="G3111">
            <v>2</v>
          </cell>
          <cell r="H3111">
            <v>8.8603650000000016</v>
          </cell>
          <cell r="I3111">
            <v>2.6657709000000001</v>
          </cell>
        </row>
        <row r="3112">
          <cell r="A3112">
            <v>2003</v>
          </cell>
          <cell r="B3112" t="str">
            <v>M(2,500,000-5,000,000]</v>
          </cell>
          <cell r="C3112" t="str">
            <v>MACHINERY AND RELATED ITEMS</v>
          </cell>
          <cell r="D3112" t="str">
            <v>Profit</v>
          </cell>
          <cell r="E3112" t="str">
            <v>Gauteng</v>
          </cell>
          <cell r="F3112">
            <v>31</v>
          </cell>
          <cell r="G3112">
            <v>98</v>
          </cell>
          <cell r="H3112">
            <v>342.77058299999999</v>
          </cell>
          <cell r="I3112">
            <v>103.07346545999992</v>
          </cell>
        </row>
        <row r="3113">
          <cell r="A3113">
            <v>2003</v>
          </cell>
          <cell r="B3113" t="str">
            <v>M(2,500,000-5,000,000]</v>
          </cell>
          <cell r="C3113" t="str">
            <v>MACHINERY AND RELATED ITEMS</v>
          </cell>
          <cell r="D3113" t="str">
            <v>Profit</v>
          </cell>
          <cell r="E3113" t="str">
            <v>KwaZulu Natal</v>
          </cell>
          <cell r="F3113">
            <v>31</v>
          </cell>
          <cell r="G3113">
            <v>7</v>
          </cell>
          <cell r="H3113">
            <v>21.589405999999997</v>
          </cell>
          <cell r="I3113">
            <v>6.4768218000000006</v>
          </cell>
        </row>
        <row r="3114">
          <cell r="A3114">
            <v>2003</v>
          </cell>
          <cell r="B3114" t="str">
            <v>M(2,500,000-5,000,000]</v>
          </cell>
          <cell r="C3114" t="str">
            <v>MACHINERY AND RELATED ITEMS</v>
          </cell>
          <cell r="D3114" t="str">
            <v>Profit</v>
          </cell>
          <cell r="E3114" t="str">
            <v>Mpumalanga</v>
          </cell>
          <cell r="F3114">
            <v>31</v>
          </cell>
          <cell r="G3114">
            <v>2</v>
          </cell>
          <cell r="H3114">
            <v>7.2616249999999996</v>
          </cell>
          <cell r="I3114">
            <v>2.1784875000000001</v>
          </cell>
        </row>
        <row r="3115">
          <cell r="A3115">
            <v>2003</v>
          </cell>
          <cell r="B3115" t="str">
            <v>M(2,500,000-5,000,000]</v>
          </cell>
          <cell r="C3115" t="str">
            <v>MACHINERY AND RELATED ITEMS</v>
          </cell>
          <cell r="D3115" t="str">
            <v>Profit</v>
          </cell>
          <cell r="E3115" t="str">
            <v>North West</v>
          </cell>
          <cell r="F3115">
            <v>31</v>
          </cell>
          <cell r="G3115">
            <v>1</v>
          </cell>
          <cell r="H3115">
            <v>2.974361</v>
          </cell>
          <cell r="I3115">
            <v>0.89230830000000005</v>
          </cell>
        </row>
        <row r="3116">
          <cell r="A3116">
            <v>2003</v>
          </cell>
          <cell r="B3116" t="str">
            <v>M(2,500,000-5,000,000]</v>
          </cell>
          <cell r="C3116" t="str">
            <v>MACHINERY AND RELATED ITEMS</v>
          </cell>
          <cell r="D3116" t="str">
            <v>Profit</v>
          </cell>
          <cell r="E3116" t="str">
            <v>Western Cape</v>
          </cell>
          <cell r="F3116">
            <v>31</v>
          </cell>
          <cell r="G3116">
            <v>21</v>
          </cell>
          <cell r="H3116">
            <v>77.725999999999999</v>
          </cell>
          <cell r="I3116">
            <v>23.555011</v>
          </cell>
        </row>
        <row r="3117">
          <cell r="A3117">
            <v>2003</v>
          </cell>
          <cell r="B3117" t="str">
            <v>M(2,500,000-5,000,000]</v>
          </cell>
          <cell r="C3117" t="str">
            <v>MEDICAL, DENTAL AND HEALTH AND VETERINARY SERVICE</v>
          </cell>
          <cell r="D3117" t="str">
            <v>Profit</v>
          </cell>
          <cell r="E3117" t="str">
            <v>Eastern Cape</v>
          </cell>
          <cell r="F3117">
            <v>31</v>
          </cell>
          <cell r="G3117">
            <v>1</v>
          </cell>
          <cell r="H3117">
            <v>3.2892640000000002</v>
          </cell>
          <cell r="I3117">
            <v>0.98677919999999997</v>
          </cell>
        </row>
        <row r="3118">
          <cell r="A3118">
            <v>2003</v>
          </cell>
          <cell r="B3118" t="str">
            <v>M(2,500,000-5,000,000]</v>
          </cell>
          <cell r="C3118" t="str">
            <v>MEDICAL, DENTAL AND HEALTH AND VETERINARY SERVICE</v>
          </cell>
          <cell r="D3118" t="str">
            <v>Profit</v>
          </cell>
          <cell r="E3118" t="str">
            <v>Free State</v>
          </cell>
          <cell r="F3118">
            <v>31</v>
          </cell>
          <cell r="G3118">
            <v>3</v>
          </cell>
          <cell r="H3118">
            <v>11.40263</v>
          </cell>
          <cell r="I3118">
            <v>3.4207890000000001</v>
          </cell>
        </row>
        <row r="3119">
          <cell r="A3119">
            <v>2003</v>
          </cell>
          <cell r="B3119" t="str">
            <v>M(2,500,000-5,000,000]</v>
          </cell>
          <cell r="C3119" t="str">
            <v>MEDICAL, DENTAL AND HEALTH AND VETERINARY SERVICE</v>
          </cell>
          <cell r="D3119" t="str">
            <v>Profit</v>
          </cell>
          <cell r="E3119" t="str">
            <v>Gauteng</v>
          </cell>
          <cell r="F3119">
            <v>31</v>
          </cell>
          <cell r="G3119">
            <v>29</v>
          </cell>
          <cell r="H3119">
            <v>101.76331800000001</v>
          </cell>
          <cell r="I3119">
            <v>30.766802460000001</v>
          </cell>
        </row>
        <row r="3120">
          <cell r="A3120">
            <v>2003</v>
          </cell>
          <cell r="B3120" t="str">
            <v>M(2,500,000-5,000,000]</v>
          </cell>
          <cell r="C3120" t="str">
            <v>MEDICAL, DENTAL AND HEALTH AND VETERINARY SERVICE</v>
          </cell>
          <cell r="D3120" t="str">
            <v>Profit</v>
          </cell>
          <cell r="E3120" t="str">
            <v>KwaZulu Natal</v>
          </cell>
          <cell r="F3120">
            <v>31</v>
          </cell>
          <cell r="G3120">
            <v>7</v>
          </cell>
          <cell r="H3120">
            <v>27.385653999999999</v>
          </cell>
          <cell r="I3120">
            <v>8.216896199999999</v>
          </cell>
        </row>
        <row r="3121">
          <cell r="A3121">
            <v>2003</v>
          </cell>
          <cell r="B3121" t="str">
            <v>M(2,500,000-5,000,000]</v>
          </cell>
          <cell r="C3121" t="str">
            <v>MEDICAL, DENTAL AND HEALTH AND VETERINARY SERVICE</v>
          </cell>
          <cell r="D3121" t="str">
            <v>Profit</v>
          </cell>
          <cell r="E3121" t="str">
            <v>Limpopo</v>
          </cell>
          <cell r="F3121">
            <v>31</v>
          </cell>
          <cell r="G3121">
            <v>1</v>
          </cell>
          <cell r="H3121">
            <v>3.549156</v>
          </cell>
          <cell r="I3121">
            <v>1.0647468</v>
          </cell>
        </row>
        <row r="3122">
          <cell r="A3122">
            <v>2003</v>
          </cell>
          <cell r="B3122" t="str">
            <v>M(2,500,000-5,000,000]</v>
          </cell>
          <cell r="C3122" t="str">
            <v>MEDICAL, DENTAL AND HEALTH AND VETERINARY SERVICE</v>
          </cell>
          <cell r="D3122" t="str">
            <v>Profit</v>
          </cell>
          <cell r="E3122" t="str">
            <v>Mpumalanga</v>
          </cell>
          <cell r="F3122">
            <v>31</v>
          </cell>
          <cell r="G3122">
            <v>2</v>
          </cell>
          <cell r="H3122">
            <v>8.8598089999999985</v>
          </cell>
          <cell r="I3122">
            <v>2.6579426999999995</v>
          </cell>
        </row>
        <row r="3123">
          <cell r="A3123">
            <v>2003</v>
          </cell>
          <cell r="B3123" t="str">
            <v>M(2,500,000-5,000,000]</v>
          </cell>
          <cell r="C3123" t="str">
            <v>MEDICAL, DENTAL AND HEALTH AND VETERINARY SERVICE</v>
          </cell>
          <cell r="D3123" t="str">
            <v>Profit</v>
          </cell>
          <cell r="E3123" t="str">
            <v>Northern Cape</v>
          </cell>
          <cell r="F3123">
            <v>31</v>
          </cell>
          <cell r="G3123">
            <v>2</v>
          </cell>
          <cell r="H3123">
            <v>7.6518879999999996</v>
          </cell>
          <cell r="I3123">
            <v>2.2955664000000002</v>
          </cell>
        </row>
        <row r="3124">
          <cell r="A3124">
            <v>2003</v>
          </cell>
          <cell r="B3124" t="str">
            <v>M(2,500,000-5,000,000]</v>
          </cell>
          <cell r="C3124" t="str">
            <v>MEDICAL, DENTAL AND HEALTH AND VETERINARY SERVICE</v>
          </cell>
          <cell r="D3124" t="str">
            <v>Profit</v>
          </cell>
          <cell r="E3124" t="str">
            <v>Western Cape</v>
          </cell>
          <cell r="F3124">
            <v>31</v>
          </cell>
          <cell r="G3124">
            <v>5</v>
          </cell>
          <cell r="H3124">
            <v>16.982061999999999</v>
          </cell>
          <cell r="I3124">
            <v>5.0964185999999998</v>
          </cell>
        </row>
        <row r="3125">
          <cell r="A3125">
            <v>2003</v>
          </cell>
          <cell r="B3125" t="str">
            <v>M(2,500,000-5,000,000]</v>
          </cell>
          <cell r="C3125" t="str">
            <v>METAL</v>
          </cell>
          <cell r="D3125" t="str">
            <v>Profit</v>
          </cell>
          <cell r="E3125" t="str">
            <v>Eastern Cape</v>
          </cell>
          <cell r="F3125">
            <v>31</v>
          </cell>
          <cell r="G3125">
            <v>4</v>
          </cell>
          <cell r="H3125">
            <v>13.992033000000001</v>
          </cell>
          <cell r="I3125">
            <v>4.1976098999999998</v>
          </cell>
        </row>
        <row r="3126">
          <cell r="A3126">
            <v>2003</v>
          </cell>
          <cell r="B3126" t="str">
            <v>M(2,500,000-5,000,000]</v>
          </cell>
          <cell r="C3126" t="str">
            <v>METAL</v>
          </cell>
          <cell r="D3126" t="str">
            <v>Profit</v>
          </cell>
          <cell r="E3126" t="str">
            <v>Free State</v>
          </cell>
          <cell r="F3126">
            <v>31</v>
          </cell>
          <cell r="G3126">
            <v>1</v>
          </cell>
          <cell r="H3126">
            <v>3.0125220000000001</v>
          </cell>
          <cell r="I3126">
            <v>0.90375660000000002</v>
          </cell>
        </row>
        <row r="3127">
          <cell r="A3127">
            <v>2003</v>
          </cell>
          <cell r="B3127" t="str">
            <v>M(2,500,000-5,000,000]</v>
          </cell>
          <cell r="C3127" t="str">
            <v>METAL</v>
          </cell>
          <cell r="D3127" t="str">
            <v>Profit</v>
          </cell>
          <cell r="E3127" t="str">
            <v>Gauteng</v>
          </cell>
          <cell r="F3127">
            <v>31</v>
          </cell>
          <cell r="G3127">
            <v>72</v>
          </cell>
          <cell r="H3127">
            <v>250.98261799999997</v>
          </cell>
          <cell r="I3127">
            <v>75.302585399999998</v>
          </cell>
        </row>
        <row r="3128">
          <cell r="A3128">
            <v>2003</v>
          </cell>
          <cell r="B3128" t="str">
            <v>M(2,500,000-5,000,000]</v>
          </cell>
          <cell r="C3128" t="str">
            <v>METAL</v>
          </cell>
          <cell r="D3128" t="str">
            <v>Profit</v>
          </cell>
          <cell r="E3128" t="str">
            <v>KwaZulu Natal</v>
          </cell>
          <cell r="F3128">
            <v>31</v>
          </cell>
          <cell r="G3128">
            <v>5</v>
          </cell>
          <cell r="H3128">
            <v>15.824077000000001</v>
          </cell>
          <cell r="I3128">
            <v>4.7915957100000002</v>
          </cell>
        </row>
        <row r="3129">
          <cell r="A3129">
            <v>2003</v>
          </cell>
          <cell r="B3129" t="str">
            <v>M(2,500,000-5,000,000]</v>
          </cell>
          <cell r="C3129" t="str">
            <v>METAL</v>
          </cell>
          <cell r="D3129" t="str">
            <v>Profit</v>
          </cell>
          <cell r="E3129" t="str">
            <v>Mpumalanga</v>
          </cell>
          <cell r="F3129">
            <v>31</v>
          </cell>
          <cell r="G3129">
            <v>4</v>
          </cell>
          <cell r="H3129">
            <v>11.728399</v>
          </cell>
          <cell r="I3129">
            <v>3.5197197</v>
          </cell>
        </row>
        <row r="3130">
          <cell r="A3130">
            <v>2003</v>
          </cell>
          <cell r="B3130" t="str">
            <v>M(2,500,000-5,000,000]</v>
          </cell>
          <cell r="C3130" t="str">
            <v>METAL</v>
          </cell>
          <cell r="D3130" t="str">
            <v>Profit</v>
          </cell>
          <cell r="E3130" t="str">
            <v>Northern Cape</v>
          </cell>
          <cell r="F3130">
            <v>31</v>
          </cell>
          <cell r="G3130">
            <v>1</v>
          </cell>
          <cell r="H3130">
            <v>3.4660679999999999</v>
          </cell>
          <cell r="I3130">
            <v>1.0398204</v>
          </cell>
        </row>
        <row r="3131">
          <cell r="A3131">
            <v>2003</v>
          </cell>
          <cell r="B3131" t="str">
            <v>M(2,500,000-5,000,000]</v>
          </cell>
          <cell r="C3131" t="str">
            <v>METAL</v>
          </cell>
          <cell r="D3131" t="str">
            <v>Profit</v>
          </cell>
          <cell r="E3131" t="str">
            <v>Western Cape</v>
          </cell>
          <cell r="F3131">
            <v>31</v>
          </cell>
          <cell r="G3131">
            <v>10</v>
          </cell>
          <cell r="H3131">
            <v>36.825535000000002</v>
          </cell>
          <cell r="I3131">
            <v>11.0494605</v>
          </cell>
        </row>
        <row r="3132">
          <cell r="A3132">
            <v>2003</v>
          </cell>
          <cell r="B3132" t="str">
            <v>M(2,500,000-5,000,000]</v>
          </cell>
          <cell r="C3132" t="str">
            <v>MINING AND QUARRYING</v>
          </cell>
          <cell r="D3132" t="str">
            <v>Profit</v>
          </cell>
          <cell r="E3132" t="str">
            <v>Eastern Cape</v>
          </cell>
          <cell r="F3132">
            <v>31</v>
          </cell>
          <cell r="G3132">
            <v>1</v>
          </cell>
          <cell r="H3132">
            <v>3.3253840000000001</v>
          </cell>
          <cell r="I3132">
            <v>0.99761519999999992</v>
          </cell>
        </row>
        <row r="3133">
          <cell r="A3133">
            <v>2003</v>
          </cell>
          <cell r="B3133" t="str">
            <v>M(2,500,000-5,000,000]</v>
          </cell>
          <cell r="C3133" t="str">
            <v>MINING AND QUARRYING</v>
          </cell>
          <cell r="D3133" t="str">
            <v>Profit</v>
          </cell>
          <cell r="E3133" t="str">
            <v>Gauteng</v>
          </cell>
          <cell r="F3133">
            <v>31</v>
          </cell>
          <cell r="G3133">
            <v>6</v>
          </cell>
          <cell r="H3133">
            <v>20.152428</v>
          </cell>
          <cell r="I3133">
            <v>6.0529283999999999</v>
          </cell>
        </row>
        <row r="3134">
          <cell r="A3134">
            <v>2003</v>
          </cell>
          <cell r="B3134" t="str">
            <v>M(2,500,000-5,000,000]</v>
          </cell>
          <cell r="C3134" t="str">
            <v>MINING AND QUARRYING</v>
          </cell>
          <cell r="D3134" t="str">
            <v>Profit</v>
          </cell>
          <cell r="E3134" t="str">
            <v>KwaZulu Natal</v>
          </cell>
          <cell r="F3134">
            <v>31</v>
          </cell>
          <cell r="G3134">
            <v>1</v>
          </cell>
          <cell r="H3134">
            <v>4.3912779999999998</v>
          </cell>
          <cell r="I3134">
            <v>1.3191834</v>
          </cell>
        </row>
        <row r="3135">
          <cell r="A3135">
            <v>2003</v>
          </cell>
          <cell r="B3135" t="str">
            <v>M(2,500,000-5,000,000]</v>
          </cell>
          <cell r="C3135" t="str">
            <v>MINING AND QUARRYING</v>
          </cell>
          <cell r="D3135" t="str">
            <v>Profit</v>
          </cell>
          <cell r="E3135" t="str">
            <v>Western Cape</v>
          </cell>
          <cell r="F3135">
            <v>31</v>
          </cell>
          <cell r="G3135">
            <v>3</v>
          </cell>
          <cell r="H3135">
            <v>9.6644989999999993</v>
          </cell>
          <cell r="I3135">
            <v>2.8993498</v>
          </cell>
        </row>
        <row r="3136">
          <cell r="A3136">
            <v>2003</v>
          </cell>
          <cell r="B3136" t="str">
            <v>M(2,500,000-5,000,000]</v>
          </cell>
          <cell r="C3136" t="str">
            <v>NORMAL INCOME PER IRP5</v>
          </cell>
          <cell r="D3136" t="str">
            <v>Profit</v>
          </cell>
          <cell r="E3136" t="str">
            <v>Gauteng</v>
          </cell>
          <cell r="F3136">
            <v>31</v>
          </cell>
          <cell r="G3136">
            <v>2</v>
          </cell>
          <cell r="H3136">
            <v>5.4584700000000002</v>
          </cell>
          <cell r="I3136">
            <v>2.0735711999999999</v>
          </cell>
        </row>
        <row r="3137">
          <cell r="A3137">
            <v>2003</v>
          </cell>
          <cell r="B3137" t="str">
            <v>M(2,500,000-5,000,000]</v>
          </cell>
          <cell r="C3137" t="str">
            <v>OTHER MANUFACTURING INDUSTRIES</v>
          </cell>
          <cell r="D3137" t="str">
            <v>Profit</v>
          </cell>
          <cell r="E3137" t="str">
            <v>Eastern Cape</v>
          </cell>
          <cell r="F3137">
            <v>31</v>
          </cell>
          <cell r="G3137">
            <v>3</v>
          </cell>
          <cell r="H3137">
            <v>9.8652660000000001</v>
          </cell>
          <cell r="I3137">
            <v>2.9595798000000002</v>
          </cell>
        </row>
        <row r="3138">
          <cell r="A3138">
            <v>2003</v>
          </cell>
          <cell r="B3138" t="str">
            <v>M(2,500,000-5,000,000]</v>
          </cell>
          <cell r="C3138" t="str">
            <v>OTHER MANUFACTURING INDUSTRIES</v>
          </cell>
          <cell r="D3138" t="str">
            <v>Profit</v>
          </cell>
          <cell r="E3138" t="str">
            <v>Gauteng</v>
          </cell>
          <cell r="F3138">
            <v>31</v>
          </cell>
          <cell r="G3138">
            <v>52</v>
          </cell>
          <cell r="H3138">
            <v>180.50503900000004</v>
          </cell>
          <cell r="I3138">
            <v>54.384135539999996</v>
          </cell>
        </row>
        <row r="3139">
          <cell r="A3139">
            <v>2003</v>
          </cell>
          <cell r="B3139" t="str">
            <v>M(2,500,000-5,000,000]</v>
          </cell>
          <cell r="C3139" t="str">
            <v>OTHER MANUFACTURING INDUSTRIES</v>
          </cell>
          <cell r="D3139" t="str">
            <v>Profit</v>
          </cell>
          <cell r="E3139" t="str">
            <v>KwaZulu Natal</v>
          </cell>
          <cell r="F3139">
            <v>31</v>
          </cell>
          <cell r="G3139">
            <v>8</v>
          </cell>
          <cell r="H3139">
            <v>31.051085000000004</v>
          </cell>
          <cell r="I3139">
            <v>9.3171254999999995</v>
          </cell>
        </row>
        <row r="3140">
          <cell r="A3140">
            <v>2003</v>
          </cell>
          <cell r="B3140" t="str">
            <v>M(2,500,000-5,000,000]</v>
          </cell>
          <cell r="C3140" t="str">
            <v>OTHER MANUFACTURING INDUSTRIES</v>
          </cell>
          <cell r="D3140" t="str">
            <v>Profit</v>
          </cell>
          <cell r="E3140" t="str">
            <v>Limpopo</v>
          </cell>
          <cell r="F3140">
            <v>31</v>
          </cell>
          <cell r="G3140">
            <v>1</v>
          </cell>
          <cell r="H3140">
            <v>3.856058</v>
          </cell>
          <cell r="I3140">
            <v>1.1568174</v>
          </cell>
        </row>
        <row r="3141">
          <cell r="A3141">
            <v>2003</v>
          </cell>
          <cell r="B3141" t="str">
            <v>M(2,500,000-5,000,000]</v>
          </cell>
          <cell r="C3141" t="str">
            <v>OTHER MANUFACTURING INDUSTRIES</v>
          </cell>
          <cell r="D3141" t="str">
            <v>Profit</v>
          </cell>
          <cell r="E3141" t="str">
            <v>Western Cape</v>
          </cell>
          <cell r="F3141">
            <v>31</v>
          </cell>
          <cell r="G3141">
            <v>22</v>
          </cell>
          <cell r="H3141">
            <v>81.285019000000005</v>
          </cell>
          <cell r="I3141">
            <v>24.395705699999997</v>
          </cell>
        </row>
        <row r="3142">
          <cell r="A3142">
            <v>2003</v>
          </cell>
          <cell r="B3142" t="str">
            <v>M(2,500,000-5,000,000]</v>
          </cell>
          <cell r="C3142" t="str">
            <v>PAPER, PRINTING AND PUBLISHING</v>
          </cell>
          <cell r="D3142" t="str">
            <v>Profit</v>
          </cell>
          <cell r="E3142" t="str">
            <v>Eastern Cape</v>
          </cell>
          <cell r="F3142">
            <v>31</v>
          </cell>
          <cell r="G3142">
            <v>2</v>
          </cell>
          <cell r="H3142">
            <v>6.3678319999999999</v>
          </cell>
          <cell r="I3142">
            <v>1.9103496</v>
          </cell>
        </row>
        <row r="3143">
          <cell r="A3143">
            <v>2003</v>
          </cell>
          <cell r="B3143" t="str">
            <v>M(2,500,000-5,000,000]</v>
          </cell>
          <cell r="C3143" t="str">
            <v>PAPER, PRINTING AND PUBLISHING</v>
          </cell>
          <cell r="D3143" t="str">
            <v>Profit</v>
          </cell>
          <cell r="E3143" t="str">
            <v>Gauteng</v>
          </cell>
          <cell r="F3143">
            <v>31</v>
          </cell>
          <cell r="G3143">
            <v>25</v>
          </cell>
          <cell r="H3143">
            <v>87.423497999999981</v>
          </cell>
          <cell r="I3143">
            <v>26.233049400000002</v>
          </cell>
        </row>
        <row r="3144">
          <cell r="A3144">
            <v>2003</v>
          </cell>
          <cell r="B3144" t="str">
            <v>M(2,500,000-5,000,000]</v>
          </cell>
          <cell r="C3144" t="str">
            <v>PAPER, PRINTING AND PUBLISHING</v>
          </cell>
          <cell r="D3144" t="str">
            <v>Profit</v>
          </cell>
          <cell r="E3144" t="str">
            <v>KwaZulu Natal</v>
          </cell>
          <cell r="F3144">
            <v>31</v>
          </cell>
          <cell r="G3144">
            <v>13</v>
          </cell>
          <cell r="H3144">
            <v>43.866923</v>
          </cell>
          <cell r="I3144">
            <v>13.253676700000003</v>
          </cell>
        </row>
        <row r="3145">
          <cell r="A3145">
            <v>2003</v>
          </cell>
          <cell r="B3145" t="str">
            <v>M(2,500,000-5,000,000]</v>
          </cell>
          <cell r="C3145" t="str">
            <v>PAPER, PRINTING AND PUBLISHING</v>
          </cell>
          <cell r="D3145" t="str">
            <v>Profit</v>
          </cell>
          <cell r="E3145" t="str">
            <v>Mpumalanga</v>
          </cell>
          <cell r="F3145">
            <v>31</v>
          </cell>
          <cell r="G3145">
            <v>1</v>
          </cell>
          <cell r="H3145">
            <v>2.7027890000000001</v>
          </cell>
          <cell r="I3145">
            <v>0.81263669999999999</v>
          </cell>
        </row>
        <row r="3146">
          <cell r="A3146">
            <v>2003</v>
          </cell>
          <cell r="B3146" t="str">
            <v>M(2,500,000-5,000,000]</v>
          </cell>
          <cell r="C3146" t="str">
            <v>PAPER, PRINTING AND PUBLISHING</v>
          </cell>
          <cell r="D3146" t="str">
            <v>Profit</v>
          </cell>
          <cell r="E3146" t="str">
            <v>Western Cape</v>
          </cell>
          <cell r="F3146">
            <v>31</v>
          </cell>
          <cell r="G3146">
            <v>16</v>
          </cell>
          <cell r="H3146">
            <v>58.722732000000001</v>
          </cell>
          <cell r="I3146">
            <v>17.622219600000001</v>
          </cell>
        </row>
        <row r="3147">
          <cell r="A3147">
            <v>2003</v>
          </cell>
          <cell r="B3147" t="str">
            <v>M(2,500,000-5,000,000]</v>
          </cell>
          <cell r="C3147" t="str">
            <v>PERSONAL AND HOUSEHOLD SERVICES</v>
          </cell>
          <cell r="D3147" t="str">
            <v>Profit</v>
          </cell>
          <cell r="E3147" t="str">
            <v>Gauteng</v>
          </cell>
          <cell r="F3147">
            <v>31</v>
          </cell>
          <cell r="G3147">
            <v>4</v>
          </cell>
          <cell r="H3147">
            <v>11.652696000000001</v>
          </cell>
          <cell r="I3147">
            <v>3.4976088000000001</v>
          </cell>
        </row>
        <row r="3148">
          <cell r="A3148">
            <v>2003</v>
          </cell>
          <cell r="B3148" t="str">
            <v>M(2,500,000-5,000,000]</v>
          </cell>
          <cell r="C3148" t="str">
            <v>PERSONAL AND HOUSEHOLD SERVICES</v>
          </cell>
          <cell r="D3148" t="str">
            <v>Profit</v>
          </cell>
          <cell r="E3148" t="str">
            <v>KwaZulu Natal</v>
          </cell>
          <cell r="F3148">
            <v>31</v>
          </cell>
          <cell r="G3148">
            <v>1</v>
          </cell>
          <cell r="H3148">
            <v>4.4889799999999997</v>
          </cell>
          <cell r="I3148">
            <v>1.347294</v>
          </cell>
        </row>
        <row r="3149">
          <cell r="A3149">
            <v>2003</v>
          </cell>
          <cell r="B3149" t="str">
            <v>M(2,500,000-5,000,000]</v>
          </cell>
          <cell r="C3149" t="str">
            <v>PERSONAL AND HOUSEHOLD SERVICES</v>
          </cell>
          <cell r="D3149" t="str">
            <v>Profit</v>
          </cell>
          <cell r="E3149" t="str">
            <v>Western Cape</v>
          </cell>
          <cell r="F3149">
            <v>31</v>
          </cell>
          <cell r="G3149">
            <v>1</v>
          </cell>
          <cell r="H3149">
            <v>3.021007</v>
          </cell>
          <cell r="I3149">
            <v>0.9063021</v>
          </cell>
        </row>
        <row r="3150">
          <cell r="A3150">
            <v>2003</v>
          </cell>
          <cell r="B3150" t="str">
            <v>M(2,500,000-5,000,000]</v>
          </cell>
          <cell r="C3150" t="str">
            <v>RECREATIONAL AND CULTURAL SERVICES</v>
          </cell>
          <cell r="D3150" t="str">
            <v>Profit</v>
          </cell>
          <cell r="E3150" t="str">
            <v>Gauteng</v>
          </cell>
          <cell r="F3150">
            <v>31</v>
          </cell>
          <cell r="G3150">
            <v>15</v>
          </cell>
          <cell r="H3150">
            <v>51.789376000000004</v>
          </cell>
          <cell r="I3150">
            <v>18.473896739999997</v>
          </cell>
        </row>
        <row r="3151">
          <cell r="A3151">
            <v>2003</v>
          </cell>
          <cell r="B3151" t="str">
            <v>M(2,500,000-5,000,000]</v>
          </cell>
          <cell r="C3151" t="str">
            <v>RECREATIONAL AND CULTURAL SERVICES</v>
          </cell>
          <cell r="D3151" t="str">
            <v>Profit</v>
          </cell>
          <cell r="E3151" t="str">
            <v>Western Cape</v>
          </cell>
          <cell r="F3151">
            <v>31</v>
          </cell>
          <cell r="G3151">
            <v>10</v>
          </cell>
          <cell r="H3151">
            <v>39.819312999999994</v>
          </cell>
          <cell r="I3151">
            <v>12.087417720000001</v>
          </cell>
        </row>
        <row r="3152">
          <cell r="A3152">
            <v>2003</v>
          </cell>
          <cell r="B3152" t="str">
            <v>M(2,500,000-5,000,000]</v>
          </cell>
          <cell r="C3152" t="str">
            <v>RESEARCH AND SCIENTIFIC INSTITUTES</v>
          </cell>
          <cell r="D3152" t="str">
            <v>Profit</v>
          </cell>
          <cell r="E3152" t="str">
            <v>Gauteng</v>
          </cell>
          <cell r="F3152">
            <v>31</v>
          </cell>
          <cell r="G3152">
            <v>4</v>
          </cell>
          <cell r="H3152">
            <v>12.594433</v>
          </cell>
          <cell r="I3152">
            <v>3.7801298999999995</v>
          </cell>
        </row>
        <row r="3153">
          <cell r="A3153">
            <v>2003</v>
          </cell>
          <cell r="B3153" t="str">
            <v>M(2,500,000-5,000,000]</v>
          </cell>
          <cell r="C3153" t="str">
            <v>RESEARCH AND SCIENTIFIC INSTITUTES</v>
          </cell>
          <cell r="D3153" t="str">
            <v>Profit</v>
          </cell>
          <cell r="E3153" t="str">
            <v>Limpopo</v>
          </cell>
          <cell r="F3153">
            <v>31</v>
          </cell>
          <cell r="G3153">
            <v>1</v>
          </cell>
          <cell r="H3153">
            <v>2.5664549999999999</v>
          </cell>
          <cell r="I3153">
            <v>0.76993650000000002</v>
          </cell>
        </row>
        <row r="3154">
          <cell r="A3154">
            <v>2003</v>
          </cell>
          <cell r="B3154" t="str">
            <v>M(2,500,000-5,000,000]</v>
          </cell>
          <cell r="C3154" t="str">
            <v>RESEARCH AND SCIENTIFIC INSTITUTES</v>
          </cell>
          <cell r="D3154" t="str">
            <v>Profit</v>
          </cell>
          <cell r="E3154" t="str">
            <v>Western Cape</v>
          </cell>
          <cell r="F3154">
            <v>31</v>
          </cell>
          <cell r="G3154">
            <v>1</v>
          </cell>
          <cell r="H3154">
            <v>3.1109499999999999</v>
          </cell>
          <cell r="I3154">
            <v>1.3363717500000001</v>
          </cell>
        </row>
        <row r="3155">
          <cell r="A3155">
            <v>2003</v>
          </cell>
          <cell r="B3155" t="str">
            <v>M(2,500,000-5,000,000]</v>
          </cell>
          <cell r="C3155" t="str">
            <v>RETAIL TRADE</v>
          </cell>
          <cell r="D3155" t="str">
            <v>Profit</v>
          </cell>
          <cell r="E3155" t="str">
            <v>Eastern Cape</v>
          </cell>
          <cell r="F3155">
            <v>31</v>
          </cell>
          <cell r="G3155">
            <v>18</v>
          </cell>
          <cell r="H3155">
            <v>58.684704000000011</v>
          </cell>
          <cell r="I3155">
            <v>18.701906400000002</v>
          </cell>
        </row>
        <row r="3156">
          <cell r="A3156">
            <v>2003</v>
          </cell>
          <cell r="B3156" t="str">
            <v>M(2,500,000-5,000,000]</v>
          </cell>
          <cell r="C3156" t="str">
            <v>RETAIL TRADE</v>
          </cell>
          <cell r="D3156" t="str">
            <v>Profit</v>
          </cell>
          <cell r="E3156" t="str">
            <v>Free State</v>
          </cell>
          <cell r="F3156">
            <v>31</v>
          </cell>
          <cell r="G3156">
            <v>18</v>
          </cell>
          <cell r="H3156">
            <v>61.449671000000002</v>
          </cell>
          <cell r="I3156">
            <v>18.782250640000004</v>
          </cell>
        </row>
        <row r="3157">
          <cell r="A3157">
            <v>2003</v>
          </cell>
          <cell r="B3157" t="str">
            <v>M(2,500,000-5,000,000]</v>
          </cell>
          <cell r="C3157" t="str">
            <v>RETAIL TRADE</v>
          </cell>
          <cell r="D3157" t="str">
            <v>Profit</v>
          </cell>
          <cell r="E3157" t="str">
            <v>Gauteng</v>
          </cell>
          <cell r="F3157">
            <v>31</v>
          </cell>
          <cell r="G3157">
            <v>95</v>
          </cell>
          <cell r="H3157">
            <v>325.7426329999999</v>
          </cell>
          <cell r="I3157">
            <v>103.76358859999996</v>
          </cell>
        </row>
        <row r="3158">
          <cell r="A3158">
            <v>2003</v>
          </cell>
          <cell r="B3158" t="str">
            <v>M(2,500,000-5,000,000]</v>
          </cell>
          <cell r="C3158" t="str">
            <v>RETAIL TRADE</v>
          </cell>
          <cell r="D3158" t="str">
            <v>Profit</v>
          </cell>
          <cell r="E3158" t="str">
            <v>KwaZulu Natal</v>
          </cell>
          <cell r="F3158">
            <v>31</v>
          </cell>
          <cell r="G3158">
            <v>30</v>
          </cell>
          <cell r="H3158">
            <v>103.088994</v>
          </cell>
          <cell r="I3158">
            <v>30.959484840000002</v>
          </cell>
        </row>
        <row r="3159">
          <cell r="A3159">
            <v>2003</v>
          </cell>
          <cell r="B3159" t="str">
            <v>M(2,500,000-5,000,000]</v>
          </cell>
          <cell r="C3159" t="str">
            <v>RETAIL TRADE</v>
          </cell>
          <cell r="D3159" t="str">
            <v>Profit</v>
          </cell>
          <cell r="E3159" t="str">
            <v>Limpopo</v>
          </cell>
          <cell r="F3159">
            <v>31</v>
          </cell>
          <cell r="G3159">
            <v>2</v>
          </cell>
          <cell r="H3159">
            <v>7.4548959999999997</v>
          </cell>
          <cell r="I3159">
            <v>2.2382688000000002</v>
          </cell>
        </row>
        <row r="3160">
          <cell r="A3160">
            <v>2003</v>
          </cell>
          <cell r="B3160" t="str">
            <v>M(2,500,000-5,000,000]</v>
          </cell>
          <cell r="C3160" t="str">
            <v>RETAIL TRADE</v>
          </cell>
          <cell r="D3160" t="str">
            <v>Profit</v>
          </cell>
          <cell r="E3160" t="str">
            <v>Mpumalanga</v>
          </cell>
          <cell r="F3160">
            <v>31</v>
          </cell>
          <cell r="G3160">
            <v>5</v>
          </cell>
          <cell r="H3160">
            <v>19.046523000000001</v>
          </cell>
          <cell r="I3160">
            <v>5.7139569000000003</v>
          </cell>
        </row>
        <row r="3161">
          <cell r="A3161">
            <v>2003</v>
          </cell>
          <cell r="B3161" t="str">
            <v>M(2,500,000-5,000,000]</v>
          </cell>
          <cell r="C3161" t="str">
            <v>RETAIL TRADE</v>
          </cell>
          <cell r="D3161" t="str">
            <v>Profit</v>
          </cell>
          <cell r="E3161" t="str">
            <v>North West</v>
          </cell>
          <cell r="F3161">
            <v>31</v>
          </cell>
          <cell r="G3161">
            <v>3</v>
          </cell>
          <cell r="H3161">
            <v>9.7254149999999999</v>
          </cell>
          <cell r="I3161">
            <v>2.9176245000000001</v>
          </cell>
        </row>
        <row r="3162">
          <cell r="A3162">
            <v>2003</v>
          </cell>
          <cell r="B3162" t="str">
            <v>M(2,500,000-5,000,000]</v>
          </cell>
          <cell r="C3162" t="str">
            <v>RETAIL TRADE</v>
          </cell>
          <cell r="D3162" t="str">
            <v>Profit</v>
          </cell>
          <cell r="E3162" t="str">
            <v>Northern Cape</v>
          </cell>
          <cell r="F3162">
            <v>31</v>
          </cell>
          <cell r="G3162">
            <v>2</v>
          </cell>
          <cell r="H3162">
            <v>5.9447539999999996</v>
          </cell>
          <cell r="I3162">
            <v>1.7834262000000001</v>
          </cell>
        </row>
        <row r="3163">
          <cell r="A3163">
            <v>2003</v>
          </cell>
          <cell r="B3163" t="str">
            <v>M(2,500,000-5,000,000]</v>
          </cell>
          <cell r="C3163" t="str">
            <v>RETAIL TRADE</v>
          </cell>
          <cell r="D3163" t="str">
            <v>Profit</v>
          </cell>
          <cell r="E3163" t="str">
            <v>Western Cape</v>
          </cell>
          <cell r="F3163">
            <v>31</v>
          </cell>
          <cell r="G3163">
            <v>32</v>
          </cell>
          <cell r="H3163">
            <v>107.38252300000001</v>
          </cell>
          <cell r="I3163">
            <v>32.379620899999999</v>
          </cell>
        </row>
        <row r="3164">
          <cell r="A3164">
            <v>2003</v>
          </cell>
          <cell r="B3164" t="str">
            <v>M(2,500,000-5,000,000]</v>
          </cell>
          <cell r="C3164" t="str">
            <v>SCIENTIFIC, OPTICAL AND SIMILAR EQUIPMENT</v>
          </cell>
          <cell r="D3164" t="str">
            <v>Profit</v>
          </cell>
          <cell r="E3164" t="str">
            <v>Gauteng</v>
          </cell>
          <cell r="F3164">
            <v>31</v>
          </cell>
          <cell r="G3164">
            <v>7</v>
          </cell>
          <cell r="H3164">
            <v>27.104417999999999</v>
          </cell>
          <cell r="I3164">
            <v>8.1313254000000015</v>
          </cell>
        </row>
        <row r="3165">
          <cell r="A3165">
            <v>2003</v>
          </cell>
          <cell r="B3165" t="str">
            <v>M(2,500,000-5,000,000]</v>
          </cell>
          <cell r="C3165" t="str">
            <v>SCIENTIFIC, OPTICAL AND SIMILAR EQUIPMENT</v>
          </cell>
          <cell r="D3165" t="str">
            <v>Profit</v>
          </cell>
          <cell r="E3165" t="str">
            <v>Western Cape</v>
          </cell>
          <cell r="F3165">
            <v>31</v>
          </cell>
          <cell r="G3165">
            <v>2</v>
          </cell>
          <cell r="H3165">
            <v>5.3692419999999998</v>
          </cell>
          <cell r="I3165">
            <v>1.6107726</v>
          </cell>
        </row>
        <row r="3166">
          <cell r="A3166">
            <v>2003</v>
          </cell>
          <cell r="B3166" t="str">
            <v>M(2,500,000-5,000,000]</v>
          </cell>
          <cell r="C3166" t="str">
            <v>SOCIAL AND RELATED COMMUNITY SERVICES</v>
          </cell>
          <cell r="D3166" t="str">
            <v>Profit</v>
          </cell>
          <cell r="E3166" t="str">
            <v>Gauteng</v>
          </cell>
          <cell r="F3166">
            <v>31</v>
          </cell>
          <cell r="G3166">
            <v>1</v>
          </cell>
          <cell r="H3166">
            <v>4.3263059999999998</v>
          </cell>
          <cell r="I3166">
            <v>1.2978918000000002</v>
          </cell>
        </row>
        <row r="3167">
          <cell r="A3167">
            <v>2003</v>
          </cell>
          <cell r="B3167" t="str">
            <v>M(2,500,000-5,000,000]</v>
          </cell>
          <cell r="C3167" t="str">
            <v>SPECIALIZED REPAIR SERVICES</v>
          </cell>
          <cell r="D3167" t="str">
            <v>Profit</v>
          </cell>
          <cell r="E3167" t="str">
            <v>Free State</v>
          </cell>
          <cell r="F3167">
            <v>31</v>
          </cell>
          <cell r="G3167">
            <v>1</v>
          </cell>
          <cell r="H3167">
            <v>3.4841959999999998</v>
          </cell>
          <cell r="I3167">
            <v>1.0452588</v>
          </cell>
        </row>
        <row r="3168">
          <cell r="A3168">
            <v>2003</v>
          </cell>
          <cell r="B3168" t="str">
            <v>M(2,500,000-5,000,000]</v>
          </cell>
          <cell r="C3168" t="str">
            <v>SPECIALIZED REPAIR SERVICES</v>
          </cell>
          <cell r="D3168" t="str">
            <v>Profit</v>
          </cell>
          <cell r="E3168" t="str">
            <v>Gauteng</v>
          </cell>
          <cell r="F3168">
            <v>31</v>
          </cell>
          <cell r="G3168">
            <v>7</v>
          </cell>
          <cell r="H3168">
            <v>24.988458999999999</v>
          </cell>
          <cell r="I3168">
            <v>7.5031376999999999</v>
          </cell>
        </row>
        <row r="3169">
          <cell r="A3169">
            <v>2003</v>
          </cell>
          <cell r="B3169" t="str">
            <v>M(2,500,000-5,000,000]</v>
          </cell>
          <cell r="C3169" t="str">
            <v>SPECIALIZED REPAIR SERVICES</v>
          </cell>
          <cell r="D3169" t="str">
            <v>Profit</v>
          </cell>
          <cell r="E3169" t="str">
            <v>KwaZulu Natal</v>
          </cell>
          <cell r="F3169">
            <v>31</v>
          </cell>
          <cell r="G3169">
            <v>1</v>
          </cell>
          <cell r="H3169">
            <v>3.4609079999999999</v>
          </cell>
          <cell r="I3169">
            <v>1.0382724000000001</v>
          </cell>
        </row>
        <row r="3170">
          <cell r="A3170">
            <v>2003</v>
          </cell>
          <cell r="B3170" t="str">
            <v>M(2,500,000-5,000,000]</v>
          </cell>
          <cell r="C3170" t="str">
            <v>SPECIALIZED REPAIR SERVICES</v>
          </cell>
          <cell r="D3170" t="str">
            <v>Profit</v>
          </cell>
          <cell r="E3170" t="str">
            <v>North West</v>
          </cell>
          <cell r="F3170">
            <v>31</v>
          </cell>
          <cell r="G3170">
            <v>1</v>
          </cell>
          <cell r="H3170">
            <v>3.8591090000000001</v>
          </cell>
          <cell r="I3170">
            <v>1.1577326999999999</v>
          </cell>
        </row>
        <row r="3171">
          <cell r="A3171">
            <v>2003</v>
          </cell>
          <cell r="B3171" t="str">
            <v>M(2,500,000-5,000,000]</v>
          </cell>
          <cell r="C3171" t="str">
            <v>TEXTILES</v>
          </cell>
          <cell r="D3171" t="str">
            <v>Profit</v>
          </cell>
          <cell r="E3171" t="str">
            <v>Free State</v>
          </cell>
          <cell r="F3171">
            <v>31</v>
          </cell>
          <cell r="G3171">
            <v>2</v>
          </cell>
          <cell r="H3171">
            <v>6.5463269999999998</v>
          </cell>
          <cell r="I3171">
            <v>3.0026672999999997</v>
          </cell>
        </row>
        <row r="3172">
          <cell r="A3172">
            <v>2003</v>
          </cell>
          <cell r="B3172" t="str">
            <v>M(2,500,000-5,000,000]</v>
          </cell>
          <cell r="C3172" t="str">
            <v>TEXTILES</v>
          </cell>
          <cell r="D3172" t="str">
            <v>Profit</v>
          </cell>
          <cell r="E3172" t="str">
            <v>KwaZulu Natal</v>
          </cell>
          <cell r="F3172">
            <v>31</v>
          </cell>
          <cell r="G3172">
            <v>8</v>
          </cell>
          <cell r="H3172">
            <v>26.583793</v>
          </cell>
          <cell r="I3172">
            <v>7.9775379000000006</v>
          </cell>
        </row>
        <row r="3173">
          <cell r="A3173">
            <v>2003</v>
          </cell>
          <cell r="B3173" t="str">
            <v>M(2,500,000-5,000,000]</v>
          </cell>
          <cell r="C3173" t="str">
            <v>TEXTILES</v>
          </cell>
          <cell r="D3173" t="str">
            <v>Profit</v>
          </cell>
          <cell r="E3173" t="str">
            <v>Western Cape</v>
          </cell>
          <cell r="F3173">
            <v>31</v>
          </cell>
          <cell r="G3173">
            <v>6</v>
          </cell>
          <cell r="H3173">
            <v>19.528807999999998</v>
          </cell>
          <cell r="I3173">
            <v>5.8604424000000002</v>
          </cell>
        </row>
        <row r="3174">
          <cell r="A3174">
            <v>2003</v>
          </cell>
          <cell r="B3174" t="str">
            <v>M(2,500,000-5,000,000]</v>
          </cell>
          <cell r="C3174" t="str">
            <v>TRANSPORT EQUIPMENT</v>
          </cell>
          <cell r="D3174" t="str">
            <v>Profit</v>
          </cell>
          <cell r="E3174" t="str">
            <v>Gauteng</v>
          </cell>
          <cell r="F3174">
            <v>31</v>
          </cell>
          <cell r="G3174">
            <v>7</v>
          </cell>
          <cell r="H3174">
            <v>25.621568</v>
          </cell>
          <cell r="I3174">
            <v>7.6864703999999993</v>
          </cell>
        </row>
        <row r="3175">
          <cell r="A3175">
            <v>2003</v>
          </cell>
          <cell r="B3175" t="str">
            <v>M(2,500,000-5,000,000]</v>
          </cell>
          <cell r="C3175" t="str">
            <v>TRANSPORT EQUIPMENT</v>
          </cell>
          <cell r="D3175" t="str">
            <v>Profit</v>
          </cell>
          <cell r="E3175" t="str">
            <v>Western Cape</v>
          </cell>
          <cell r="F3175">
            <v>31</v>
          </cell>
          <cell r="G3175">
            <v>1</v>
          </cell>
          <cell r="H3175">
            <v>2.959479</v>
          </cell>
          <cell r="I3175">
            <v>0.8878436999999999</v>
          </cell>
        </row>
        <row r="3176">
          <cell r="A3176">
            <v>2003</v>
          </cell>
          <cell r="B3176" t="str">
            <v>M(2,500,000-5,000,000]</v>
          </cell>
          <cell r="C3176" t="str">
            <v>TRANSPORT, STORAGE AND COMMUNICATIONS</v>
          </cell>
          <cell r="D3176" t="str">
            <v>Profit</v>
          </cell>
          <cell r="E3176" t="str">
            <v>Eastern Cape</v>
          </cell>
          <cell r="F3176">
            <v>31</v>
          </cell>
          <cell r="G3176">
            <v>6</v>
          </cell>
          <cell r="H3176">
            <v>21.929304000000002</v>
          </cell>
          <cell r="I3176">
            <v>6.5800548000000001</v>
          </cell>
        </row>
        <row r="3177">
          <cell r="A3177">
            <v>2003</v>
          </cell>
          <cell r="B3177" t="str">
            <v>M(2,500,000-5,000,000]</v>
          </cell>
          <cell r="C3177" t="str">
            <v>TRANSPORT, STORAGE AND COMMUNICATIONS</v>
          </cell>
          <cell r="D3177" t="str">
            <v>Profit</v>
          </cell>
          <cell r="E3177" t="str">
            <v>Free State</v>
          </cell>
          <cell r="F3177">
            <v>31</v>
          </cell>
          <cell r="G3177">
            <v>2</v>
          </cell>
          <cell r="H3177">
            <v>7.749352</v>
          </cell>
          <cell r="I3177">
            <v>2.3248055999999999</v>
          </cell>
        </row>
        <row r="3178">
          <cell r="A3178">
            <v>2003</v>
          </cell>
          <cell r="B3178" t="str">
            <v>M(2,500,000-5,000,000]</v>
          </cell>
          <cell r="C3178" t="str">
            <v>TRANSPORT, STORAGE AND COMMUNICATIONS</v>
          </cell>
          <cell r="D3178" t="str">
            <v>Profit</v>
          </cell>
          <cell r="E3178" t="str">
            <v>Gauteng</v>
          </cell>
          <cell r="F3178">
            <v>31</v>
          </cell>
          <cell r="G3178">
            <v>49</v>
          </cell>
          <cell r="H3178">
            <v>166.86219</v>
          </cell>
          <cell r="I3178">
            <v>52.313876100000009</v>
          </cell>
        </row>
        <row r="3179">
          <cell r="A3179">
            <v>2003</v>
          </cell>
          <cell r="B3179" t="str">
            <v>M(2,500,000-5,000,000]</v>
          </cell>
          <cell r="C3179" t="str">
            <v>TRANSPORT, STORAGE AND COMMUNICATIONS</v>
          </cell>
          <cell r="D3179" t="str">
            <v>Profit</v>
          </cell>
          <cell r="E3179" t="str">
            <v>KwaZulu Natal</v>
          </cell>
          <cell r="F3179">
            <v>31</v>
          </cell>
          <cell r="G3179">
            <v>19</v>
          </cell>
          <cell r="H3179">
            <v>65.216485000000006</v>
          </cell>
          <cell r="I3179">
            <v>19.642167779999998</v>
          </cell>
        </row>
        <row r="3180">
          <cell r="A3180">
            <v>2003</v>
          </cell>
          <cell r="B3180" t="str">
            <v>M(2,500,000-5,000,000]</v>
          </cell>
          <cell r="C3180" t="str">
            <v>TRANSPORT, STORAGE AND COMMUNICATIONS</v>
          </cell>
          <cell r="D3180" t="str">
            <v>Profit</v>
          </cell>
          <cell r="E3180" t="str">
            <v>Limpopo</v>
          </cell>
          <cell r="F3180">
            <v>31</v>
          </cell>
          <cell r="G3180">
            <v>1</v>
          </cell>
          <cell r="H3180">
            <v>3.9958830000000001</v>
          </cell>
          <cell r="I3180">
            <v>1.1987648999999998</v>
          </cell>
        </row>
        <row r="3181">
          <cell r="A3181">
            <v>2003</v>
          </cell>
          <cell r="B3181" t="str">
            <v>M(2,500,000-5,000,000]</v>
          </cell>
          <cell r="C3181" t="str">
            <v>TRANSPORT, STORAGE AND COMMUNICATIONS</v>
          </cell>
          <cell r="D3181" t="str">
            <v>Profit</v>
          </cell>
          <cell r="E3181" t="str">
            <v>Mpumalanga</v>
          </cell>
          <cell r="F3181">
            <v>31</v>
          </cell>
          <cell r="G3181">
            <v>4</v>
          </cell>
          <cell r="H3181">
            <v>12.724299999999999</v>
          </cell>
          <cell r="I3181">
            <v>4.0461043800000001</v>
          </cell>
        </row>
        <row r="3182">
          <cell r="A3182">
            <v>2003</v>
          </cell>
          <cell r="B3182" t="str">
            <v>M(2,500,000-5,000,000]</v>
          </cell>
          <cell r="C3182" t="str">
            <v>TRANSPORT, STORAGE AND COMMUNICATIONS</v>
          </cell>
          <cell r="D3182" t="str">
            <v>Profit</v>
          </cell>
          <cell r="E3182" t="str">
            <v>Northern Cape</v>
          </cell>
          <cell r="F3182">
            <v>31</v>
          </cell>
          <cell r="G3182">
            <v>1</v>
          </cell>
          <cell r="H3182">
            <v>3.7161840000000002</v>
          </cell>
          <cell r="I3182">
            <v>1.1148552</v>
          </cell>
        </row>
        <row r="3183">
          <cell r="A3183">
            <v>2003</v>
          </cell>
          <cell r="B3183" t="str">
            <v>M(2,500,000-5,000,000]</v>
          </cell>
          <cell r="C3183" t="str">
            <v>TRANSPORT, STORAGE AND COMMUNICATIONS</v>
          </cell>
          <cell r="D3183" t="str">
            <v>Profit</v>
          </cell>
          <cell r="E3183" t="str">
            <v>Western Cape</v>
          </cell>
          <cell r="F3183">
            <v>31</v>
          </cell>
          <cell r="G3183">
            <v>30</v>
          </cell>
          <cell r="H3183">
            <v>108.22167300000001</v>
          </cell>
          <cell r="I3183">
            <v>32.482101899999996</v>
          </cell>
        </row>
        <row r="3184">
          <cell r="A3184">
            <v>2003</v>
          </cell>
          <cell r="B3184" t="str">
            <v>M(2,500,000-5,000,000]</v>
          </cell>
          <cell r="C3184" t="str">
            <v>UNKNOWN</v>
          </cell>
          <cell r="D3184" t="str">
            <v>Profit</v>
          </cell>
          <cell r="E3184" t="str">
            <v>Eastern Cape</v>
          </cell>
          <cell r="F3184">
            <v>31</v>
          </cell>
          <cell r="G3184">
            <v>1</v>
          </cell>
          <cell r="H3184">
            <v>3.304243</v>
          </cell>
          <cell r="I3184">
            <v>1.1564850500000001</v>
          </cell>
        </row>
        <row r="3185">
          <cell r="A3185">
            <v>2003</v>
          </cell>
          <cell r="B3185" t="str">
            <v>M(2,500,000-5,000,000]</v>
          </cell>
          <cell r="C3185" t="str">
            <v>UNKNOWN</v>
          </cell>
          <cell r="D3185" t="str">
            <v>Profit</v>
          </cell>
          <cell r="E3185" t="str">
            <v>Free State</v>
          </cell>
          <cell r="F3185">
            <v>31</v>
          </cell>
          <cell r="G3185">
            <v>3</v>
          </cell>
          <cell r="H3185">
            <v>11.73611</v>
          </cell>
          <cell r="I3185">
            <v>3.522033</v>
          </cell>
        </row>
        <row r="3186">
          <cell r="A3186">
            <v>2003</v>
          </cell>
          <cell r="B3186" t="str">
            <v>M(2,500,000-5,000,000]</v>
          </cell>
          <cell r="C3186" t="str">
            <v>UNKNOWN</v>
          </cell>
          <cell r="D3186" t="str">
            <v>Profit</v>
          </cell>
          <cell r="E3186" t="str">
            <v>Gauteng</v>
          </cell>
          <cell r="F3186">
            <v>31</v>
          </cell>
          <cell r="G3186">
            <v>10</v>
          </cell>
          <cell r="H3186">
            <v>36.6175</v>
          </cell>
          <cell r="I3186">
            <v>15.033698959999999</v>
          </cell>
        </row>
        <row r="3187">
          <cell r="A3187">
            <v>2003</v>
          </cell>
          <cell r="B3187" t="str">
            <v>M(2,500,000-5,000,000]</v>
          </cell>
          <cell r="C3187" t="str">
            <v>UNKNOWN</v>
          </cell>
          <cell r="D3187" t="str">
            <v>Profit</v>
          </cell>
          <cell r="E3187" t="str">
            <v>Western Cape</v>
          </cell>
          <cell r="F3187">
            <v>31</v>
          </cell>
          <cell r="G3187">
            <v>2</v>
          </cell>
          <cell r="H3187">
            <v>7.7028699999999999</v>
          </cell>
          <cell r="I3187">
            <v>2.2776829300000001</v>
          </cell>
        </row>
        <row r="3188">
          <cell r="A3188">
            <v>2003</v>
          </cell>
          <cell r="B3188" t="str">
            <v>M(2,500,000-5,000,000]</v>
          </cell>
          <cell r="C3188" t="str">
            <v>VEHICLE, PARTS AND ACCESSORIES</v>
          </cell>
          <cell r="D3188" t="str">
            <v>Profit</v>
          </cell>
          <cell r="E3188" t="str">
            <v>Eastern Cape</v>
          </cell>
          <cell r="F3188">
            <v>31</v>
          </cell>
          <cell r="G3188">
            <v>4</v>
          </cell>
          <cell r="H3188">
            <v>14.459085</v>
          </cell>
          <cell r="I3188">
            <v>4.3377255000000003</v>
          </cell>
        </row>
        <row r="3189">
          <cell r="A3189">
            <v>2003</v>
          </cell>
          <cell r="B3189" t="str">
            <v>M(2,500,000-5,000,000]</v>
          </cell>
          <cell r="C3189" t="str">
            <v>VEHICLE, PARTS AND ACCESSORIES</v>
          </cell>
          <cell r="D3189" t="str">
            <v>Profit</v>
          </cell>
          <cell r="E3189" t="str">
            <v>Free State</v>
          </cell>
          <cell r="F3189">
            <v>31</v>
          </cell>
          <cell r="G3189">
            <v>1</v>
          </cell>
          <cell r="H3189">
            <v>3.5740229999999999</v>
          </cell>
          <cell r="I3189">
            <v>1.0722068999999999</v>
          </cell>
        </row>
        <row r="3190">
          <cell r="A3190">
            <v>2003</v>
          </cell>
          <cell r="B3190" t="str">
            <v>M(2,500,000-5,000,000]</v>
          </cell>
          <cell r="C3190" t="str">
            <v>VEHICLE, PARTS AND ACCESSORIES</v>
          </cell>
          <cell r="D3190" t="str">
            <v>Profit</v>
          </cell>
          <cell r="E3190" t="str">
            <v>Gauteng</v>
          </cell>
          <cell r="F3190">
            <v>31</v>
          </cell>
          <cell r="G3190">
            <v>38</v>
          </cell>
          <cell r="H3190">
            <v>137.55882300000002</v>
          </cell>
          <cell r="I3190">
            <v>42.123657149999993</v>
          </cell>
        </row>
        <row r="3191">
          <cell r="A3191">
            <v>2003</v>
          </cell>
          <cell r="B3191" t="str">
            <v>M(2,500,000-5,000,000]</v>
          </cell>
          <cell r="C3191" t="str">
            <v>VEHICLE, PARTS AND ACCESSORIES</v>
          </cell>
          <cell r="D3191" t="str">
            <v>Profit</v>
          </cell>
          <cell r="E3191" t="str">
            <v>KwaZulu Natal</v>
          </cell>
          <cell r="F3191">
            <v>31</v>
          </cell>
          <cell r="G3191">
            <v>11</v>
          </cell>
          <cell r="H3191">
            <v>36.899391000000001</v>
          </cell>
          <cell r="I3191">
            <v>11.0584731</v>
          </cell>
        </row>
        <row r="3192">
          <cell r="A3192">
            <v>2003</v>
          </cell>
          <cell r="B3192" t="str">
            <v>M(2,500,000-5,000,000]</v>
          </cell>
          <cell r="C3192" t="str">
            <v>VEHICLE, PARTS AND ACCESSORIES</v>
          </cell>
          <cell r="D3192" t="str">
            <v>Profit</v>
          </cell>
          <cell r="E3192" t="str">
            <v>Limpopo</v>
          </cell>
          <cell r="F3192">
            <v>31</v>
          </cell>
          <cell r="G3192">
            <v>1</v>
          </cell>
          <cell r="H3192">
            <v>4.1584560000000002</v>
          </cell>
          <cell r="I3192">
            <v>1.2475368</v>
          </cell>
        </row>
        <row r="3193">
          <cell r="A3193">
            <v>2003</v>
          </cell>
          <cell r="B3193" t="str">
            <v>M(2,500,000-5,000,000]</v>
          </cell>
          <cell r="C3193" t="str">
            <v>VEHICLE, PARTS AND ACCESSORIES</v>
          </cell>
          <cell r="D3193" t="str">
            <v>Profit</v>
          </cell>
          <cell r="E3193" t="str">
            <v>Mpumalanga</v>
          </cell>
          <cell r="F3193">
            <v>31</v>
          </cell>
          <cell r="G3193">
            <v>2</v>
          </cell>
          <cell r="H3193">
            <v>6.0027290000000004</v>
          </cell>
          <cell r="I3193">
            <v>1.8026187</v>
          </cell>
        </row>
        <row r="3194">
          <cell r="A3194">
            <v>2003</v>
          </cell>
          <cell r="B3194" t="str">
            <v>M(2,500,000-5,000,000]</v>
          </cell>
          <cell r="C3194" t="str">
            <v>VEHICLE, PARTS AND ACCESSORIES</v>
          </cell>
          <cell r="D3194" t="str">
            <v>Profit</v>
          </cell>
          <cell r="E3194" t="str">
            <v>Western Cape</v>
          </cell>
          <cell r="F3194">
            <v>31</v>
          </cell>
          <cell r="G3194">
            <v>6</v>
          </cell>
          <cell r="H3194">
            <v>17.837194999999998</v>
          </cell>
          <cell r="I3194">
            <v>5.3517584999999999</v>
          </cell>
        </row>
        <row r="3195">
          <cell r="A3195">
            <v>2003</v>
          </cell>
          <cell r="B3195" t="str">
            <v>M(2,500,000-5,000,000]</v>
          </cell>
          <cell r="C3195" t="str">
            <v>WHOLESALE TRADE</v>
          </cell>
          <cell r="D3195" t="str">
            <v>Profit</v>
          </cell>
          <cell r="E3195" t="str">
            <v>Eastern Cape</v>
          </cell>
          <cell r="F3195">
            <v>31</v>
          </cell>
          <cell r="G3195">
            <v>7</v>
          </cell>
          <cell r="H3195">
            <v>26.653946999999995</v>
          </cell>
          <cell r="I3195">
            <v>7.9967840999999993</v>
          </cell>
        </row>
        <row r="3196">
          <cell r="A3196">
            <v>2003</v>
          </cell>
          <cell r="B3196" t="str">
            <v>M(2,500,000-5,000,000]</v>
          </cell>
          <cell r="C3196" t="str">
            <v>WHOLESALE TRADE</v>
          </cell>
          <cell r="D3196" t="str">
            <v>Profit</v>
          </cell>
          <cell r="E3196" t="str">
            <v>Free State</v>
          </cell>
          <cell r="F3196">
            <v>31</v>
          </cell>
          <cell r="G3196">
            <v>3</v>
          </cell>
          <cell r="H3196">
            <v>12.185614999999999</v>
          </cell>
          <cell r="I3196">
            <v>4.5525114999999996</v>
          </cell>
        </row>
        <row r="3197">
          <cell r="A3197">
            <v>2003</v>
          </cell>
          <cell r="B3197" t="str">
            <v>M(2,500,000-5,000,000]</v>
          </cell>
          <cell r="C3197" t="str">
            <v>WHOLESALE TRADE</v>
          </cell>
          <cell r="D3197" t="str">
            <v>Profit</v>
          </cell>
          <cell r="E3197" t="str">
            <v>Gauteng</v>
          </cell>
          <cell r="F3197">
            <v>31</v>
          </cell>
          <cell r="G3197">
            <v>112</v>
          </cell>
          <cell r="H3197">
            <v>401.14036500000009</v>
          </cell>
          <cell r="I3197">
            <v>123.22994648000001</v>
          </cell>
        </row>
        <row r="3198">
          <cell r="A3198">
            <v>2003</v>
          </cell>
          <cell r="B3198" t="str">
            <v>M(2,500,000-5,000,000]</v>
          </cell>
          <cell r="C3198" t="str">
            <v>WHOLESALE TRADE</v>
          </cell>
          <cell r="D3198" t="str">
            <v>Profit</v>
          </cell>
          <cell r="E3198" t="str">
            <v>KwaZulu Natal</v>
          </cell>
          <cell r="F3198">
            <v>31</v>
          </cell>
          <cell r="G3198">
            <v>32</v>
          </cell>
          <cell r="H3198">
            <v>113.69681299999999</v>
          </cell>
          <cell r="I3198">
            <v>34.122843899999992</v>
          </cell>
        </row>
        <row r="3199">
          <cell r="A3199">
            <v>2003</v>
          </cell>
          <cell r="B3199" t="str">
            <v>M(2,500,000-5,000,000]</v>
          </cell>
          <cell r="C3199" t="str">
            <v>WHOLESALE TRADE</v>
          </cell>
          <cell r="D3199" t="str">
            <v>Profit</v>
          </cell>
          <cell r="E3199" t="str">
            <v>Limpopo</v>
          </cell>
          <cell r="F3199">
            <v>31</v>
          </cell>
          <cell r="G3199">
            <v>2</v>
          </cell>
          <cell r="H3199">
            <v>6.1970879999999999</v>
          </cell>
          <cell r="I3199">
            <v>1.8591264000000001</v>
          </cell>
        </row>
        <row r="3200">
          <cell r="A3200">
            <v>2003</v>
          </cell>
          <cell r="B3200" t="str">
            <v>M(2,500,000-5,000,000]</v>
          </cell>
          <cell r="C3200" t="str">
            <v>WHOLESALE TRADE</v>
          </cell>
          <cell r="D3200" t="str">
            <v>Profit</v>
          </cell>
          <cell r="E3200" t="str">
            <v>Mpumalanga</v>
          </cell>
          <cell r="F3200">
            <v>31</v>
          </cell>
          <cell r="G3200">
            <v>4</v>
          </cell>
          <cell r="H3200">
            <v>12.015335</v>
          </cell>
          <cell r="I3200">
            <v>3.6046005000000001</v>
          </cell>
        </row>
        <row r="3201">
          <cell r="A3201">
            <v>2003</v>
          </cell>
          <cell r="B3201" t="str">
            <v>M(2,500,000-5,000,000]</v>
          </cell>
          <cell r="C3201" t="str">
            <v>WHOLESALE TRADE</v>
          </cell>
          <cell r="D3201" t="str">
            <v>Profit</v>
          </cell>
          <cell r="E3201" t="str">
            <v>Northern Cape</v>
          </cell>
          <cell r="F3201">
            <v>31</v>
          </cell>
          <cell r="G3201">
            <v>1</v>
          </cell>
          <cell r="H3201">
            <v>3.6457609999999998</v>
          </cell>
          <cell r="I3201">
            <v>1.0943283000000001</v>
          </cell>
        </row>
        <row r="3202">
          <cell r="A3202">
            <v>2003</v>
          </cell>
          <cell r="B3202" t="str">
            <v>M(2,500,000-5,000,000]</v>
          </cell>
          <cell r="C3202" t="str">
            <v>WHOLESALE TRADE</v>
          </cell>
          <cell r="D3202" t="str">
            <v>Profit</v>
          </cell>
          <cell r="E3202" t="str">
            <v>Western Cape</v>
          </cell>
          <cell r="F3202">
            <v>31</v>
          </cell>
          <cell r="G3202">
            <v>25</v>
          </cell>
          <cell r="H3202">
            <v>89.508139</v>
          </cell>
          <cell r="I3202">
            <v>27.287876700000002</v>
          </cell>
        </row>
        <row r="3203">
          <cell r="A3203">
            <v>2003</v>
          </cell>
          <cell r="B3203" t="str">
            <v>M(2,500,000-5,000,000]</v>
          </cell>
          <cell r="C3203" t="str">
            <v>WOOD PRODUCTS AND FURNITURE</v>
          </cell>
          <cell r="D3203" t="str">
            <v>Profit</v>
          </cell>
          <cell r="E3203" t="str">
            <v>Gauteng</v>
          </cell>
          <cell r="F3203">
            <v>31</v>
          </cell>
          <cell r="G3203">
            <v>9</v>
          </cell>
          <cell r="H3203">
            <v>29.900174</v>
          </cell>
          <cell r="I3203">
            <v>8.9766522000000002</v>
          </cell>
        </row>
        <row r="3204">
          <cell r="A3204">
            <v>2003</v>
          </cell>
          <cell r="B3204" t="str">
            <v>M(2,500,000-5,000,000]</v>
          </cell>
          <cell r="C3204" t="str">
            <v>WOOD PRODUCTS AND FURNITURE</v>
          </cell>
          <cell r="D3204" t="str">
            <v>Profit</v>
          </cell>
          <cell r="E3204" t="str">
            <v>KwaZulu Natal</v>
          </cell>
          <cell r="F3204">
            <v>31</v>
          </cell>
          <cell r="G3204">
            <v>5</v>
          </cell>
          <cell r="H3204">
            <v>19.303944000000001</v>
          </cell>
          <cell r="I3204">
            <v>5.7941832</v>
          </cell>
        </row>
        <row r="3205">
          <cell r="A3205">
            <v>2003</v>
          </cell>
          <cell r="B3205" t="str">
            <v>M(2,500,000-5,000,000]</v>
          </cell>
          <cell r="C3205" t="str">
            <v>WOOD PRODUCTS AND FURNITURE</v>
          </cell>
          <cell r="D3205" t="str">
            <v>Profit</v>
          </cell>
          <cell r="E3205" t="str">
            <v>Western Cape</v>
          </cell>
          <cell r="F3205">
            <v>31</v>
          </cell>
          <cell r="G3205">
            <v>4</v>
          </cell>
          <cell r="H3205">
            <v>15.500805000000001</v>
          </cell>
          <cell r="I3205">
            <v>4.6514415000000007</v>
          </cell>
        </row>
        <row r="3206">
          <cell r="A3206">
            <v>2003</v>
          </cell>
          <cell r="B3206" t="str">
            <v>N(5,000,000-7,500,000]</v>
          </cell>
          <cell r="C3206" t="str">
            <v>AGENCIES AND OTHER SERVICES</v>
          </cell>
          <cell r="D3206" t="str">
            <v>Profit</v>
          </cell>
          <cell r="E3206" t="str">
            <v>Eastern Cape</v>
          </cell>
          <cell r="F3206">
            <v>31</v>
          </cell>
          <cell r="G3206">
            <v>1</v>
          </cell>
          <cell r="H3206">
            <v>7.1955349999999996</v>
          </cell>
          <cell r="I3206">
            <v>2.1586604999999999</v>
          </cell>
        </row>
        <row r="3207">
          <cell r="A3207">
            <v>2003</v>
          </cell>
          <cell r="B3207" t="str">
            <v>N(5,000,000-7,500,000]</v>
          </cell>
          <cell r="C3207" t="str">
            <v>AGENCIES AND OTHER SERVICES</v>
          </cell>
          <cell r="D3207" t="str">
            <v>Profit</v>
          </cell>
          <cell r="E3207" t="str">
            <v>Gauteng</v>
          </cell>
          <cell r="F3207">
            <v>31</v>
          </cell>
          <cell r="G3207">
            <v>48</v>
          </cell>
          <cell r="H3207">
            <v>293.17461900000006</v>
          </cell>
          <cell r="I3207">
            <v>90.115541049999976</v>
          </cell>
        </row>
        <row r="3208">
          <cell r="A3208">
            <v>2003</v>
          </cell>
          <cell r="B3208" t="str">
            <v>N(5,000,000-7,500,000]</v>
          </cell>
          <cell r="C3208" t="str">
            <v>AGENCIES AND OTHER SERVICES</v>
          </cell>
          <cell r="D3208" t="str">
            <v>Profit</v>
          </cell>
          <cell r="E3208" t="str">
            <v>KwaZulu Natal</v>
          </cell>
          <cell r="F3208">
            <v>31</v>
          </cell>
          <cell r="G3208">
            <v>12</v>
          </cell>
          <cell r="H3208">
            <v>73.493262000000001</v>
          </cell>
          <cell r="I3208">
            <v>26.702050700000004</v>
          </cell>
        </row>
        <row r="3209">
          <cell r="A3209">
            <v>2003</v>
          </cell>
          <cell r="B3209" t="str">
            <v>N(5,000,000-7,500,000]</v>
          </cell>
          <cell r="C3209" t="str">
            <v>AGENCIES AND OTHER SERVICES</v>
          </cell>
          <cell r="D3209" t="str">
            <v>Profit</v>
          </cell>
          <cell r="E3209" t="str">
            <v>Limpopo</v>
          </cell>
          <cell r="F3209">
            <v>31</v>
          </cell>
          <cell r="G3209">
            <v>1</v>
          </cell>
          <cell r="H3209">
            <v>5.7087089999999998</v>
          </cell>
          <cell r="I3209">
            <v>1.7126127</v>
          </cell>
        </row>
        <row r="3210">
          <cell r="A3210">
            <v>2003</v>
          </cell>
          <cell r="B3210" t="str">
            <v>N(5,000,000-7,500,000]</v>
          </cell>
          <cell r="C3210" t="str">
            <v>AGENCIES AND OTHER SERVICES</v>
          </cell>
          <cell r="D3210" t="str">
            <v>Profit</v>
          </cell>
          <cell r="E3210" t="str">
            <v>Mpumalanga</v>
          </cell>
          <cell r="F3210">
            <v>31</v>
          </cell>
          <cell r="G3210">
            <v>3</v>
          </cell>
          <cell r="H3210">
            <v>18.899006999999997</v>
          </cell>
          <cell r="I3210">
            <v>6.488339550000001</v>
          </cell>
        </row>
        <row r="3211">
          <cell r="A3211">
            <v>2003</v>
          </cell>
          <cell r="B3211" t="str">
            <v>N(5,000,000-7,500,000]</v>
          </cell>
          <cell r="C3211" t="str">
            <v>AGENCIES AND OTHER SERVICES</v>
          </cell>
          <cell r="D3211" t="str">
            <v>Profit</v>
          </cell>
          <cell r="E3211" t="str">
            <v>North West</v>
          </cell>
          <cell r="F3211">
            <v>31</v>
          </cell>
          <cell r="G3211">
            <v>2</v>
          </cell>
          <cell r="H3211">
            <v>12.914642000000001</v>
          </cell>
          <cell r="I3211">
            <v>3.8773926000000003</v>
          </cell>
        </row>
        <row r="3212">
          <cell r="A3212">
            <v>2003</v>
          </cell>
          <cell r="B3212" t="str">
            <v>N(5,000,000-7,500,000]</v>
          </cell>
          <cell r="C3212" t="str">
            <v>AGENCIES AND OTHER SERVICES</v>
          </cell>
          <cell r="D3212" t="str">
            <v>Profit</v>
          </cell>
          <cell r="E3212" t="str">
            <v>Western Cape</v>
          </cell>
          <cell r="F3212">
            <v>31</v>
          </cell>
          <cell r="G3212">
            <v>11</v>
          </cell>
          <cell r="H3212">
            <v>63.712287999999987</v>
          </cell>
          <cell r="I3212">
            <v>19.416355249999999</v>
          </cell>
        </row>
        <row r="3213">
          <cell r="A3213">
            <v>2003</v>
          </cell>
          <cell r="B3213" t="str">
            <v>N(5,000,000-7,500,000]</v>
          </cell>
          <cell r="C3213" t="str">
            <v>AGRICULTURE, FORESTRY AND FISHING</v>
          </cell>
          <cell r="D3213" t="str">
            <v>Profit</v>
          </cell>
          <cell r="E3213" t="str">
            <v>Eastern Cape</v>
          </cell>
          <cell r="F3213">
            <v>31</v>
          </cell>
          <cell r="G3213">
            <v>1</v>
          </cell>
          <cell r="H3213">
            <v>5.2952940000000002</v>
          </cell>
          <cell r="I3213">
            <v>1.5885882</v>
          </cell>
        </row>
        <row r="3214">
          <cell r="A3214">
            <v>2003</v>
          </cell>
          <cell r="B3214" t="str">
            <v>N(5,000,000-7,500,000]</v>
          </cell>
          <cell r="C3214" t="str">
            <v>AGRICULTURE, FORESTRY AND FISHING</v>
          </cell>
          <cell r="D3214" t="str">
            <v>Profit</v>
          </cell>
          <cell r="E3214" t="str">
            <v>Free State</v>
          </cell>
          <cell r="F3214">
            <v>31</v>
          </cell>
          <cell r="G3214">
            <v>2</v>
          </cell>
          <cell r="H3214">
            <v>13.125385999999999</v>
          </cell>
          <cell r="I3214">
            <v>3.9376157999999997</v>
          </cell>
        </row>
        <row r="3215">
          <cell r="A3215">
            <v>2003</v>
          </cell>
          <cell r="B3215" t="str">
            <v>N(5,000,000-7,500,000]</v>
          </cell>
          <cell r="C3215" t="str">
            <v>AGRICULTURE, FORESTRY AND FISHING</v>
          </cell>
          <cell r="D3215" t="str">
            <v>Profit</v>
          </cell>
          <cell r="E3215" t="str">
            <v>Gauteng</v>
          </cell>
          <cell r="F3215">
            <v>31</v>
          </cell>
          <cell r="G3215">
            <v>5</v>
          </cell>
          <cell r="H3215">
            <v>28.771591999999998</v>
          </cell>
          <cell r="I3215">
            <v>8.6332776000000013</v>
          </cell>
        </row>
        <row r="3216">
          <cell r="A3216">
            <v>2003</v>
          </cell>
          <cell r="B3216" t="str">
            <v>N(5,000,000-7,500,000]</v>
          </cell>
          <cell r="C3216" t="str">
            <v>AGRICULTURE, FORESTRY AND FISHING</v>
          </cell>
          <cell r="D3216" t="str">
            <v>Profit</v>
          </cell>
          <cell r="E3216" t="str">
            <v>KwaZulu Natal</v>
          </cell>
          <cell r="F3216">
            <v>31</v>
          </cell>
          <cell r="G3216">
            <v>2</v>
          </cell>
          <cell r="H3216">
            <v>11.496442999999999</v>
          </cell>
          <cell r="I3216">
            <v>3.4507329000000002</v>
          </cell>
        </row>
        <row r="3217">
          <cell r="A3217">
            <v>2003</v>
          </cell>
          <cell r="B3217" t="str">
            <v>N(5,000,000-7,500,000]</v>
          </cell>
          <cell r="C3217" t="str">
            <v>AGRICULTURE, FORESTRY AND FISHING</v>
          </cell>
          <cell r="D3217" t="str">
            <v>Profit</v>
          </cell>
          <cell r="E3217" t="str">
            <v>North West</v>
          </cell>
          <cell r="F3217">
            <v>31</v>
          </cell>
          <cell r="G3217">
            <v>1</v>
          </cell>
          <cell r="H3217">
            <v>5.9656510000000003</v>
          </cell>
          <cell r="I3217">
            <v>1.7896953</v>
          </cell>
        </row>
        <row r="3218">
          <cell r="A3218">
            <v>2003</v>
          </cell>
          <cell r="B3218" t="str">
            <v>N(5,000,000-7,500,000]</v>
          </cell>
          <cell r="C3218" t="str">
            <v>AGRICULTURE, FORESTRY AND FISHING</v>
          </cell>
          <cell r="D3218" t="str">
            <v>Profit</v>
          </cell>
          <cell r="E3218" t="str">
            <v>Northern Cape</v>
          </cell>
          <cell r="F3218">
            <v>31</v>
          </cell>
          <cell r="G3218">
            <v>5</v>
          </cell>
          <cell r="H3218">
            <v>32.132674999999999</v>
          </cell>
          <cell r="I3218">
            <v>9.6404025000000004</v>
          </cell>
        </row>
        <row r="3219">
          <cell r="A3219">
            <v>2003</v>
          </cell>
          <cell r="B3219" t="str">
            <v>N(5,000,000-7,500,000]</v>
          </cell>
          <cell r="C3219" t="str">
            <v>AGRICULTURE, FORESTRY AND FISHING</v>
          </cell>
          <cell r="D3219" t="str">
            <v>Profit</v>
          </cell>
          <cell r="E3219" t="str">
            <v>Western Cape</v>
          </cell>
          <cell r="F3219">
            <v>31</v>
          </cell>
          <cell r="G3219">
            <v>8</v>
          </cell>
          <cell r="H3219">
            <v>47.864629999999991</v>
          </cell>
          <cell r="I3219">
            <v>14.361189000000001</v>
          </cell>
        </row>
        <row r="3220">
          <cell r="A3220">
            <v>2003</v>
          </cell>
          <cell r="B3220" t="str">
            <v>N(5,000,000-7,500,000]</v>
          </cell>
          <cell r="C3220" t="str">
            <v>BRICKS, CERAMIC, GLASS, CEMENT</v>
          </cell>
          <cell r="D3220" t="str">
            <v>Profit</v>
          </cell>
          <cell r="E3220" t="str">
            <v>Free State</v>
          </cell>
          <cell r="F3220">
            <v>31</v>
          </cell>
          <cell r="G3220">
            <v>1</v>
          </cell>
          <cell r="H3220">
            <v>7.3067479999999998</v>
          </cell>
          <cell r="I3220">
            <v>2.2050111600000002</v>
          </cell>
        </row>
        <row r="3221">
          <cell r="A3221">
            <v>2003</v>
          </cell>
          <cell r="B3221" t="str">
            <v>N(5,000,000-7,500,000]</v>
          </cell>
          <cell r="C3221" t="str">
            <v>BRICKS, CERAMIC, GLASS, CEMENT</v>
          </cell>
          <cell r="D3221" t="str">
            <v>Profit</v>
          </cell>
          <cell r="E3221" t="str">
            <v>Gauteng</v>
          </cell>
          <cell r="F3221">
            <v>31</v>
          </cell>
          <cell r="G3221">
            <v>4</v>
          </cell>
          <cell r="H3221">
            <v>23.561516000000005</v>
          </cell>
          <cell r="I3221">
            <v>7.0696548000000003</v>
          </cell>
        </row>
        <row r="3222">
          <cell r="A3222">
            <v>2003</v>
          </cell>
          <cell r="B3222" t="str">
            <v>N(5,000,000-7,500,000]</v>
          </cell>
          <cell r="C3222" t="str">
            <v>BRICKS, CERAMIC, GLASS, CEMENT</v>
          </cell>
          <cell r="D3222" t="str">
            <v>Profit</v>
          </cell>
          <cell r="E3222" t="str">
            <v>KwaZulu Natal</v>
          </cell>
          <cell r="F3222">
            <v>31</v>
          </cell>
          <cell r="G3222">
            <v>2</v>
          </cell>
          <cell r="H3222">
            <v>10.335077999999999</v>
          </cell>
          <cell r="I3222">
            <v>3.1005234000000002</v>
          </cell>
        </row>
        <row r="3223">
          <cell r="A3223">
            <v>2003</v>
          </cell>
          <cell r="B3223" t="str">
            <v>N(5,000,000-7,500,000]</v>
          </cell>
          <cell r="C3223" t="str">
            <v>BRICKS, CERAMIC, GLASS, CEMENT</v>
          </cell>
          <cell r="D3223" t="str">
            <v>Profit</v>
          </cell>
          <cell r="E3223" t="str">
            <v>Mpumalanga</v>
          </cell>
          <cell r="F3223">
            <v>31</v>
          </cell>
          <cell r="G3223">
            <v>1</v>
          </cell>
          <cell r="H3223">
            <v>7.3550219999999999</v>
          </cell>
          <cell r="I3223">
            <v>2.2065066</v>
          </cell>
        </row>
        <row r="3224">
          <cell r="A3224">
            <v>2003</v>
          </cell>
          <cell r="B3224" t="str">
            <v>N(5,000,000-7,500,000]</v>
          </cell>
          <cell r="C3224" t="str">
            <v>BRICKS, CERAMIC, GLASS, CEMENT</v>
          </cell>
          <cell r="D3224" t="str">
            <v>Profit</v>
          </cell>
          <cell r="E3224" t="str">
            <v>Western Cape</v>
          </cell>
          <cell r="F3224">
            <v>31</v>
          </cell>
          <cell r="G3224">
            <v>2</v>
          </cell>
          <cell r="H3224">
            <v>13.50733</v>
          </cell>
          <cell r="I3224">
            <v>4.0521989999999999</v>
          </cell>
        </row>
        <row r="3225">
          <cell r="A3225">
            <v>2003</v>
          </cell>
          <cell r="B3225" t="str">
            <v>N(5,000,000-7,500,000]</v>
          </cell>
          <cell r="C3225" t="str">
            <v>CATERING AND ACCOMMODATION</v>
          </cell>
          <cell r="D3225" t="str">
            <v>Profit</v>
          </cell>
          <cell r="E3225" t="str">
            <v>Eastern Cape</v>
          </cell>
          <cell r="F3225">
            <v>31</v>
          </cell>
          <cell r="G3225">
            <v>1</v>
          </cell>
          <cell r="H3225">
            <v>5.9639329999999999</v>
          </cell>
          <cell r="I3225">
            <v>1.7891798999999999</v>
          </cell>
        </row>
        <row r="3226">
          <cell r="A3226">
            <v>2003</v>
          </cell>
          <cell r="B3226" t="str">
            <v>N(5,000,000-7,500,000]</v>
          </cell>
          <cell r="C3226" t="str">
            <v>CATERING AND ACCOMMODATION</v>
          </cell>
          <cell r="D3226" t="str">
            <v>Profit</v>
          </cell>
          <cell r="E3226" t="str">
            <v>Gauteng</v>
          </cell>
          <cell r="F3226">
            <v>31</v>
          </cell>
          <cell r="G3226">
            <v>3</v>
          </cell>
          <cell r="H3226">
            <v>20.995916000000001</v>
          </cell>
          <cell r="I3226">
            <v>6.3011748000000001</v>
          </cell>
        </row>
        <row r="3227">
          <cell r="A3227">
            <v>2003</v>
          </cell>
          <cell r="B3227" t="str">
            <v>N(5,000,000-7,500,000]</v>
          </cell>
          <cell r="C3227" t="str">
            <v>CATERING AND ACCOMMODATION</v>
          </cell>
          <cell r="D3227" t="str">
            <v>Profit</v>
          </cell>
          <cell r="E3227" t="str">
            <v>KwaZulu Natal</v>
          </cell>
          <cell r="F3227">
            <v>31</v>
          </cell>
          <cell r="G3227">
            <v>1</v>
          </cell>
          <cell r="H3227">
            <v>5.0995609999999996</v>
          </cell>
          <cell r="I3227">
            <v>1.5310683</v>
          </cell>
        </row>
        <row r="3228">
          <cell r="A3228">
            <v>2003</v>
          </cell>
          <cell r="B3228" t="str">
            <v>N(5,000,000-7,500,000]</v>
          </cell>
          <cell r="C3228" t="str">
            <v>CATERING AND ACCOMMODATION</v>
          </cell>
          <cell r="D3228" t="str">
            <v>Profit</v>
          </cell>
          <cell r="E3228" t="str">
            <v>Western Cape</v>
          </cell>
          <cell r="F3228">
            <v>31</v>
          </cell>
          <cell r="G3228">
            <v>1</v>
          </cell>
          <cell r="H3228">
            <v>6.7320339999999996</v>
          </cell>
          <cell r="I3228">
            <v>2.0196101999999998</v>
          </cell>
        </row>
        <row r="3229">
          <cell r="A3229">
            <v>2003</v>
          </cell>
          <cell r="B3229" t="str">
            <v>N(5,000,000-7,500,000]</v>
          </cell>
          <cell r="C3229" t="str">
            <v>CHEMICALS, RUBBER AND PLASTIC</v>
          </cell>
          <cell r="D3229" t="str">
            <v>Profit</v>
          </cell>
          <cell r="E3229" t="str">
            <v>Free State</v>
          </cell>
          <cell r="F3229">
            <v>31</v>
          </cell>
          <cell r="G3229">
            <v>1</v>
          </cell>
          <cell r="H3229">
            <v>6.173705</v>
          </cell>
          <cell r="I3229">
            <v>1.8521114999999999</v>
          </cell>
        </row>
        <row r="3230">
          <cell r="A3230">
            <v>2003</v>
          </cell>
          <cell r="B3230" t="str">
            <v>N(5,000,000-7,500,000]</v>
          </cell>
          <cell r="C3230" t="str">
            <v>CHEMICALS, RUBBER AND PLASTIC</v>
          </cell>
          <cell r="D3230" t="str">
            <v>Profit</v>
          </cell>
          <cell r="E3230" t="str">
            <v>Gauteng</v>
          </cell>
          <cell r="F3230">
            <v>31</v>
          </cell>
          <cell r="G3230">
            <v>24</v>
          </cell>
          <cell r="H3230">
            <v>144.06331599999999</v>
          </cell>
          <cell r="I3230">
            <v>43.2267948</v>
          </cell>
        </row>
        <row r="3231">
          <cell r="A3231">
            <v>2003</v>
          </cell>
          <cell r="B3231" t="str">
            <v>N(5,000,000-7,500,000]</v>
          </cell>
          <cell r="C3231" t="str">
            <v>CHEMICALS, RUBBER AND PLASTIC</v>
          </cell>
          <cell r="D3231" t="str">
            <v>Profit</v>
          </cell>
          <cell r="E3231" t="str">
            <v>KwaZulu Natal</v>
          </cell>
          <cell r="F3231">
            <v>31</v>
          </cell>
          <cell r="G3231">
            <v>6</v>
          </cell>
          <cell r="H3231">
            <v>34.736818999999997</v>
          </cell>
          <cell r="I3231">
            <v>10.421045700000001</v>
          </cell>
        </row>
        <row r="3232">
          <cell r="A3232">
            <v>2003</v>
          </cell>
          <cell r="B3232" t="str">
            <v>N(5,000,000-7,500,000]</v>
          </cell>
          <cell r="C3232" t="str">
            <v>CHEMICALS, RUBBER AND PLASTIC</v>
          </cell>
          <cell r="D3232" t="str">
            <v>Profit</v>
          </cell>
          <cell r="E3232" t="str">
            <v>Limpopo</v>
          </cell>
          <cell r="F3232">
            <v>31</v>
          </cell>
          <cell r="G3232">
            <v>1</v>
          </cell>
          <cell r="H3232">
            <v>5.6799090000000003</v>
          </cell>
          <cell r="I3232">
            <v>1.7039727</v>
          </cell>
        </row>
        <row r="3233">
          <cell r="A3233">
            <v>2003</v>
          </cell>
          <cell r="B3233" t="str">
            <v>N(5,000,000-7,500,000]</v>
          </cell>
          <cell r="C3233" t="str">
            <v>CHEMICALS, RUBBER AND PLASTIC</v>
          </cell>
          <cell r="D3233" t="str">
            <v>Profit</v>
          </cell>
          <cell r="E3233" t="str">
            <v>Western Cape</v>
          </cell>
          <cell r="F3233">
            <v>31</v>
          </cell>
          <cell r="G3233">
            <v>7</v>
          </cell>
          <cell r="H3233">
            <v>43.902901</v>
          </cell>
          <cell r="I3233">
            <v>13.171470299999999</v>
          </cell>
        </row>
        <row r="3234">
          <cell r="A3234">
            <v>2003</v>
          </cell>
          <cell r="B3234" t="str">
            <v>N(5,000,000-7,500,000]</v>
          </cell>
          <cell r="C3234" t="str">
            <v>CLOTHING AND FOOTWEAR</v>
          </cell>
          <cell r="D3234" t="str">
            <v>Profit</v>
          </cell>
          <cell r="E3234" t="str">
            <v>Gauteng</v>
          </cell>
          <cell r="F3234">
            <v>31</v>
          </cell>
          <cell r="G3234">
            <v>1</v>
          </cell>
          <cell r="H3234">
            <v>6.3555929999999998</v>
          </cell>
          <cell r="I3234">
            <v>1.9066778999999998</v>
          </cell>
        </row>
        <row r="3235">
          <cell r="A3235">
            <v>2003</v>
          </cell>
          <cell r="B3235" t="str">
            <v>N(5,000,000-7,500,000]</v>
          </cell>
          <cell r="C3235" t="str">
            <v>CLOTHING AND FOOTWEAR</v>
          </cell>
          <cell r="D3235" t="str">
            <v>Profit</v>
          </cell>
          <cell r="E3235" t="str">
            <v>KwaZulu Natal</v>
          </cell>
          <cell r="F3235">
            <v>31</v>
          </cell>
          <cell r="G3235">
            <v>5</v>
          </cell>
          <cell r="H3235">
            <v>33.010594000000005</v>
          </cell>
          <cell r="I3235">
            <v>9.9049782000000004</v>
          </cell>
        </row>
        <row r="3236">
          <cell r="A3236">
            <v>2003</v>
          </cell>
          <cell r="B3236" t="str">
            <v>N(5,000,000-7,500,000]</v>
          </cell>
          <cell r="C3236" t="str">
            <v>CLOTHING AND FOOTWEAR</v>
          </cell>
          <cell r="D3236" t="str">
            <v>Profit</v>
          </cell>
          <cell r="E3236" t="str">
            <v>Western Cape</v>
          </cell>
          <cell r="F3236">
            <v>31</v>
          </cell>
          <cell r="G3236">
            <v>2</v>
          </cell>
          <cell r="H3236">
            <v>12.031314</v>
          </cell>
          <cell r="I3236">
            <v>3.6093941999999997</v>
          </cell>
        </row>
        <row r="3237">
          <cell r="A3237">
            <v>2003</v>
          </cell>
          <cell r="B3237" t="str">
            <v>N(5,000,000-7,500,000]</v>
          </cell>
          <cell r="C3237" t="str">
            <v>COAL AND PETROLEUM</v>
          </cell>
          <cell r="D3237" t="str">
            <v>Profit</v>
          </cell>
          <cell r="E3237" t="str">
            <v>Gauteng</v>
          </cell>
          <cell r="F3237">
            <v>31</v>
          </cell>
          <cell r="G3237">
            <v>3</v>
          </cell>
          <cell r="H3237">
            <v>19.727722999999997</v>
          </cell>
          <cell r="I3237">
            <v>6.2143600000000001</v>
          </cell>
        </row>
        <row r="3238">
          <cell r="A3238">
            <v>2003</v>
          </cell>
          <cell r="B3238" t="str">
            <v>N(5,000,000-7,500,000]</v>
          </cell>
          <cell r="C3238" t="str">
            <v>COAL AND PETROLEUM</v>
          </cell>
          <cell r="D3238" t="str">
            <v>Profit</v>
          </cell>
          <cell r="E3238" t="str">
            <v>Western Cape</v>
          </cell>
          <cell r="F3238">
            <v>31</v>
          </cell>
          <cell r="G3238">
            <v>1</v>
          </cell>
          <cell r="H3238">
            <v>6.3757400000000004</v>
          </cell>
          <cell r="I3238">
            <v>2.231509</v>
          </cell>
        </row>
        <row r="3239">
          <cell r="A3239">
            <v>2003</v>
          </cell>
          <cell r="B3239" t="str">
            <v>N(5,000,000-7,500,000]</v>
          </cell>
          <cell r="C3239" t="str">
            <v>CONSTRUCTION</v>
          </cell>
          <cell r="D3239" t="str">
            <v>Profit</v>
          </cell>
          <cell r="E3239" t="str">
            <v>Gauteng</v>
          </cell>
          <cell r="F3239">
            <v>31</v>
          </cell>
          <cell r="G3239">
            <v>25</v>
          </cell>
          <cell r="H3239">
            <v>150.196573</v>
          </cell>
          <cell r="I3239">
            <v>51.147443010000011</v>
          </cell>
        </row>
        <row r="3240">
          <cell r="A3240">
            <v>2003</v>
          </cell>
          <cell r="B3240" t="str">
            <v>N(5,000,000-7,500,000]</v>
          </cell>
          <cell r="C3240" t="str">
            <v>CONSTRUCTION</v>
          </cell>
          <cell r="D3240" t="str">
            <v>Profit</v>
          </cell>
          <cell r="E3240" t="str">
            <v>KwaZulu Natal</v>
          </cell>
          <cell r="F3240">
            <v>31</v>
          </cell>
          <cell r="G3240">
            <v>3</v>
          </cell>
          <cell r="H3240">
            <v>16.228148000000001</v>
          </cell>
          <cell r="I3240">
            <v>4.8702443999999998</v>
          </cell>
        </row>
        <row r="3241">
          <cell r="A3241">
            <v>2003</v>
          </cell>
          <cell r="B3241" t="str">
            <v>N(5,000,000-7,500,000]</v>
          </cell>
          <cell r="C3241" t="str">
            <v>CONSTRUCTION</v>
          </cell>
          <cell r="D3241" t="str">
            <v>Profit</v>
          </cell>
          <cell r="E3241" t="str">
            <v>Mpumalanga</v>
          </cell>
          <cell r="F3241">
            <v>31</v>
          </cell>
          <cell r="G3241">
            <v>1</v>
          </cell>
          <cell r="H3241">
            <v>5.3868900000000002</v>
          </cell>
          <cell r="I3241">
            <v>1.617267</v>
          </cell>
        </row>
        <row r="3242">
          <cell r="A3242">
            <v>2003</v>
          </cell>
          <cell r="B3242" t="str">
            <v>N(5,000,000-7,500,000]</v>
          </cell>
          <cell r="C3242" t="str">
            <v>CONSTRUCTION</v>
          </cell>
          <cell r="D3242" t="str">
            <v>Profit</v>
          </cell>
          <cell r="E3242" t="str">
            <v>Western Cape</v>
          </cell>
          <cell r="F3242">
            <v>31</v>
          </cell>
          <cell r="G3242">
            <v>7</v>
          </cell>
          <cell r="H3242">
            <v>40.966332000000001</v>
          </cell>
          <cell r="I3242">
            <v>12.289899599999998</v>
          </cell>
        </row>
        <row r="3243">
          <cell r="A3243">
            <v>2003</v>
          </cell>
          <cell r="B3243" t="str">
            <v>N(5,000,000-7,500,000]</v>
          </cell>
          <cell r="C3243" t="str">
            <v>EDUCATIONAL SERVICES</v>
          </cell>
          <cell r="D3243" t="str">
            <v>Profit</v>
          </cell>
          <cell r="E3243" t="str">
            <v>KwaZulu Natal</v>
          </cell>
          <cell r="F3243">
            <v>31</v>
          </cell>
          <cell r="G3243">
            <v>2</v>
          </cell>
          <cell r="H3243">
            <v>11.740373999999999</v>
          </cell>
          <cell r="I3243">
            <v>3.68223996</v>
          </cell>
        </row>
        <row r="3244">
          <cell r="A3244">
            <v>2003</v>
          </cell>
          <cell r="B3244" t="str">
            <v>N(5,000,000-7,500,000]</v>
          </cell>
          <cell r="C3244" t="str">
            <v>ELECTRONICS, GLASS AND WATER</v>
          </cell>
          <cell r="D3244" t="str">
            <v>Profit</v>
          </cell>
          <cell r="E3244" t="str">
            <v>Gauteng</v>
          </cell>
          <cell r="F3244">
            <v>31</v>
          </cell>
          <cell r="G3244">
            <v>2</v>
          </cell>
          <cell r="H3244">
            <v>11.302229000000001</v>
          </cell>
          <cell r="I3244">
            <v>3.3918686999999998</v>
          </cell>
        </row>
        <row r="3245">
          <cell r="A3245">
            <v>2003</v>
          </cell>
          <cell r="B3245" t="str">
            <v>N(5,000,000-7,500,000]</v>
          </cell>
          <cell r="C3245" t="str">
            <v>ELECTRONICS, GLASS AND WATER</v>
          </cell>
          <cell r="D3245" t="str">
            <v>Profit</v>
          </cell>
          <cell r="E3245" t="str">
            <v>KwaZulu Natal</v>
          </cell>
          <cell r="F3245">
            <v>31</v>
          </cell>
          <cell r="G3245">
            <v>1</v>
          </cell>
          <cell r="H3245">
            <v>5.7561070000000001</v>
          </cell>
          <cell r="I3245">
            <v>1.7280321000000001</v>
          </cell>
        </row>
        <row r="3246">
          <cell r="A3246">
            <v>2003</v>
          </cell>
          <cell r="B3246" t="str">
            <v>N(5,000,000-7,500,000]</v>
          </cell>
          <cell r="C3246" t="str">
            <v>EMPLOYMENT (SALARY)</v>
          </cell>
          <cell r="D3246" t="str">
            <v>Profit</v>
          </cell>
          <cell r="E3246" t="str">
            <v>Gauteng</v>
          </cell>
          <cell r="F3246">
            <v>31</v>
          </cell>
          <cell r="G3246">
            <v>2</v>
          </cell>
          <cell r="H3246">
            <v>13.053056</v>
          </cell>
          <cell r="I3246">
            <v>4.1086769399999996</v>
          </cell>
        </row>
        <row r="3247">
          <cell r="A3247">
            <v>2003</v>
          </cell>
          <cell r="B3247" t="str">
            <v>N(5,000,000-7,500,000]</v>
          </cell>
          <cell r="C3247" t="str">
            <v>FINANCING, INSURANCE, REAL ESTATE</v>
          </cell>
          <cell r="D3247" t="str">
            <v>Profit</v>
          </cell>
          <cell r="E3247" t="str">
            <v>Eastern Cape</v>
          </cell>
          <cell r="F3247">
            <v>31</v>
          </cell>
          <cell r="G3247">
            <v>4</v>
          </cell>
          <cell r="H3247">
            <v>28.230902</v>
          </cell>
          <cell r="I3247">
            <v>8.4692706000000015</v>
          </cell>
        </row>
        <row r="3248">
          <cell r="A3248">
            <v>2003</v>
          </cell>
          <cell r="B3248" t="str">
            <v>N(5,000,000-7,500,000]</v>
          </cell>
          <cell r="C3248" t="str">
            <v>FINANCING, INSURANCE, REAL ESTATE</v>
          </cell>
          <cell r="D3248" t="str">
            <v>Profit</v>
          </cell>
          <cell r="E3248" t="str">
            <v>Free State</v>
          </cell>
          <cell r="F3248">
            <v>31</v>
          </cell>
          <cell r="G3248">
            <v>7</v>
          </cell>
          <cell r="H3248">
            <v>43.040658000000001</v>
          </cell>
          <cell r="I3248">
            <v>12.9410974</v>
          </cell>
        </row>
        <row r="3249">
          <cell r="A3249">
            <v>2003</v>
          </cell>
          <cell r="B3249" t="str">
            <v>N(5,000,000-7,500,000]</v>
          </cell>
          <cell r="C3249" t="str">
            <v>FINANCING, INSURANCE, REAL ESTATE</v>
          </cell>
          <cell r="D3249" t="str">
            <v>Profit</v>
          </cell>
          <cell r="E3249" t="str">
            <v>Gauteng</v>
          </cell>
          <cell r="F3249">
            <v>31</v>
          </cell>
          <cell r="G3249">
            <v>154</v>
          </cell>
          <cell r="H3249">
            <v>942.55556699999988</v>
          </cell>
          <cell r="I3249">
            <v>290.68825007000015</v>
          </cell>
        </row>
        <row r="3250">
          <cell r="A3250">
            <v>2003</v>
          </cell>
          <cell r="B3250" t="str">
            <v>N(5,000,000-7,500,000]</v>
          </cell>
          <cell r="C3250" t="str">
            <v>FINANCING, INSURANCE, REAL ESTATE</v>
          </cell>
          <cell r="D3250" t="str">
            <v>Profit</v>
          </cell>
          <cell r="E3250" t="str">
            <v>KwaZulu Natal</v>
          </cell>
          <cell r="F3250">
            <v>31</v>
          </cell>
          <cell r="G3250">
            <v>16</v>
          </cell>
          <cell r="H3250">
            <v>99.045744999999997</v>
          </cell>
          <cell r="I3250">
            <v>30.403095200000003</v>
          </cell>
        </row>
        <row r="3251">
          <cell r="A3251">
            <v>2003</v>
          </cell>
          <cell r="B3251" t="str">
            <v>N(5,000,000-7,500,000]</v>
          </cell>
          <cell r="C3251" t="str">
            <v>FINANCING, INSURANCE, REAL ESTATE</v>
          </cell>
          <cell r="D3251" t="str">
            <v>Profit</v>
          </cell>
          <cell r="E3251" t="str">
            <v>Limpopo</v>
          </cell>
          <cell r="F3251">
            <v>31</v>
          </cell>
          <cell r="G3251">
            <v>1</v>
          </cell>
          <cell r="H3251">
            <v>6.617407</v>
          </cell>
          <cell r="I3251">
            <v>1.9852221000000001</v>
          </cell>
        </row>
        <row r="3252">
          <cell r="A3252">
            <v>2003</v>
          </cell>
          <cell r="B3252" t="str">
            <v>N(5,000,000-7,500,000]</v>
          </cell>
          <cell r="C3252" t="str">
            <v>FINANCING, INSURANCE, REAL ESTATE</v>
          </cell>
          <cell r="D3252" t="str">
            <v>Profit</v>
          </cell>
          <cell r="E3252" t="str">
            <v>Mpumalanga</v>
          </cell>
          <cell r="F3252">
            <v>31</v>
          </cell>
          <cell r="G3252">
            <v>5</v>
          </cell>
          <cell r="H3252">
            <v>31.115762000000004</v>
          </cell>
          <cell r="I3252">
            <v>9.3347286</v>
          </cell>
        </row>
        <row r="3253">
          <cell r="A3253">
            <v>2003</v>
          </cell>
          <cell r="B3253" t="str">
            <v>N(5,000,000-7,500,000]</v>
          </cell>
          <cell r="C3253" t="str">
            <v>FINANCING, INSURANCE, REAL ESTATE</v>
          </cell>
          <cell r="D3253" t="str">
            <v>Profit</v>
          </cell>
          <cell r="E3253" t="str">
            <v>North West</v>
          </cell>
          <cell r="F3253">
            <v>31</v>
          </cell>
          <cell r="G3253">
            <v>1</v>
          </cell>
          <cell r="H3253">
            <v>7.1240490000000003</v>
          </cell>
          <cell r="I3253">
            <v>2.1390147000000002</v>
          </cell>
        </row>
        <row r="3254">
          <cell r="A3254">
            <v>2003</v>
          </cell>
          <cell r="B3254" t="str">
            <v>N(5,000,000-7,500,000]</v>
          </cell>
          <cell r="C3254" t="str">
            <v>FINANCING, INSURANCE, REAL ESTATE</v>
          </cell>
          <cell r="D3254" t="str">
            <v>Profit</v>
          </cell>
          <cell r="E3254" t="str">
            <v>Western Cape</v>
          </cell>
          <cell r="F3254">
            <v>31</v>
          </cell>
          <cell r="G3254">
            <v>40</v>
          </cell>
          <cell r="H3254">
            <v>240.93756600000003</v>
          </cell>
          <cell r="I3254">
            <v>72.294469799999987</v>
          </cell>
        </row>
        <row r="3255">
          <cell r="A3255">
            <v>2003</v>
          </cell>
          <cell r="B3255" t="str">
            <v>N(5,000,000-7,500,000]</v>
          </cell>
          <cell r="C3255" t="str">
            <v>FOOD, DRINK AND TOBACCO</v>
          </cell>
          <cell r="D3255" t="str">
            <v>Profit</v>
          </cell>
          <cell r="E3255" t="str">
            <v>Eastern Cape</v>
          </cell>
          <cell r="F3255">
            <v>31</v>
          </cell>
          <cell r="G3255">
            <v>1</v>
          </cell>
          <cell r="H3255">
            <v>6.4523650000000004</v>
          </cell>
          <cell r="I3255">
            <v>1.9357095</v>
          </cell>
        </row>
        <row r="3256">
          <cell r="A3256">
            <v>2003</v>
          </cell>
          <cell r="B3256" t="str">
            <v>N(5,000,000-7,500,000]</v>
          </cell>
          <cell r="C3256" t="str">
            <v>FOOD, DRINK AND TOBACCO</v>
          </cell>
          <cell r="D3256" t="str">
            <v>Profit</v>
          </cell>
          <cell r="E3256" t="str">
            <v>Gauteng</v>
          </cell>
          <cell r="F3256">
            <v>31</v>
          </cell>
          <cell r="G3256">
            <v>10</v>
          </cell>
          <cell r="H3256">
            <v>62.785684999999994</v>
          </cell>
          <cell r="I3256">
            <v>18.840505500000003</v>
          </cell>
        </row>
        <row r="3257">
          <cell r="A3257">
            <v>2003</v>
          </cell>
          <cell r="B3257" t="str">
            <v>N(5,000,000-7,500,000]</v>
          </cell>
          <cell r="C3257" t="str">
            <v>FOOD, DRINK AND TOBACCO</v>
          </cell>
          <cell r="D3257" t="str">
            <v>Profit</v>
          </cell>
          <cell r="E3257" t="str">
            <v>KwaZulu Natal</v>
          </cell>
          <cell r="F3257">
            <v>31</v>
          </cell>
          <cell r="G3257">
            <v>4</v>
          </cell>
          <cell r="H3257">
            <v>23.753346000000001</v>
          </cell>
          <cell r="I3257">
            <v>7.1752994999999995</v>
          </cell>
        </row>
        <row r="3258">
          <cell r="A3258">
            <v>2003</v>
          </cell>
          <cell r="B3258" t="str">
            <v>N(5,000,000-7,500,000]</v>
          </cell>
          <cell r="C3258" t="str">
            <v>FOOD, DRINK AND TOBACCO</v>
          </cell>
          <cell r="D3258" t="str">
            <v>Profit</v>
          </cell>
          <cell r="E3258" t="str">
            <v>Northern Cape</v>
          </cell>
          <cell r="F3258">
            <v>31</v>
          </cell>
          <cell r="G3258">
            <v>1</v>
          </cell>
          <cell r="H3258">
            <v>5.1928479999999997</v>
          </cell>
          <cell r="I3258">
            <v>1.5578543999999999</v>
          </cell>
        </row>
        <row r="3259">
          <cell r="A3259">
            <v>2003</v>
          </cell>
          <cell r="B3259" t="str">
            <v>N(5,000,000-7,500,000]</v>
          </cell>
          <cell r="C3259" t="str">
            <v>FOOD, DRINK AND TOBACCO</v>
          </cell>
          <cell r="D3259" t="str">
            <v>Profit</v>
          </cell>
          <cell r="E3259" t="str">
            <v>Western Cape</v>
          </cell>
          <cell r="F3259">
            <v>31</v>
          </cell>
          <cell r="G3259">
            <v>12</v>
          </cell>
          <cell r="H3259">
            <v>76.250442000000007</v>
          </cell>
          <cell r="I3259">
            <v>22.8769326</v>
          </cell>
        </row>
        <row r="3260">
          <cell r="A3260">
            <v>2003</v>
          </cell>
          <cell r="B3260" t="str">
            <v>N(5,000,000-7,500,000]</v>
          </cell>
          <cell r="C3260" t="str">
            <v>LEATHER, GOODS AND FUR</v>
          </cell>
          <cell r="D3260" t="str">
            <v>Profit</v>
          </cell>
          <cell r="E3260" t="str">
            <v>Eastern Cape</v>
          </cell>
          <cell r="F3260">
            <v>31</v>
          </cell>
          <cell r="G3260">
            <v>1</v>
          </cell>
          <cell r="H3260">
            <v>5.4820880000000001</v>
          </cell>
          <cell r="I3260">
            <v>1.6446263999999999</v>
          </cell>
        </row>
        <row r="3261">
          <cell r="A3261">
            <v>2003</v>
          </cell>
          <cell r="B3261" t="str">
            <v>N(5,000,000-7,500,000]</v>
          </cell>
          <cell r="C3261" t="str">
            <v>LEATHER, GOODS AND FUR</v>
          </cell>
          <cell r="D3261" t="str">
            <v>Profit</v>
          </cell>
          <cell r="E3261" t="str">
            <v>Gauteng</v>
          </cell>
          <cell r="F3261">
            <v>31</v>
          </cell>
          <cell r="G3261">
            <v>2</v>
          </cell>
          <cell r="H3261">
            <v>13.323539999999999</v>
          </cell>
          <cell r="I3261">
            <v>3.9970619999999997</v>
          </cell>
        </row>
        <row r="3262">
          <cell r="A3262">
            <v>2003</v>
          </cell>
          <cell r="B3262" t="str">
            <v>N(5,000,000-7,500,000]</v>
          </cell>
          <cell r="C3262" t="str">
            <v>LEATHER, GOODS AND FUR</v>
          </cell>
          <cell r="D3262" t="str">
            <v>Profit</v>
          </cell>
          <cell r="E3262" t="str">
            <v>KwaZulu Natal</v>
          </cell>
          <cell r="F3262">
            <v>31</v>
          </cell>
          <cell r="G3262">
            <v>1</v>
          </cell>
          <cell r="H3262">
            <v>5.0704320000000003</v>
          </cell>
          <cell r="I3262">
            <v>1.5211296000000001</v>
          </cell>
        </row>
        <row r="3263">
          <cell r="A3263">
            <v>2003</v>
          </cell>
          <cell r="B3263" t="str">
            <v>N(5,000,000-7,500,000]</v>
          </cell>
          <cell r="C3263" t="str">
            <v>LONG TERM INSURANCE</v>
          </cell>
          <cell r="D3263" t="str">
            <v>Profit</v>
          </cell>
          <cell r="E3263" t="str">
            <v>Gauteng</v>
          </cell>
          <cell r="F3263">
            <v>31</v>
          </cell>
          <cell r="G3263">
            <v>1</v>
          </cell>
          <cell r="H3263">
            <v>6.1548309999999997</v>
          </cell>
          <cell r="I3263">
            <v>1.8476493</v>
          </cell>
        </row>
        <row r="3264">
          <cell r="A3264">
            <v>2003</v>
          </cell>
          <cell r="B3264" t="str">
            <v>N(5,000,000-7,500,000]</v>
          </cell>
          <cell r="C3264" t="str">
            <v>LONG TERM INSURANCE</v>
          </cell>
          <cell r="D3264" t="str">
            <v>Profit</v>
          </cell>
          <cell r="E3264" t="str">
            <v>KwaZulu Natal</v>
          </cell>
          <cell r="F3264">
            <v>31</v>
          </cell>
          <cell r="G3264">
            <v>1</v>
          </cell>
          <cell r="H3264">
            <v>5.8144070000000001</v>
          </cell>
          <cell r="I3264">
            <v>3.8490869999999999</v>
          </cell>
        </row>
        <row r="3265">
          <cell r="A3265">
            <v>2003</v>
          </cell>
          <cell r="B3265" t="str">
            <v>N(5,000,000-7,500,000]</v>
          </cell>
          <cell r="C3265" t="str">
            <v>MACHINERY AND RELATED ITEMS</v>
          </cell>
          <cell r="D3265" t="str">
            <v>Profit</v>
          </cell>
          <cell r="E3265" t="str">
            <v>Eastern Cape</v>
          </cell>
          <cell r="F3265">
            <v>31</v>
          </cell>
          <cell r="G3265">
            <v>2</v>
          </cell>
          <cell r="H3265">
            <v>12.731249</v>
          </cell>
          <cell r="I3265">
            <v>3.8211747000000003</v>
          </cell>
        </row>
        <row r="3266">
          <cell r="A3266">
            <v>2003</v>
          </cell>
          <cell r="B3266" t="str">
            <v>N(5,000,000-7,500,000]</v>
          </cell>
          <cell r="C3266" t="str">
            <v>MACHINERY AND RELATED ITEMS</v>
          </cell>
          <cell r="D3266" t="str">
            <v>Profit</v>
          </cell>
          <cell r="E3266" t="str">
            <v>Free State</v>
          </cell>
          <cell r="F3266">
            <v>31</v>
          </cell>
          <cell r="G3266">
            <v>1</v>
          </cell>
          <cell r="H3266">
            <v>5.9192200000000001</v>
          </cell>
          <cell r="I3266">
            <v>3.1941567700000002</v>
          </cell>
        </row>
        <row r="3267">
          <cell r="A3267">
            <v>2003</v>
          </cell>
          <cell r="B3267" t="str">
            <v>N(5,000,000-7,500,000]</v>
          </cell>
          <cell r="C3267" t="str">
            <v>MACHINERY AND RELATED ITEMS</v>
          </cell>
          <cell r="D3267" t="str">
            <v>Profit</v>
          </cell>
          <cell r="E3267" t="str">
            <v>Gauteng</v>
          </cell>
          <cell r="F3267">
            <v>31</v>
          </cell>
          <cell r="G3267">
            <v>35</v>
          </cell>
          <cell r="H3267">
            <v>216.68423399999998</v>
          </cell>
          <cell r="I3267">
            <v>65.420689200000027</v>
          </cell>
        </row>
        <row r="3268">
          <cell r="A3268">
            <v>2003</v>
          </cell>
          <cell r="B3268" t="str">
            <v>N(5,000,000-7,500,000]</v>
          </cell>
          <cell r="C3268" t="str">
            <v>MACHINERY AND RELATED ITEMS</v>
          </cell>
          <cell r="D3268" t="str">
            <v>Profit</v>
          </cell>
          <cell r="E3268" t="str">
            <v>KwaZulu Natal</v>
          </cell>
          <cell r="F3268">
            <v>31</v>
          </cell>
          <cell r="G3268">
            <v>4</v>
          </cell>
          <cell r="H3268">
            <v>24.522836999999999</v>
          </cell>
          <cell r="I3268">
            <v>7.3568511000000001</v>
          </cell>
        </row>
        <row r="3269">
          <cell r="A3269">
            <v>2003</v>
          </cell>
          <cell r="B3269" t="str">
            <v>N(5,000,000-7,500,000]</v>
          </cell>
          <cell r="C3269" t="str">
            <v>MACHINERY AND RELATED ITEMS</v>
          </cell>
          <cell r="D3269" t="str">
            <v>Profit</v>
          </cell>
          <cell r="E3269" t="str">
            <v>Mpumalanga</v>
          </cell>
          <cell r="F3269">
            <v>31</v>
          </cell>
          <cell r="G3269">
            <v>1</v>
          </cell>
          <cell r="H3269">
            <v>5.0751949999999999</v>
          </cell>
          <cell r="I3269">
            <v>1.5225584999999999</v>
          </cell>
        </row>
        <row r="3270">
          <cell r="A3270">
            <v>2003</v>
          </cell>
          <cell r="B3270" t="str">
            <v>N(5,000,000-7,500,000]</v>
          </cell>
          <cell r="C3270" t="str">
            <v>MACHINERY AND RELATED ITEMS</v>
          </cell>
          <cell r="D3270" t="str">
            <v>Profit</v>
          </cell>
          <cell r="E3270" t="str">
            <v>Western Cape</v>
          </cell>
          <cell r="F3270">
            <v>31</v>
          </cell>
          <cell r="G3270">
            <v>6</v>
          </cell>
          <cell r="H3270">
            <v>33.209677999999997</v>
          </cell>
          <cell r="I3270">
            <v>10.2162416</v>
          </cell>
        </row>
        <row r="3271">
          <cell r="A3271">
            <v>2003</v>
          </cell>
          <cell r="B3271" t="str">
            <v>N(5,000,000-7,500,000]</v>
          </cell>
          <cell r="C3271" t="str">
            <v>MEDICAL, DENTAL AND HEALTH AND VETERINARY SERVICE</v>
          </cell>
          <cell r="D3271" t="str">
            <v>Profit</v>
          </cell>
          <cell r="E3271" t="str">
            <v>Eastern Cape</v>
          </cell>
          <cell r="F3271">
            <v>31</v>
          </cell>
          <cell r="G3271">
            <v>1</v>
          </cell>
          <cell r="H3271">
            <v>5.185543</v>
          </cell>
          <cell r="I3271">
            <v>1.5556629</v>
          </cell>
        </row>
        <row r="3272">
          <cell r="A3272">
            <v>2003</v>
          </cell>
          <cell r="B3272" t="str">
            <v>N(5,000,000-7,500,000]</v>
          </cell>
          <cell r="C3272" t="str">
            <v>MEDICAL, DENTAL AND HEALTH AND VETERINARY SERVICE</v>
          </cell>
          <cell r="D3272" t="str">
            <v>Profit</v>
          </cell>
          <cell r="E3272" t="str">
            <v>Free State</v>
          </cell>
          <cell r="F3272">
            <v>31</v>
          </cell>
          <cell r="G3272">
            <v>1</v>
          </cell>
          <cell r="H3272">
            <v>5.0511629999999998</v>
          </cell>
          <cell r="I3272">
            <v>1.5153489</v>
          </cell>
        </row>
        <row r="3273">
          <cell r="A3273">
            <v>2003</v>
          </cell>
          <cell r="B3273" t="str">
            <v>N(5,000,000-7,500,000]</v>
          </cell>
          <cell r="C3273" t="str">
            <v>MEDICAL, DENTAL AND HEALTH AND VETERINARY SERVICE</v>
          </cell>
          <cell r="D3273" t="str">
            <v>Profit</v>
          </cell>
          <cell r="E3273" t="str">
            <v>Gauteng</v>
          </cell>
          <cell r="F3273">
            <v>31</v>
          </cell>
          <cell r="G3273">
            <v>10</v>
          </cell>
          <cell r="H3273">
            <v>61.342443000000003</v>
          </cell>
          <cell r="I3273">
            <v>18.663644049999998</v>
          </cell>
        </row>
        <row r="3274">
          <cell r="A3274">
            <v>2003</v>
          </cell>
          <cell r="B3274" t="str">
            <v>N(5,000,000-7,500,000]</v>
          </cell>
          <cell r="C3274" t="str">
            <v>MEDICAL, DENTAL AND HEALTH AND VETERINARY SERVICE</v>
          </cell>
          <cell r="D3274" t="str">
            <v>Profit</v>
          </cell>
          <cell r="E3274" t="str">
            <v>KwaZulu Natal</v>
          </cell>
          <cell r="F3274">
            <v>31</v>
          </cell>
          <cell r="G3274">
            <v>2</v>
          </cell>
          <cell r="H3274">
            <v>13.827968</v>
          </cell>
          <cell r="I3274">
            <v>4.1501903999999996</v>
          </cell>
        </row>
        <row r="3275">
          <cell r="A3275">
            <v>2003</v>
          </cell>
          <cell r="B3275" t="str">
            <v>N(5,000,000-7,500,000]</v>
          </cell>
          <cell r="C3275" t="str">
            <v>MEDICAL, DENTAL AND HEALTH AND VETERINARY SERVICE</v>
          </cell>
          <cell r="D3275" t="str">
            <v>Profit</v>
          </cell>
          <cell r="E3275" t="str">
            <v>Western Cape</v>
          </cell>
          <cell r="F3275">
            <v>31</v>
          </cell>
          <cell r="G3275">
            <v>2</v>
          </cell>
          <cell r="H3275">
            <v>11.989675999999999</v>
          </cell>
          <cell r="I3275">
            <v>3.5969027999999996</v>
          </cell>
        </row>
        <row r="3276">
          <cell r="A3276">
            <v>2003</v>
          </cell>
          <cell r="B3276" t="str">
            <v>N(5,000,000-7,500,000]</v>
          </cell>
          <cell r="C3276" t="str">
            <v>METAL</v>
          </cell>
          <cell r="D3276" t="str">
            <v>Profit</v>
          </cell>
          <cell r="E3276" t="str">
            <v>Free State</v>
          </cell>
          <cell r="F3276">
            <v>31</v>
          </cell>
          <cell r="G3276">
            <v>1</v>
          </cell>
          <cell r="H3276">
            <v>5.7220449999999996</v>
          </cell>
          <cell r="I3276">
            <v>1.7166135</v>
          </cell>
        </row>
        <row r="3277">
          <cell r="A3277">
            <v>2003</v>
          </cell>
          <cell r="B3277" t="str">
            <v>N(5,000,000-7,500,000]</v>
          </cell>
          <cell r="C3277" t="str">
            <v>METAL</v>
          </cell>
          <cell r="D3277" t="str">
            <v>Profit</v>
          </cell>
          <cell r="E3277" t="str">
            <v>Gauteng</v>
          </cell>
          <cell r="F3277">
            <v>31</v>
          </cell>
          <cell r="G3277">
            <v>23</v>
          </cell>
          <cell r="H3277">
            <v>138.02213399999999</v>
          </cell>
          <cell r="I3277">
            <v>41.684260110000004</v>
          </cell>
        </row>
        <row r="3278">
          <cell r="A3278">
            <v>2003</v>
          </cell>
          <cell r="B3278" t="str">
            <v>N(5,000,000-7,500,000]</v>
          </cell>
          <cell r="C3278" t="str">
            <v>METAL</v>
          </cell>
          <cell r="D3278" t="str">
            <v>Profit</v>
          </cell>
          <cell r="E3278" t="str">
            <v>KwaZulu Natal</v>
          </cell>
          <cell r="F3278">
            <v>31</v>
          </cell>
          <cell r="G3278">
            <v>4</v>
          </cell>
          <cell r="H3278">
            <v>22.496895000000002</v>
          </cell>
          <cell r="I3278">
            <v>6.7490684999999999</v>
          </cell>
        </row>
        <row r="3279">
          <cell r="A3279">
            <v>2003</v>
          </cell>
          <cell r="B3279" t="str">
            <v>N(5,000,000-7,500,000]</v>
          </cell>
          <cell r="C3279" t="str">
            <v>METAL</v>
          </cell>
          <cell r="D3279" t="str">
            <v>Profit</v>
          </cell>
          <cell r="E3279" t="str">
            <v>Mpumalanga</v>
          </cell>
          <cell r="F3279">
            <v>31</v>
          </cell>
          <cell r="G3279">
            <v>1</v>
          </cell>
          <cell r="H3279">
            <v>5.715859</v>
          </cell>
          <cell r="I3279">
            <v>1.7147577000000001</v>
          </cell>
        </row>
        <row r="3280">
          <cell r="A3280">
            <v>2003</v>
          </cell>
          <cell r="B3280" t="str">
            <v>N(5,000,000-7,500,000]</v>
          </cell>
          <cell r="C3280" t="str">
            <v>METAL</v>
          </cell>
          <cell r="D3280" t="str">
            <v>Profit</v>
          </cell>
          <cell r="E3280" t="str">
            <v>Western Cape</v>
          </cell>
          <cell r="F3280">
            <v>31</v>
          </cell>
          <cell r="G3280">
            <v>2</v>
          </cell>
          <cell r="H3280">
            <v>10.54097</v>
          </cell>
          <cell r="I3280">
            <v>3.1622909999999997</v>
          </cell>
        </row>
        <row r="3281">
          <cell r="A3281">
            <v>2003</v>
          </cell>
          <cell r="B3281" t="str">
            <v>N(5,000,000-7,500,000]</v>
          </cell>
          <cell r="C3281" t="str">
            <v>MINING AND QUARRYING</v>
          </cell>
          <cell r="D3281" t="str">
            <v>Profit</v>
          </cell>
          <cell r="E3281" t="str">
            <v>Gauteng</v>
          </cell>
          <cell r="F3281">
            <v>31</v>
          </cell>
          <cell r="G3281">
            <v>3</v>
          </cell>
          <cell r="H3281">
            <v>19.036131999999998</v>
          </cell>
          <cell r="I3281">
            <v>6.0629138000000005</v>
          </cell>
        </row>
        <row r="3282">
          <cell r="A3282">
            <v>2003</v>
          </cell>
          <cell r="B3282" t="str">
            <v>N(5,000,000-7,500,000]</v>
          </cell>
          <cell r="C3282" t="str">
            <v>OTHER MANUFACTURING INDUSTRIES</v>
          </cell>
          <cell r="D3282" t="str">
            <v>Profit</v>
          </cell>
          <cell r="E3282" t="str">
            <v>Gauteng</v>
          </cell>
          <cell r="F3282">
            <v>31</v>
          </cell>
          <cell r="G3282">
            <v>24</v>
          </cell>
          <cell r="H3282">
            <v>150.72627399999999</v>
          </cell>
          <cell r="I3282">
            <v>45.226282199999993</v>
          </cell>
        </row>
        <row r="3283">
          <cell r="A3283">
            <v>2003</v>
          </cell>
          <cell r="B3283" t="str">
            <v>N(5,000,000-7,500,000]</v>
          </cell>
          <cell r="C3283" t="str">
            <v>OTHER MANUFACTURING INDUSTRIES</v>
          </cell>
          <cell r="D3283" t="str">
            <v>Profit</v>
          </cell>
          <cell r="E3283" t="str">
            <v>KwaZulu Natal</v>
          </cell>
          <cell r="F3283">
            <v>31</v>
          </cell>
          <cell r="G3283">
            <v>4</v>
          </cell>
          <cell r="H3283">
            <v>25.341825999999998</v>
          </cell>
          <cell r="I3283">
            <v>7.6025478000000009</v>
          </cell>
        </row>
        <row r="3284">
          <cell r="A3284">
            <v>2003</v>
          </cell>
          <cell r="B3284" t="str">
            <v>N(5,000,000-7,500,000]</v>
          </cell>
          <cell r="C3284" t="str">
            <v>OTHER MANUFACTURING INDUSTRIES</v>
          </cell>
          <cell r="D3284" t="str">
            <v>Profit</v>
          </cell>
          <cell r="E3284" t="str">
            <v>Mpumalanga</v>
          </cell>
          <cell r="F3284">
            <v>31</v>
          </cell>
          <cell r="G3284">
            <v>1</v>
          </cell>
          <cell r="H3284">
            <v>7.2169549999999996</v>
          </cell>
          <cell r="I3284">
            <v>2.1650865000000001</v>
          </cell>
        </row>
        <row r="3285">
          <cell r="A3285">
            <v>2003</v>
          </cell>
          <cell r="B3285" t="str">
            <v>N(5,000,000-7,500,000]</v>
          </cell>
          <cell r="C3285" t="str">
            <v>OTHER MANUFACTURING INDUSTRIES</v>
          </cell>
          <cell r="D3285" t="str">
            <v>Profit</v>
          </cell>
          <cell r="E3285" t="str">
            <v>North West</v>
          </cell>
          <cell r="F3285">
            <v>31</v>
          </cell>
          <cell r="G3285">
            <v>1</v>
          </cell>
          <cell r="H3285">
            <v>5.1329050000000001</v>
          </cell>
          <cell r="I3285">
            <v>1.5398715000000001</v>
          </cell>
        </row>
        <row r="3286">
          <cell r="A3286">
            <v>2003</v>
          </cell>
          <cell r="B3286" t="str">
            <v>N(5,000,000-7,500,000]</v>
          </cell>
          <cell r="C3286" t="str">
            <v>OTHER MANUFACTURING INDUSTRIES</v>
          </cell>
          <cell r="D3286" t="str">
            <v>Profit</v>
          </cell>
          <cell r="E3286" t="str">
            <v>Western Cape</v>
          </cell>
          <cell r="F3286">
            <v>31</v>
          </cell>
          <cell r="G3286">
            <v>11</v>
          </cell>
          <cell r="H3286">
            <v>69.303068999999994</v>
          </cell>
          <cell r="I3286">
            <v>20.793920700000001</v>
          </cell>
        </row>
        <row r="3287">
          <cell r="A3287">
            <v>2003</v>
          </cell>
          <cell r="B3287" t="str">
            <v>N(5,000,000-7,500,000]</v>
          </cell>
          <cell r="C3287" t="str">
            <v>PAPER, PRINTING AND PUBLISHING</v>
          </cell>
          <cell r="D3287" t="str">
            <v>Profit</v>
          </cell>
          <cell r="E3287" t="str">
            <v>Gauteng</v>
          </cell>
          <cell r="F3287">
            <v>31</v>
          </cell>
          <cell r="G3287">
            <v>6</v>
          </cell>
          <cell r="H3287">
            <v>38.915243000000004</v>
          </cell>
          <cell r="I3287">
            <v>11.674572899999999</v>
          </cell>
        </row>
        <row r="3288">
          <cell r="A3288">
            <v>2003</v>
          </cell>
          <cell r="B3288" t="str">
            <v>N(5,000,000-7,500,000]</v>
          </cell>
          <cell r="C3288" t="str">
            <v>PAPER, PRINTING AND PUBLISHING</v>
          </cell>
          <cell r="D3288" t="str">
            <v>Profit</v>
          </cell>
          <cell r="E3288" t="str">
            <v>KwaZulu Natal</v>
          </cell>
          <cell r="F3288">
            <v>31</v>
          </cell>
          <cell r="G3288">
            <v>6</v>
          </cell>
          <cell r="H3288">
            <v>39.395591000000003</v>
          </cell>
          <cell r="I3288">
            <v>11.8222773</v>
          </cell>
        </row>
        <row r="3289">
          <cell r="A3289">
            <v>2003</v>
          </cell>
          <cell r="B3289" t="str">
            <v>N(5,000,000-7,500,000]</v>
          </cell>
          <cell r="C3289" t="str">
            <v>PAPER, PRINTING AND PUBLISHING</v>
          </cell>
          <cell r="D3289" t="str">
            <v>Profit</v>
          </cell>
          <cell r="E3289" t="str">
            <v>Western Cape</v>
          </cell>
          <cell r="F3289">
            <v>31</v>
          </cell>
          <cell r="G3289">
            <v>9</v>
          </cell>
          <cell r="H3289">
            <v>55.976549000000006</v>
          </cell>
          <cell r="I3289">
            <v>16.796564700000001</v>
          </cell>
        </row>
        <row r="3290">
          <cell r="A3290">
            <v>2003</v>
          </cell>
          <cell r="B3290" t="str">
            <v>N(5,000,000-7,500,000]</v>
          </cell>
          <cell r="C3290" t="str">
            <v>RECREATIONAL AND CULTURAL SERVICES</v>
          </cell>
          <cell r="D3290" t="str">
            <v>Profit</v>
          </cell>
          <cell r="E3290" t="str">
            <v>Gauteng</v>
          </cell>
          <cell r="F3290">
            <v>31</v>
          </cell>
          <cell r="G3290">
            <v>4</v>
          </cell>
          <cell r="H3290">
            <v>23.207718999999997</v>
          </cell>
          <cell r="I3290">
            <v>7.1093700000000002</v>
          </cell>
        </row>
        <row r="3291">
          <cell r="A3291">
            <v>2003</v>
          </cell>
          <cell r="B3291" t="str">
            <v>N(5,000,000-7,500,000]</v>
          </cell>
          <cell r="C3291" t="str">
            <v>RECREATIONAL AND CULTURAL SERVICES</v>
          </cell>
          <cell r="D3291" t="str">
            <v>Profit</v>
          </cell>
          <cell r="E3291" t="str">
            <v>Western Cape</v>
          </cell>
          <cell r="F3291">
            <v>31</v>
          </cell>
          <cell r="G3291">
            <v>3</v>
          </cell>
          <cell r="H3291">
            <v>18.933223999999999</v>
          </cell>
          <cell r="I3291">
            <v>5.6817672000000004</v>
          </cell>
        </row>
        <row r="3292">
          <cell r="A3292">
            <v>2003</v>
          </cell>
          <cell r="B3292" t="str">
            <v>N(5,000,000-7,500,000]</v>
          </cell>
          <cell r="C3292" t="str">
            <v>RESEARCH AND SCIENTIFIC INSTITUTES</v>
          </cell>
          <cell r="D3292" t="str">
            <v>Profit</v>
          </cell>
          <cell r="E3292" t="str">
            <v>Gauteng</v>
          </cell>
          <cell r="F3292">
            <v>31</v>
          </cell>
          <cell r="G3292">
            <v>1</v>
          </cell>
          <cell r="H3292">
            <v>6.1476749999999996</v>
          </cell>
          <cell r="I3292">
            <v>1.8461025</v>
          </cell>
        </row>
        <row r="3293">
          <cell r="A3293">
            <v>2003</v>
          </cell>
          <cell r="B3293" t="str">
            <v>N(5,000,000-7,500,000]</v>
          </cell>
          <cell r="C3293" t="str">
            <v>RETAIL TRADE</v>
          </cell>
          <cell r="D3293" t="str">
            <v>Profit</v>
          </cell>
          <cell r="E3293" t="str">
            <v>Eastern Cape</v>
          </cell>
          <cell r="F3293">
            <v>31</v>
          </cell>
          <cell r="G3293">
            <v>6</v>
          </cell>
          <cell r="H3293">
            <v>38.540277000000003</v>
          </cell>
          <cell r="I3293">
            <v>11.562083099999999</v>
          </cell>
        </row>
        <row r="3294">
          <cell r="A3294">
            <v>2003</v>
          </cell>
          <cell r="B3294" t="str">
            <v>N(5,000,000-7,500,000]</v>
          </cell>
          <cell r="C3294" t="str">
            <v>RETAIL TRADE</v>
          </cell>
          <cell r="D3294" t="str">
            <v>Profit</v>
          </cell>
          <cell r="E3294" t="str">
            <v>Free State</v>
          </cell>
          <cell r="F3294">
            <v>31</v>
          </cell>
          <cell r="G3294">
            <v>5</v>
          </cell>
          <cell r="H3294">
            <v>31.537659999999999</v>
          </cell>
          <cell r="I3294">
            <v>11.5144155</v>
          </cell>
        </row>
        <row r="3295">
          <cell r="A3295">
            <v>2003</v>
          </cell>
          <cell r="B3295" t="str">
            <v>N(5,000,000-7,500,000]</v>
          </cell>
          <cell r="C3295" t="str">
            <v>RETAIL TRADE</v>
          </cell>
          <cell r="D3295" t="str">
            <v>Profit</v>
          </cell>
          <cell r="E3295" t="str">
            <v>Gauteng</v>
          </cell>
          <cell r="F3295">
            <v>31</v>
          </cell>
          <cell r="G3295">
            <v>21</v>
          </cell>
          <cell r="H3295">
            <v>127.32129700000002</v>
          </cell>
          <cell r="I3295">
            <v>38.400769529999998</v>
          </cell>
        </row>
        <row r="3296">
          <cell r="A3296">
            <v>2003</v>
          </cell>
          <cell r="B3296" t="str">
            <v>N(5,000,000-7,500,000]</v>
          </cell>
          <cell r="C3296" t="str">
            <v>RETAIL TRADE</v>
          </cell>
          <cell r="D3296" t="str">
            <v>Profit</v>
          </cell>
          <cell r="E3296" t="str">
            <v>KwaZulu Natal</v>
          </cell>
          <cell r="F3296">
            <v>31</v>
          </cell>
          <cell r="G3296">
            <v>4</v>
          </cell>
          <cell r="H3296">
            <v>26.181839000000004</v>
          </cell>
          <cell r="I3296">
            <v>8.8338858899999995</v>
          </cell>
        </row>
        <row r="3297">
          <cell r="A3297">
            <v>2003</v>
          </cell>
          <cell r="B3297" t="str">
            <v>N(5,000,000-7,500,000]</v>
          </cell>
          <cell r="C3297" t="str">
            <v>RETAIL TRADE</v>
          </cell>
          <cell r="D3297" t="str">
            <v>Profit</v>
          </cell>
          <cell r="E3297" t="str">
            <v>Limpopo</v>
          </cell>
          <cell r="F3297">
            <v>31</v>
          </cell>
          <cell r="G3297">
            <v>1</v>
          </cell>
          <cell r="H3297">
            <v>5.8099379999999998</v>
          </cell>
          <cell r="I3297">
            <v>1.7429813999999999</v>
          </cell>
        </row>
        <row r="3298">
          <cell r="A3298">
            <v>2003</v>
          </cell>
          <cell r="B3298" t="str">
            <v>N(5,000,000-7,500,000]</v>
          </cell>
          <cell r="C3298" t="str">
            <v>RETAIL TRADE</v>
          </cell>
          <cell r="D3298" t="str">
            <v>Profit</v>
          </cell>
          <cell r="E3298" t="str">
            <v>North West</v>
          </cell>
          <cell r="F3298">
            <v>31</v>
          </cell>
          <cell r="G3298">
            <v>3</v>
          </cell>
          <cell r="H3298">
            <v>18.201154000000002</v>
          </cell>
          <cell r="I3298">
            <v>5.4609462000000004</v>
          </cell>
        </row>
        <row r="3299">
          <cell r="A3299">
            <v>2003</v>
          </cell>
          <cell r="B3299" t="str">
            <v>N(5,000,000-7,500,000]</v>
          </cell>
          <cell r="C3299" t="str">
            <v>RETAIL TRADE</v>
          </cell>
          <cell r="D3299" t="str">
            <v>Profit</v>
          </cell>
          <cell r="E3299" t="str">
            <v>Northern Cape</v>
          </cell>
          <cell r="F3299">
            <v>31</v>
          </cell>
          <cell r="G3299">
            <v>1</v>
          </cell>
          <cell r="H3299">
            <v>5.3354809999999997</v>
          </cell>
          <cell r="I3299">
            <v>1.6024443000000002</v>
          </cell>
        </row>
        <row r="3300">
          <cell r="A3300">
            <v>2003</v>
          </cell>
          <cell r="B3300" t="str">
            <v>N(5,000,000-7,500,000]</v>
          </cell>
          <cell r="C3300" t="str">
            <v>RETAIL TRADE</v>
          </cell>
          <cell r="D3300" t="str">
            <v>Profit</v>
          </cell>
          <cell r="E3300" t="str">
            <v>Western Cape</v>
          </cell>
          <cell r="F3300">
            <v>31</v>
          </cell>
          <cell r="G3300">
            <v>16</v>
          </cell>
          <cell r="H3300">
            <v>95.194810000000004</v>
          </cell>
          <cell r="I3300">
            <v>28.560842999999998</v>
          </cell>
        </row>
        <row r="3301">
          <cell r="A3301">
            <v>2003</v>
          </cell>
          <cell r="B3301" t="str">
            <v>N(5,000,000-7,500,000]</v>
          </cell>
          <cell r="C3301" t="str">
            <v>SCIENTIFIC, OPTICAL AND SIMILAR EQUIPMENT</v>
          </cell>
          <cell r="D3301" t="str">
            <v>Profit</v>
          </cell>
          <cell r="E3301" t="str">
            <v>Gauteng</v>
          </cell>
          <cell r="F3301">
            <v>31</v>
          </cell>
          <cell r="G3301">
            <v>5</v>
          </cell>
          <cell r="H3301">
            <v>29.287468000000004</v>
          </cell>
          <cell r="I3301">
            <v>8.7862404000000005</v>
          </cell>
        </row>
        <row r="3302">
          <cell r="A3302">
            <v>2003</v>
          </cell>
          <cell r="B3302" t="str">
            <v>N(5,000,000-7,500,000]</v>
          </cell>
          <cell r="C3302" t="str">
            <v>SOCIAL AND RELATED COMMUNITY SERVICES</v>
          </cell>
          <cell r="D3302" t="str">
            <v>Profit</v>
          </cell>
          <cell r="E3302" t="str">
            <v>KwaZulu Natal</v>
          </cell>
          <cell r="F3302">
            <v>31</v>
          </cell>
          <cell r="G3302">
            <v>1</v>
          </cell>
          <cell r="H3302">
            <v>5.3867719999999997</v>
          </cell>
          <cell r="I3302">
            <v>1.6160316000000001</v>
          </cell>
        </row>
        <row r="3303">
          <cell r="A3303">
            <v>2003</v>
          </cell>
          <cell r="B3303" t="str">
            <v>N(5,000,000-7,500,000]</v>
          </cell>
          <cell r="C3303" t="str">
            <v>SPECIALIZED REPAIR SERVICES</v>
          </cell>
          <cell r="D3303" t="str">
            <v>Profit</v>
          </cell>
          <cell r="E3303" t="str">
            <v>Gauteng</v>
          </cell>
          <cell r="F3303">
            <v>31</v>
          </cell>
          <cell r="G3303">
            <v>4</v>
          </cell>
          <cell r="H3303">
            <v>27.859919000000001</v>
          </cell>
          <cell r="I3303">
            <v>8.3597757000000001</v>
          </cell>
        </row>
        <row r="3304">
          <cell r="A3304">
            <v>2003</v>
          </cell>
          <cell r="B3304" t="str">
            <v>N(5,000,000-7,500,000]</v>
          </cell>
          <cell r="C3304" t="str">
            <v>SPECIALIZED REPAIR SERVICES</v>
          </cell>
          <cell r="D3304" t="str">
            <v>Profit</v>
          </cell>
          <cell r="E3304" t="str">
            <v>Western Cape</v>
          </cell>
          <cell r="F3304">
            <v>31</v>
          </cell>
          <cell r="G3304">
            <v>3</v>
          </cell>
          <cell r="H3304">
            <v>17.912686999999998</v>
          </cell>
          <cell r="I3304">
            <v>5.3738060999999995</v>
          </cell>
        </row>
        <row r="3305">
          <cell r="A3305">
            <v>2003</v>
          </cell>
          <cell r="B3305" t="str">
            <v>N(5,000,000-7,500,000]</v>
          </cell>
          <cell r="C3305" t="str">
            <v>TEXTILES</v>
          </cell>
          <cell r="D3305" t="str">
            <v>Profit</v>
          </cell>
          <cell r="E3305" t="str">
            <v>Eastern Cape</v>
          </cell>
          <cell r="F3305">
            <v>31</v>
          </cell>
          <cell r="G3305">
            <v>1</v>
          </cell>
          <cell r="H3305">
            <v>5.1511230000000001</v>
          </cell>
          <cell r="I3305">
            <v>1.5453368999999999</v>
          </cell>
        </row>
        <row r="3306">
          <cell r="A3306">
            <v>2003</v>
          </cell>
          <cell r="B3306" t="str">
            <v>N(5,000,000-7,500,000]</v>
          </cell>
          <cell r="C3306" t="str">
            <v>TEXTILES</v>
          </cell>
          <cell r="D3306" t="str">
            <v>Profit</v>
          </cell>
          <cell r="E3306" t="str">
            <v>Gauteng</v>
          </cell>
          <cell r="F3306">
            <v>31</v>
          </cell>
          <cell r="G3306">
            <v>3</v>
          </cell>
          <cell r="H3306">
            <v>16.681474000000001</v>
          </cell>
          <cell r="I3306">
            <v>5.0062422</v>
          </cell>
        </row>
        <row r="3307">
          <cell r="A3307">
            <v>2003</v>
          </cell>
          <cell r="B3307" t="str">
            <v>N(5,000,000-7,500,000]</v>
          </cell>
          <cell r="C3307" t="str">
            <v>TEXTILES</v>
          </cell>
          <cell r="D3307" t="str">
            <v>Profit</v>
          </cell>
          <cell r="E3307" t="str">
            <v>KwaZulu Natal</v>
          </cell>
          <cell r="F3307">
            <v>31</v>
          </cell>
          <cell r="G3307">
            <v>1</v>
          </cell>
          <cell r="H3307">
            <v>5.6626149999999997</v>
          </cell>
          <cell r="I3307">
            <v>1.6987844999999999</v>
          </cell>
        </row>
        <row r="3308">
          <cell r="A3308">
            <v>2003</v>
          </cell>
          <cell r="B3308" t="str">
            <v>N(5,000,000-7,500,000]</v>
          </cell>
          <cell r="C3308" t="str">
            <v>TEXTILES</v>
          </cell>
          <cell r="D3308" t="str">
            <v>Profit</v>
          </cell>
          <cell r="E3308" t="str">
            <v>Western Cape</v>
          </cell>
          <cell r="F3308">
            <v>31</v>
          </cell>
          <cell r="G3308">
            <v>2</v>
          </cell>
          <cell r="H3308">
            <v>13.558541999999999</v>
          </cell>
          <cell r="I3308">
            <v>4.0675626000000005</v>
          </cell>
        </row>
        <row r="3309">
          <cell r="A3309">
            <v>2003</v>
          </cell>
          <cell r="B3309" t="str">
            <v>N(5,000,000-7,500,000]</v>
          </cell>
          <cell r="C3309" t="str">
            <v>TRANSPORT, STORAGE AND COMMUNICATIONS</v>
          </cell>
          <cell r="D3309" t="str">
            <v>Profit</v>
          </cell>
          <cell r="E3309" t="str">
            <v>Eastern Cape</v>
          </cell>
          <cell r="F3309">
            <v>31</v>
          </cell>
          <cell r="G3309">
            <v>2</v>
          </cell>
          <cell r="H3309">
            <v>13.281663999999999</v>
          </cell>
          <cell r="I3309">
            <v>3.9844991999999992</v>
          </cell>
        </row>
        <row r="3310">
          <cell r="A3310">
            <v>2003</v>
          </cell>
          <cell r="B3310" t="str">
            <v>N(5,000,000-7,500,000]</v>
          </cell>
          <cell r="C3310" t="str">
            <v>TRANSPORT, STORAGE AND COMMUNICATIONS</v>
          </cell>
          <cell r="D3310" t="str">
            <v>Profit</v>
          </cell>
          <cell r="E3310" t="str">
            <v>Gauteng</v>
          </cell>
          <cell r="F3310">
            <v>31</v>
          </cell>
          <cell r="G3310">
            <v>25</v>
          </cell>
          <cell r="H3310">
            <v>151.98217199999999</v>
          </cell>
          <cell r="I3310">
            <v>47.469419650000006</v>
          </cell>
        </row>
        <row r="3311">
          <cell r="A3311">
            <v>2003</v>
          </cell>
          <cell r="B3311" t="str">
            <v>N(5,000,000-7,500,000]</v>
          </cell>
          <cell r="C3311" t="str">
            <v>TRANSPORT, STORAGE AND COMMUNICATIONS</v>
          </cell>
          <cell r="D3311" t="str">
            <v>Profit</v>
          </cell>
          <cell r="E3311" t="str">
            <v>KwaZulu Natal</v>
          </cell>
          <cell r="F3311">
            <v>31</v>
          </cell>
          <cell r="G3311">
            <v>6</v>
          </cell>
          <cell r="H3311">
            <v>34.389102999999999</v>
          </cell>
          <cell r="I3311">
            <v>10.321530899999999</v>
          </cell>
        </row>
        <row r="3312">
          <cell r="A3312">
            <v>2003</v>
          </cell>
          <cell r="B3312" t="str">
            <v>N(5,000,000-7,500,000]</v>
          </cell>
          <cell r="C3312" t="str">
            <v>TRANSPORT, STORAGE AND COMMUNICATIONS</v>
          </cell>
          <cell r="D3312" t="str">
            <v>Profit</v>
          </cell>
          <cell r="E3312" t="str">
            <v>Mpumalanga</v>
          </cell>
          <cell r="F3312">
            <v>31</v>
          </cell>
          <cell r="G3312">
            <v>1</v>
          </cell>
          <cell r="H3312">
            <v>5.0988220000000002</v>
          </cell>
          <cell r="I3312">
            <v>1.5296466000000002</v>
          </cell>
        </row>
        <row r="3313">
          <cell r="A3313">
            <v>2003</v>
          </cell>
          <cell r="B3313" t="str">
            <v>N(5,000,000-7,500,000]</v>
          </cell>
          <cell r="C3313" t="str">
            <v>TRANSPORT, STORAGE AND COMMUNICATIONS</v>
          </cell>
          <cell r="D3313" t="str">
            <v>Profit</v>
          </cell>
          <cell r="E3313" t="str">
            <v>Western Cape</v>
          </cell>
          <cell r="F3313">
            <v>31</v>
          </cell>
          <cell r="G3313">
            <v>8</v>
          </cell>
          <cell r="H3313">
            <v>51.446085999999994</v>
          </cell>
          <cell r="I3313">
            <v>15.433825799999999</v>
          </cell>
        </row>
        <row r="3314">
          <cell r="A3314">
            <v>2003</v>
          </cell>
          <cell r="B3314" t="str">
            <v>N(5,000,000-7,500,000]</v>
          </cell>
          <cell r="C3314" t="str">
            <v>UNKNOWN</v>
          </cell>
          <cell r="D3314" t="str">
            <v>Profit</v>
          </cell>
          <cell r="E3314" t="str">
            <v>Gauteng</v>
          </cell>
          <cell r="F3314">
            <v>31</v>
          </cell>
          <cell r="G3314">
            <v>2</v>
          </cell>
          <cell r="H3314">
            <v>10.297438</v>
          </cell>
          <cell r="I3314">
            <v>3.0892316100000001</v>
          </cell>
        </row>
        <row r="3315">
          <cell r="A3315">
            <v>2003</v>
          </cell>
          <cell r="B3315" t="str">
            <v>N(5,000,000-7,500,000]</v>
          </cell>
          <cell r="C3315" t="str">
            <v>VEHICLE, PARTS AND ACCESSORIES</v>
          </cell>
          <cell r="D3315" t="str">
            <v>Profit</v>
          </cell>
          <cell r="E3315" t="str">
            <v>Eastern Cape</v>
          </cell>
          <cell r="F3315">
            <v>31</v>
          </cell>
          <cell r="G3315">
            <v>2</v>
          </cell>
          <cell r="H3315">
            <v>10.960296</v>
          </cell>
          <cell r="I3315">
            <v>3.2886888000000001</v>
          </cell>
        </row>
        <row r="3316">
          <cell r="A3316">
            <v>2003</v>
          </cell>
          <cell r="B3316" t="str">
            <v>N(5,000,000-7,500,000]</v>
          </cell>
          <cell r="C3316" t="str">
            <v>VEHICLE, PARTS AND ACCESSORIES</v>
          </cell>
          <cell r="D3316" t="str">
            <v>Profit</v>
          </cell>
          <cell r="E3316" t="str">
            <v>Gauteng</v>
          </cell>
          <cell r="F3316">
            <v>31</v>
          </cell>
          <cell r="G3316">
            <v>10</v>
          </cell>
          <cell r="H3316">
            <v>63.430393000000009</v>
          </cell>
          <cell r="I3316">
            <v>17.0913939</v>
          </cell>
        </row>
        <row r="3317">
          <cell r="A3317">
            <v>2003</v>
          </cell>
          <cell r="B3317" t="str">
            <v>N(5,000,000-7,500,000]</v>
          </cell>
          <cell r="C3317" t="str">
            <v>VEHICLE, PARTS AND ACCESSORIES</v>
          </cell>
          <cell r="D3317" t="str">
            <v>Profit</v>
          </cell>
          <cell r="E3317" t="str">
            <v>KwaZulu Natal</v>
          </cell>
          <cell r="F3317">
            <v>31</v>
          </cell>
          <cell r="G3317">
            <v>3</v>
          </cell>
          <cell r="H3317">
            <v>16.708107999999999</v>
          </cell>
          <cell r="I3317">
            <v>5.0124323999999998</v>
          </cell>
        </row>
        <row r="3318">
          <cell r="A3318">
            <v>2003</v>
          </cell>
          <cell r="B3318" t="str">
            <v>N(5,000,000-7,500,000]</v>
          </cell>
          <cell r="C3318" t="str">
            <v>VEHICLE, PARTS AND ACCESSORIES</v>
          </cell>
          <cell r="D3318" t="str">
            <v>Profit</v>
          </cell>
          <cell r="E3318" t="str">
            <v>North West</v>
          </cell>
          <cell r="F3318">
            <v>31</v>
          </cell>
          <cell r="G3318">
            <v>1</v>
          </cell>
          <cell r="H3318">
            <v>5.1010479999999996</v>
          </cell>
          <cell r="I3318">
            <v>1.5303144</v>
          </cell>
        </row>
        <row r="3319">
          <cell r="A3319">
            <v>2003</v>
          </cell>
          <cell r="B3319" t="str">
            <v>N(5,000,000-7,500,000]</v>
          </cell>
          <cell r="C3319" t="str">
            <v>VEHICLE, PARTS AND ACCESSORIES</v>
          </cell>
          <cell r="D3319" t="str">
            <v>Profit</v>
          </cell>
          <cell r="E3319" t="str">
            <v>Western Cape</v>
          </cell>
          <cell r="F3319">
            <v>31</v>
          </cell>
          <cell r="G3319">
            <v>2</v>
          </cell>
          <cell r="H3319">
            <v>12.202836999999999</v>
          </cell>
          <cell r="I3319">
            <v>3.6626511000000006</v>
          </cell>
        </row>
        <row r="3320">
          <cell r="A3320">
            <v>2003</v>
          </cell>
          <cell r="B3320" t="str">
            <v>N(5,000,000-7,500,000]</v>
          </cell>
          <cell r="C3320" t="str">
            <v>WHOLESALE TRADE</v>
          </cell>
          <cell r="D3320" t="str">
            <v>Profit</v>
          </cell>
          <cell r="E3320" t="str">
            <v>Eastern Cape</v>
          </cell>
          <cell r="F3320">
            <v>31</v>
          </cell>
          <cell r="G3320">
            <v>4</v>
          </cell>
          <cell r="H3320">
            <v>25.413224</v>
          </cell>
          <cell r="I3320">
            <v>7.6257672000000003</v>
          </cell>
        </row>
        <row r="3321">
          <cell r="A3321">
            <v>2003</v>
          </cell>
          <cell r="B3321" t="str">
            <v>N(5,000,000-7,500,000]</v>
          </cell>
          <cell r="C3321" t="str">
            <v>WHOLESALE TRADE</v>
          </cell>
          <cell r="D3321" t="str">
            <v>Profit</v>
          </cell>
          <cell r="E3321" t="str">
            <v>Gauteng</v>
          </cell>
          <cell r="F3321">
            <v>31</v>
          </cell>
          <cell r="G3321">
            <v>32</v>
          </cell>
          <cell r="H3321">
            <v>204.137766</v>
          </cell>
          <cell r="I3321">
            <v>61.164905259999998</v>
          </cell>
        </row>
        <row r="3322">
          <cell r="A3322">
            <v>2003</v>
          </cell>
          <cell r="B3322" t="str">
            <v>N(5,000,000-7,500,000]</v>
          </cell>
          <cell r="C3322" t="str">
            <v>WHOLESALE TRADE</v>
          </cell>
          <cell r="D3322" t="str">
            <v>Profit</v>
          </cell>
          <cell r="E3322" t="str">
            <v>KwaZulu Natal</v>
          </cell>
          <cell r="F3322">
            <v>31</v>
          </cell>
          <cell r="G3322">
            <v>5</v>
          </cell>
          <cell r="H3322">
            <v>30.734971999999999</v>
          </cell>
          <cell r="I3322">
            <v>9.2247013500000001</v>
          </cell>
        </row>
        <row r="3323">
          <cell r="A3323">
            <v>2003</v>
          </cell>
          <cell r="B3323" t="str">
            <v>N(5,000,000-7,500,000]</v>
          </cell>
          <cell r="C3323" t="str">
            <v>WHOLESALE TRADE</v>
          </cell>
          <cell r="D3323" t="str">
            <v>Profit</v>
          </cell>
          <cell r="E3323" t="str">
            <v>Mpumalanga</v>
          </cell>
          <cell r="F3323">
            <v>31</v>
          </cell>
          <cell r="G3323">
            <v>1</v>
          </cell>
          <cell r="H3323">
            <v>6.3158120000000002</v>
          </cell>
          <cell r="I3323">
            <v>1.8947436000000002</v>
          </cell>
        </row>
        <row r="3324">
          <cell r="A3324">
            <v>2003</v>
          </cell>
          <cell r="B3324" t="str">
            <v>N(5,000,000-7,500,000]</v>
          </cell>
          <cell r="C3324" t="str">
            <v>WHOLESALE TRADE</v>
          </cell>
          <cell r="D3324" t="str">
            <v>Profit</v>
          </cell>
          <cell r="E3324" t="str">
            <v>Western Cape</v>
          </cell>
          <cell r="F3324">
            <v>31</v>
          </cell>
          <cell r="G3324">
            <v>12</v>
          </cell>
          <cell r="H3324">
            <v>73.667846000000011</v>
          </cell>
          <cell r="I3324">
            <v>22.100353800000004</v>
          </cell>
        </row>
        <row r="3325">
          <cell r="A3325">
            <v>2003</v>
          </cell>
          <cell r="B3325" t="str">
            <v>N(5,000,000-7,500,000]</v>
          </cell>
          <cell r="C3325" t="str">
            <v>WOOD PRODUCTS AND FURNITURE</v>
          </cell>
          <cell r="D3325" t="str">
            <v>Profit</v>
          </cell>
          <cell r="E3325" t="str">
            <v>Eastern Cape</v>
          </cell>
          <cell r="F3325">
            <v>31</v>
          </cell>
          <cell r="G3325">
            <v>1</v>
          </cell>
          <cell r="H3325">
            <v>5.3520219999999998</v>
          </cell>
          <cell r="I3325">
            <v>1.6056066</v>
          </cell>
        </row>
        <row r="3326">
          <cell r="A3326">
            <v>2003</v>
          </cell>
          <cell r="B3326" t="str">
            <v>N(5,000,000-7,500,000]</v>
          </cell>
          <cell r="C3326" t="str">
            <v>WOOD PRODUCTS AND FURNITURE</v>
          </cell>
          <cell r="D3326" t="str">
            <v>Profit</v>
          </cell>
          <cell r="E3326" t="str">
            <v>Gauteng</v>
          </cell>
          <cell r="F3326">
            <v>31</v>
          </cell>
          <cell r="G3326">
            <v>4</v>
          </cell>
          <cell r="H3326">
            <v>23.999605000000003</v>
          </cell>
          <cell r="I3326">
            <v>7.2034814999999996</v>
          </cell>
        </row>
        <row r="3327">
          <cell r="A3327">
            <v>2003</v>
          </cell>
          <cell r="B3327" t="str">
            <v>N(5,000,000-7,500,000]</v>
          </cell>
          <cell r="C3327" t="str">
            <v>WOOD PRODUCTS AND FURNITURE</v>
          </cell>
          <cell r="D3327" t="str">
            <v>Profit</v>
          </cell>
          <cell r="E3327" t="str">
            <v>KwaZulu Natal</v>
          </cell>
          <cell r="F3327">
            <v>31</v>
          </cell>
          <cell r="G3327">
            <v>1</v>
          </cell>
          <cell r="H3327">
            <v>6.0335000000000001</v>
          </cell>
          <cell r="I3327">
            <v>1.8100499999999999</v>
          </cell>
        </row>
        <row r="3328">
          <cell r="A3328">
            <v>2003</v>
          </cell>
          <cell r="B3328" t="str">
            <v>N(5,000,000-7,500,000]</v>
          </cell>
          <cell r="C3328" t="str">
            <v>WOOD PRODUCTS AND FURNITURE</v>
          </cell>
          <cell r="D3328" t="str">
            <v>Profit</v>
          </cell>
          <cell r="E3328" t="str">
            <v>Western Cape</v>
          </cell>
          <cell r="F3328">
            <v>31</v>
          </cell>
          <cell r="G3328">
            <v>1</v>
          </cell>
          <cell r="H3328">
            <v>6.3479850000000004</v>
          </cell>
          <cell r="I3328">
            <v>1.9043954999999999</v>
          </cell>
        </row>
        <row r="3329">
          <cell r="A3329">
            <v>2003</v>
          </cell>
          <cell r="B3329" t="str">
            <v>O(7,500,000-10,000,000]</v>
          </cell>
          <cell r="C3329" t="str">
            <v>AGENCIES AND OTHER SERVICES</v>
          </cell>
          <cell r="D3329" t="str">
            <v>Profit</v>
          </cell>
          <cell r="E3329" t="str">
            <v>Eastern Cape</v>
          </cell>
          <cell r="F3329">
            <v>31</v>
          </cell>
          <cell r="G3329">
            <v>1</v>
          </cell>
          <cell r="H3329">
            <v>8.4981829999999992</v>
          </cell>
          <cell r="I3329">
            <v>2.5494548999999997</v>
          </cell>
        </row>
        <row r="3330">
          <cell r="A3330">
            <v>2003</v>
          </cell>
          <cell r="B3330" t="str">
            <v>O(7,500,000-10,000,000]</v>
          </cell>
          <cell r="C3330" t="str">
            <v>AGENCIES AND OTHER SERVICES</v>
          </cell>
          <cell r="D3330" t="str">
            <v>Profit</v>
          </cell>
          <cell r="E3330" t="str">
            <v>Gauteng</v>
          </cell>
          <cell r="F3330">
            <v>31</v>
          </cell>
          <cell r="G3330">
            <v>22</v>
          </cell>
          <cell r="H3330">
            <v>184.86876800000002</v>
          </cell>
          <cell r="I3330">
            <v>55.966672849999995</v>
          </cell>
        </row>
        <row r="3331">
          <cell r="A3331">
            <v>2003</v>
          </cell>
          <cell r="B3331" t="str">
            <v>O(7,500,000-10,000,000]</v>
          </cell>
          <cell r="C3331" t="str">
            <v>AGENCIES AND OTHER SERVICES</v>
          </cell>
          <cell r="D3331" t="str">
            <v>Profit</v>
          </cell>
          <cell r="E3331" t="str">
            <v>KwaZulu Natal</v>
          </cell>
          <cell r="F3331">
            <v>31</v>
          </cell>
          <cell r="G3331">
            <v>7</v>
          </cell>
          <cell r="H3331">
            <v>62.976730000000003</v>
          </cell>
          <cell r="I3331">
            <v>20.77732224</v>
          </cell>
        </row>
        <row r="3332">
          <cell r="A3332">
            <v>2003</v>
          </cell>
          <cell r="B3332" t="str">
            <v>O(7,500,000-10,000,000]</v>
          </cell>
          <cell r="C3332" t="str">
            <v>AGENCIES AND OTHER SERVICES</v>
          </cell>
          <cell r="D3332" t="str">
            <v>Profit</v>
          </cell>
          <cell r="E3332" t="str">
            <v>Mpumalanga</v>
          </cell>
          <cell r="F3332">
            <v>31</v>
          </cell>
          <cell r="G3332">
            <v>2</v>
          </cell>
          <cell r="H3332">
            <v>17.254801</v>
          </cell>
          <cell r="I3332">
            <v>5.1770402999999998</v>
          </cell>
        </row>
        <row r="3333">
          <cell r="A3333">
            <v>2003</v>
          </cell>
          <cell r="B3333" t="str">
            <v>O(7,500,000-10,000,000]</v>
          </cell>
          <cell r="C3333" t="str">
            <v>AGENCIES AND OTHER SERVICES</v>
          </cell>
          <cell r="D3333" t="str">
            <v>Profit</v>
          </cell>
          <cell r="E3333" t="str">
            <v>Western Cape</v>
          </cell>
          <cell r="F3333">
            <v>31</v>
          </cell>
          <cell r="G3333">
            <v>3</v>
          </cell>
          <cell r="H3333">
            <v>23.816049</v>
          </cell>
          <cell r="I3333">
            <v>7.6549144800000004</v>
          </cell>
        </row>
        <row r="3334">
          <cell r="A3334">
            <v>2003</v>
          </cell>
          <cell r="B3334" t="str">
            <v>O(7,500,000-10,000,000]</v>
          </cell>
          <cell r="C3334" t="str">
            <v>AGRICULTURE, FORESTRY AND FISHING</v>
          </cell>
          <cell r="D3334" t="str">
            <v>Profit</v>
          </cell>
          <cell r="E3334" t="str">
            <v>Eastern Cape</v>
          </cell>
          <cell r="F3334">
            <v>31</v>
          </cell>
          <cell r="G3334">
            <v>1</v>
          </cell>
          <cell r="H3334">
            <v>9.9927770000000002</v>
          </cell>
          <cell r="I3334">
            <v>2.9978331000000003</v>
          </cell>
        </row>
        <row r="3335">
          <cell r="A3335">
            <v>2003</v>
          </cell>
          <cell r="B3335" t="str">
            <v>O(7,500,000-10,000,000]</v>
          </cell>
          <cell r="C3335" t="str">
            <v>AGRICULTURE, FORESTRY AND FISHING</v>
          </cell>
          <cell r="D3335" t="str">
            <v>Profit</v>
          </cell>
          <cell r="E3335" t="str">
            <v>Free State</v>
          </cell>
          <cell r="F3335">
            <v>31</v>
          </cell>
          <cell r="G3335">
            <v>1</v>
          </cell>
          <cell r="H3335">
            <v>9.2104459999999992</v>
          </cell>
          <cell r="I3335">
            <v>2.7631337999999999</v>
          </cell>
        </row>
        <row r="3336">
          <cell r="A3336">
            <v>2003</v>
          </cell>
          <cell r="B3336" t="str">
            <v>O(7,500,000-10,000,000]</v>
          </cell>
          <cell r="C3336" t="str">
            <v>AGRICULTURE, FORESTRY AND FISHING</v>
          </cell>
          <cell r="D3336" t="str">
            <v>Profit</v>
          </cell>
          <cell r="E3336" t="str">
            <v>KwaZulu Natal</v>
          </cell>
          <cell r="F3336">
            <v>31</v>
          </cell>
          <cell r="G3336">
            <v>1</v>
          </cell>
          <cell r="H3336">
            <v>9.1163699999999999</v>
          </cell>
          <cell r="I3336">
            <v>2.7349109999999999</v>
          </cell>
        </row>
        <row r="3337">
          <cell r="A3337">
            <v>2003</v>
          </cell>
          <cell r="B3337" t="str">
            <v>O(7,500,000-10,000,000]</v>
          </cell>
          <cell r="C3337" t="str">
            <v>AGRICULTURE, FORESTRY AND FISHING</v>
          </cell>
          <cell r="D3337" t="str">
            <v>Profit</v>
          </cell>
          <cell r="E3337" t="str">
            <v>Mpumalanga</v>
          </cell>
          <cell r="F3337">
            <v>31</v>
          </cell>
          <cell r="G3337">
            <v>2</v>
          </cell>
          <cell r="H3337">
            <v>16.325614999999999</v>
          </cell>
          <cell r="I3337">
            <v>4.8976845000000004</v>
          </cell>
        </row>
        <row r="3338">
          <cell r="A3338">
            <v>2003</v>
          </cell>
          <cell r="B3338" t="str">
            <v>O(7,500,000-10,000,000]</v>
          </cell>
          <cell r="C3338" t="str">
            <v>AGRICULTURE, FORESTRY AND FISHING</v>
          </cell>
          <cell r="D3338" t="str">
            <v>Profit</v>
          </cell>
          <cell r="E3338" t="str">
            <v>North West</v>
          </cell>
          <cell r="F3338">
            <v>31</v>
          </cell>
          <cell r="G3338">
            <v>2</v>
          </cell>
          <cell r="H3338">
            <v>17.838562</v>
          </cell>
          <cell r="I3338">
            <v>5.3527686000000001</v>
          </cell>
        </row>
        <row r="3339">
          <cell r="A3339">
            <v>2003</v>
          </cell>
          <cell r="B3339" t="str">
            <v>O(7,500,000-10,000,000]</v>
          </cell>
          <cell r="C3339" t="str">
            <v>AGRICULTURE, FORESTRY AND FISHING</v>
          </cell>
          <cell r="D3339" t="str">
            <v>Profit</v>
          </cell>
          <cell r="E3339" t="str">
            <v>Western Cape</v>
          </cell>
          <cell r="F3339">
            <v>31</v>
          </cell>
          <cell r="G3339">
            <v>4</v>
          </cell>
          <cell r="H3339">
            <v>34.487603</v>
          </cell>
          <cell r="I3339">
            <v>10.348080900000001</v>
          </cell>
        </row>
        <row r="3340">
          <cell r="A3340">
            <v>2003</v>
          </cell>
          <cell r="B3340" t="str">
            <v>O(7,500,000-10,000,000]</v>
          </cell>
          <cell r="C3340" t="str">
            <v>BRICKS, CERAMIC, GLASS, CEMENT</v>
          </cell>
          <cell r="D3340" t="str">
            <v>Profit</v>
          </cell>
          <cell r="E3340" t="str">
            <v>Gauteng</v>
          </cell>
          <cell r="F3340">
            <v>31</v>
          </cell>
          <cell r="G3340">
            <v>3</v>
          </cell>
          <cell r="H3340">
            <v>25.124911000000001</v>
          </cell>
          <cell r="I3340">
            <v>7.5374733000000003</v>
          </cell>
        </row>
        <row r="3341">
          <cell r="A3341">
            <v>2003</v>
          </cell>
          <cell r="B3341" t="str">
            <v>O(7,500,000-10,000,000]</v>
          </cell>
          <cell r="C3341" t="str">
            <v>BRICKS, CERAMIC, GLASS, CEMENT</v>
          </cell>
          <cell r="D3341" t="str">
            <v>Profit</v>
          </cell>
          <cell r="E3341" t="str">
            <v>North West</v>
          </cell>
          <cell r="F3341">
            <v>31</v>
          </cell>
          <cell r="G3341">
            <v>1</v>
          </cell>
          <cell r="H3341">
            <v>9.9954509999999992</v>
          </cell>
          <cell r="I3341">
            <v>2.9986352999999997</v>
          </cell>
        </row>
        <row r="3342">
          <cell r="A3342">
            <v>2003</v>
          </cell>
          <cell r="B3342" t="str">
            <v>O(7,500,000-10,000,000]</v>
          </cell>
          <cell r="C3342" t="str">
            <v>BRICKS, CERAMIC, GLASS, CEMENT</v>
          </cell>
          <cell r="D3342" t="str">
            <v>Profit</v>
          </cell>
          <cell r="E3342" t="str">
            <v>Western Cape</v>
          </cell>
          <cell r="F3342">
            <v>31</v>
          </cell>
          <cell r="G3342">
            <v>1</v>
          </cell>
          <cell r="H3342">
            <v>7.9480019999999998</v>
          </cell>
          <cell r="I3342">
            <v>2.3862006</v>
          </cell>
        </row>
        <row r="3343">
          <cell r="A3343">
            <v>2003</v>
          </cell>
          <cell r="B3343" t="str">
            <v>O(7,500,000-10,000,000]</v>
          </cell>
          <cell r="C3343" t="str">
            <v>CATERING AND ACCOMMODATION</v>
          </cell>
          <cell r="D3343" t="str">
            <v>Profit</v>
          </cell>
          <cell r="E3343" t="str">
            <v>Eastern Cape</v>
          </cell>
          <cell r="F3343">
            <v>31</v>
          </cell>
          <cell r="G3343">
            <v>1</v>
          </cell>
          <cell r="H3343">
            <v>9.9469539999999999</v>
          </cell>
          <cell r="I3343">
            <v>2.9840862000000001</v>
          </cell>
        </row>
        <row r="3344">
          <cell r="A3344">
            <v>2003</v>
          </cell>
          <cell r="B3344" t="str">
            <v>O(7,500,000-10,000,000]</v>
          </cell>
          <cell r="C3344" t="str">
            <v>CATERING AND ACCOMMODATION</v>
          </cell>
          <cell r="D3344" t="str">
            <v>Profit</v>
          </cell>
          <cell r="E3344" t="str">
            <v>Gauteng</v>
          </cell>
          <cell r="F3344">
            <v>31</v>
          </cell>
          <cell r="G3344">
            <v>3</v>
          </cell>
          <cell r="H3344">
            <v>26.017018999999998</v>
          </cell>
          <cell r="I3344">
            <v>7.8069057000000006</v>
          </cell>
        </row>
        <row r="3345">
          <cell r="A3345">
            <v>2003</v>
          </cell>
          <cell r="B3345" t="str">
            <v>O(7,500,000-10,000,000]</v>
          </cell>
          <cell r="C3345" t="str">
            <v>CATERING AND ACCOMMODATION</v>
          </cell>
          <cell r="D3345" t="str">
            <v>Profit</v>
          </cell>
          <cell r="E3345" t="str">
            <v>KwaZulu Natal</v>
          </cell>
          <cell r="F3345">
            <v>31</v>
          </cell>
          <cell r="G3345">
            <v>1</v>
          </cell>
          <cell r="H3345">
            <v>7.8258539999999996</v>
          </cell>
          <cell r="I3345">
            <v>2.3495562000000003</v>
          </cell>
        </row>
        <row r="3346">
          <cell r="A3346">
            <v>2003</v>
          </cell>
          <cell r="B3346" t="str">
            <v>O(7,500,000-10,000,000]</v>
          </cell>
          <cell r="C3346" t="str">
            <v>CATERING AND ACCOMMODATION</v>
          </cell>
          <cell r="D3346" t="str">
            <v>Profit</v>
          </cell>
          <cell r="E3346" t="str">
            <v>Western Cape</v>
          </cell>
          <cell r="F3346">
            <v>31</v>
          </cell>
          <cell r="G3346">
            <v>1</v>
          </cell>
          <cell r="H3346">
            <v>9.692869</v>
          </cell>
          <cell r="I3346">
            <v>2.9096607000000003</v>
          </cell>
        </row>
        <row r="3347">
          <cell r="A3347">
            <v>2003</v>
          </cell>
          <cell r="B3347" t="str">
            <v>O(7,500,000-10,000,000]</v>
          </cell>
          <cell r="C3347" t="str">
            <v>CHEMICALS, RUBBER AND PLASTIC</v>
          </cell>
          <cell r="D3347" t="str">
            <v>Profit</v>
          </cell>
          <cell r="E3347" t="str">
            <v>Gauteng</v>
          </cell>
          <cell r="F3347">
            <v>31</v>
          </cell>
          <cell r="G3347">
            <v>15</v>
          </cell>
          <cell r="H3347">
            <v>130.12809899999999</v>
          </cell>
          <cell r="I3347">
            <v>39.913351939999998</v>
          </cell>
        </row>
        <row r="3348">
          <cell r="A3348">
            <v>2003</v>
          </cell>
          <cell r="B3348" t="str">
            <v>O(7,500,000-10,000,000]</v>
          </cell>
          <cell r="C3348" t="str">
            <v>CHEMICALS, RUBBER AND PLASTIC</v>
          </cell>
          <cell r="D3348" t="str">
            <v>Profit</v>
          </cell>
          <cell r="E3348" t="str">
            <v>KwaZulu Natal</v>
          </cell>
          <cell r="F3348">
            <v>31</v>
          </cell>
          <cell r="G3348">
            <v>3</v>
          </cell>
          <cell r="H3348">
            <v>24.632743999999999</v>
          </cell>
          <cell r="I3348">
            <v>7.3898232000000004</v>
          </cell>
        </row>
        <row r="3349">
          <cell r="A3349">
            <v>2003</v>
          </cell>
          <cell r="B3349" t="str">
            <v>O(7,500,000-10,000,000]</v>
          </cell>
          <cell r="C3349" t="str">
            <v>CHEMICALS, RUBBER AND PLASTIC</v>
          </cell>
          <cell r="D3349" t="str">
            <v>Profit</v>
          </cell>
          <cell r="E3349" t="str">
            <v>Western Cape</v>
          </cell>
          <cell r="F3349">
            <v>31</v>
          </cell>
          <cell r="G3349">
            <v>2</v>
          </cell>
          <cell r="H3349">
            <v>17.398088000000001</v>
          </cell>
          <cell r="I3349">
            <v>5.7117312000000009</v>
          </cell>
        </row>
        <row r="3350">
          <cell r="A3350">
            <v>2003</v>
          </cell>
          <cell r="B3350" t="str">
            <v>O(7,500,000-10,000,000]</v>
          </cell>
          <cell r="C3350" t="str">
            <v>CLOTHING AND FOOTWEAR</v>
          </cell>
          <cell r="D3350" t="str">
            <v>Profit</v>
          </cell>
          <cell r="E3350" t="str">
            <v>Eastern Cape</v>
          </cell>
          <cell r="F3350">
            <v>31</v>
          </cell>
          <cell r="G3350">
            <v>1</v>
          </cell>
          <cell r="H3350">
            <v>9.1721079999999997</v>
          </cell>
          <cell r="I3350">
            <v>3.0031943999999999</v>
          </cell>
        </row>
        <row r="3351">
          <cell r="A3351">
            <v>2003</v>
          </cell>
          <cell r="B3351" t="str">
            <v>O(7,500,000-10,000,000]</v>
          </cell>
          <cell r="C3351" t="str">
            <v>CLOTHING AND FOOTWEAR</v>
          </cell>
          <cell r="D3351" t="str">
            <v>Profit</v>
          </cell>
          <cell r="E3351" t="str">
            <v>Free State</v>
          </cell>
          <cell r="F3351">
            <v>31</v>
          </cell>
          <cell r="G3351">
            <v>1</v>
          </cell>
          <cell r="H3351">
            <v>8.7419969999999996</v>
          </cell>
          <cell r="I3351">
            <v>2.6225991</v>
          </cell>
        </row>
        <row r="3352">
          <cell r="A3352">
            <v>2003</v>
          </cell>
          <cell r="B3352" t="str">
            <v>O(7,500,000-10,000,000]</v>
          </cell>
          <cell r="C3352" t="str">
            <v>CLOTHING AND FOOTWEAR</v>
          </cell>
          <cell r="D3352" t="str">
            <v>Profit</v>
          </cell>
          <cell r="E3352" t="str">
            <v>Gauteng</v>
          </cell>
          <cell r="F3352">
            <v>31</v>
          </cell>
          <cell r="G3352">
            <v>1</v>
          </cell>
          <cell r="H3352">
            <v>7.7464009999999996</v>
          </cell>
          <cell r="I3352">
            <v>2.3251203</v>
          </cell>
        </row>
        <row r="3353">
          <cell r="A3353">
            <v>2003</v>
          </cell>
          <cell r="B3353" t="str">
            <v>O(7,500,000-10,000,000]</v>
          </cell>
          <cell r="C3353" t="str">
            <v>CLOTHING AND FOOTWEAR</v>
          </cell>
          <cell r="D3353" t="str">
            <v>Profit</v>
          </cell>
          <cell r="E3353" t="str">
            <v>KwaZulu Natal</v>
          </cell>
          <cell r="F3353">
            <v>31</v>
          </cell>
          <cell r="G3353">
            <v>2</v>
          </cell>
          <cell r="H3353">
            <v>17.992242000000001</v>
          </cell>
          <cell r="I3353">
            <v>5.3994725999999993</v>
          </cell>
        </row>
        <row r="3354">
          <cell r="A3354">
            <v>2003</v>
          </cell>
          <cell r="B3354" t="str">
            <v>O(7,500,000-10,000,000]</v>
          </cell>
          <cell r="C3354" t="str">
            <v>CLOTHING AND FOOTWEAR</v>
          </cell>
          <cell r="D3354" t="str">
            <v>Profit</v>
          </cell>
          <cell r="E3354" t="str">
            <v>Western Cape</v>
          </cell>
          <cell r="F3354">
            <v>31</v>
          </cell>
          <cell r="G3354">
            <v>3</v>
          </cell>
          <cell r="H3354">
            <v>25.161091000000003</v>
          </cell>
          <cell r="I3354">
            <v>7.5501272999999998</v>
          </cell>
        </row>
        <row r="3355">
          <cell r="A3355">
            <v>2003</v>
          </cell>
          <cell r="B3355" t="str">
            <v>O(7,500,000-10,000,000]</v>
          </cell>
          <cell r="C3355" t="str">
            <v>COAL AND PETROLEUM</v>
          </cell>
          <cell r="D3355" t="str">
            <v>Profit</v>
          </cell>
          <cell r="E3355" t="str">
            <v>Western Cape</v>
          </cell>
          <cell r="F3355">
            <v>31</v>
          </cell>
          <cell r="G3355">
            <v>1</v>
          </cell>
          <cell r="H3355">
            <v>9.3533019999999993</v>
          </cell>
          <cell r="I3355">
            <v>2.8059905999999999</v>
          </cell>
        </row>
        <row r="3356">
          <cell r="A3356">
            <v>2003</v>
          </cell>
          <cell r="B3356" t="str">
            <v>O(7,500,000-10,000,000]</v>
          </cell>
          <cell r="C3356" t="str">
            <v>CONSTRUCTION</v>
          </cell>
          <cell r="D3356" t="str">
            <v>Profit</v>
          </cell>
          <cell r="E3356" t="str">
            <v>Gauteng</v>
          </cell>
          <cell r="F3356">
            <v>31</v>
          </cell>
          <cell r="G3356">
            <v>7</v>
          </cell>
          <cell r="H3356">
            <v>61.146180000000001</v>
          </cell>
          <cell r="I3356">
            <v>18.413429520000001</v>
          </cell>
        </row>
        <row r="3357">
          <cell r="A3357">
            <v>2003</v>
          </cell>
          <cell r="B3357" t="str">
            <v>O(7,500,000-10,000,000]</v>
          </cell>
          <cell r="C3357" t="str">
            <v>CONSTRUCTION</v>
          </cell>
          <cell r="D3357" t="str">
            <v>Profit</v>
          </cell>
          <cell r="E3357" t="str">
            <v>KwaZulu Natal</v>
          </cell>
          <cell r="F3357">
            <v>31</v>
          </cell>
          <cell r="G3357">
            <v>2</v>
          </cell>
          <cell r="H3357">
            <v>17.369235</v>
          </cell>
          <cell r="I3357">
            <v>5.2107704999999997</v>
          </cell>
        </row>
        <row r="3358">
          <cell r="A3358">
            <v>2003</v>
          </cell>
          <cell r="B3358" t="str">
            <v>O(7,500,000-10,000,000]</v>
          </cell>
          <cell r="C3358" t="str">
            <v>CONSTRUCTION</v>
          </cell>
          <cell r="D3358" t="str">
            <v>Profit</v>
          </cell>
          <cell r="E3358" t="str">
            <v>Mpumalanga</v>
          </cell>
          <cell r="F3358">
            <v>31</v>
          </cell>
          <cell r="G3358">
            <v>2</v>
          </cell>
          <cell r="H3358">
            <v>16.398872000000001</v>
          </cell>
          <cell r="I3358">
            <v>4.9196615999999995</v>
          </cell>
        </row>
        <row r="3359">
          <cell r="A3359">
            <v>2003</v>
          </cell>
          <cell r="B3359" t="str">
            <v>O(7,500,000-10,000,000]</v>
          </cell>
          <cell r="C3359" t="str">
            <v>CONSTRUCTION</v>
          </cell>
          <cell r="D3359" t="str">
            <v>Profit</v>
          </cell>
          <cell r="E3359" t="str">
            <v>Western Cape</v>
          </cell>
          <cell r="F3359">
            <v>31</v>
          </cell>
          <cell r="G3359">
            <v>3</v>
          </cell>
          <cell r="H3359">
            <v>26.094762000000003</v>
          </cell>
          <cell r="I3359">
            <v>7.8296286000000004</v>
          </cell>
        </row>
        <row r="3360">
          <cell r="A3360">
            <v>2003</v>
          </cell>
          <cell r="B3360" t="str">
            <v>O(7,500,000-10,000,000]</v>
          </cell>
          <cell r="C3360" t="str">
            <v>EDUCATIONAL SERVICES</v>
          </cell>
          <cell r="D3360" t="str">
            <v>Profit</v>
          </cell>
          <cell r="E3360" t="str">
            <v>Gauteng</v>
          </cell>
          <cell r="F3360">
            <v>31</v>
          </cell>
          <cell r="G3360">
            <v>1</v>
          </cell>
          <cell r="H3360">
            <v>8.6026070000000008</v>
          </cell>
          <cell r="I3360">
            <v>2.5825821000000002</v>
          </cell>
        </row>
        <row r="3361">
          <cell r="A3361">
            <v>2003</v>
          </cell>
          <cell r="B3361" t="str">
            <v>O(7,500,000-10,000,000]</v>
          </cell>
          <cell r="C3361" t="str">
            <v>ELECTRONICS, GLASS AND WATER</v>
          </cell>
          <cell r="D3361" t="str">
            <v>Profit</v>
          </cell>
          <cell r="E3361" t="str">
            <v>Gauteng</v>
          </cell>
          <cell r="F3361">
            <v>31</v>
          </cell>
          <cell r="G3361">
            <v>4</v>
          </cell>
          <cell r="H3361">
            <v>36.802376000000002</v>
          </cell>
          <cell r="I3361">
            <v>11.0407128</v>
          </cell>
        </row>
        <row r="3362">
          <cell r="A3362">
            <v>2003</v>
          </cell>
          <cell r="B3362" t="str">
            <v>O(7,500,000-10,000,000]</v>
          </cell>
          <cell r="C3362" t="str">
            <v>EMPLOYMENT (SALARY)</v>
          </cell>
          <cell r="D3362" t="str">
            <v>Profit</v>
          </cell>
          <cell r="E3362" t="str">
            <v>Mpumalanga</v>
          </cell>
          <cell r="F3362">
            <v>31</v>
          </cell>
          <cell r="G3362">
            <v>1</v>
          </cell>
          <cell r="H3362">
            <v>9.9409639999999992</v>
          </cell>
          <cell r="I3362">
            <v>3.4793373999999999</v>
          </cell>
        </row>
        <row r="3363">
          <cell r="A3363">
            <v>2003</v>
          </cell>
          <cell r="B3363" t="str">
            <v>O(7,500,000-10,000,000]</v>
          </cell>
          <cell r="C3363" t="str">
            <v>FINANCING, INSURANCE, REAL ESTATE</v>
          </cell>
          <cell r="D3363" t="str">
            <v>Profit</v>
          </cell>
          <cell r="E3363" t="str">
            <v>Eastern Cape</v>
          </cell>
          <cell r="F3363">
            <v>31</v>
          </cell>
          <cell r="G3363">
            <v>2</v>
          </cell>
          <cell r="H3363">
            <v>17.694735999999999</v>
          </cell>
          <cell r="I3363">
            <v>5.3084208000000004</v>
          </cell>
        </row>
        <row r="3364">
          <cell r="A3364">
            <v>2003</v>
          </cell>
          <cell r="B3364" t="str">
            <v>O(7,500,000-10,000,000]</v>
          </cell>
          <cell r="C3364" t="str">
            <v>FINANCING, INSURANCE, REAL ESTATE</v>
          </cell>
          <cell r="D3364" t="str">
            <v>Profit</v>
          </cell>
          <cell r="E3364" t="str">
            <v>Gauteng</v>
          </cell>
          <cell r="F3364">
            <v>31</v>
          </cell>
          <cell r="G3364">
            <v>84</v>
          </cell>
          <cell r="H3364">
            <v>727.51194400000031</v>
          </cell>
          <cell r="I3364">
            <v>215.79808880000007</v>
          </cell>
        </row>
        <row r="3365">
          <cell r="A3365">
            <v>2003</v>
          </cell>
          <cell r="B3365" t="str">
            <v>O(7,500,000-10,000,000]</v>
          </cell>
          <cell r="C3365" t="str">
            <v>FINANCING, INSURANCE, REAL ESTATE</v>
          </cell>
          <cell r="D3365" t="str">
            <v>Profit</v>
          </cell>
          <cell r="E3365" t="str">
            <v>KwaZulu Natal</v>
          </cell>
          <cell r="F3365">
            <v>31</v>
          </cell>
          <cell r="G3365">
            <v>9</v>
          </cell>
          <cell r="H3365">
            <v>75.56799700000002</v>
          </cell>
          <cell r="I3365">
            <v>22.675799099999999</v>
          </cell>
        </row>
        <row r="3366">
          <cell r="A3366">
            <v>2003</v>
          </cell>
          <cell r="B3366" t="str">
            <v>O(7,500,000-10,000,000]</v>
          </cell>
          <cell r="C3366" t="str">
            <v>FINANCING, INSURANCE, REAL ESTATE</v>
          </cell>
          <cell r="D3366" t="str">
            <v>Profit</v>
          </cell>
          <cell r="E3366" t="str">
            <v>Mpumalanga</v>
          </cell>
          <cell r="F3366">
            <v>31</v>
          </cell>
          <cell r="G3366">
            <v>1</v>
          </cell>
          <cell r="H3366">
            <v>9.1005029999999998</v>
          </cell>
          <cell r="I3366">
            <v>2.7319508999999997</v>
          </cell>
        </row>
        <row r="3367">
          <cell r="A3367">
            <v>2003</v>
          </cell>
          <cell r="B3367" t="str">
            <v>O(7,500,000-10,000,000]</v>
          </cell>
          <cell r="C3367" t="str">
            <v>FINANCING, INSURANCE, REAL ESTATE</v>
          </cell>
          <cell r="D3367" t="str">
            <v>Profit</v>
          </cell>
          <cell r="E3367" t="str">
            <v>North West</v>
          </cell>
          <cell r="F3367">
            <v>31</v>
          </cell>
          <cell r="G3367">
            <v>1</v>
          </cell>
          <cell r="H3367">
            <v>7.9798739999999997</v>
          </cell>
          <cell r="I3367">
            <v>2.3939622000000003</v>
          </cell>
        </row>
        <row r="3368">
          <cell r="A3368">
            <v>2003</v>
          </cell>
          <cell r="B3368" t="str">
            <v>O(7,500,000-10,000,000]</v>
          </cell>
          <cell r="C3368" t="str">
            <v>FINANCING, INSURANCE, REAL ESTATE</v>
          </cell>
          <cell r="D3368" t="str">
            <v>Profit</v>
          </cell>
          <cell r="E3368" t="str">
            <v>Western Cape</v>
          </cell>
          <cell r="F3368">
            <v>31</v>
          </cell>
          <cell r="G3368">
            <v>22</v>
          </cell>
          <cell r="H3368">
            <v>194.44479999999999</v>
          </cell>
          <cell r="I3368">
            <v>58.340640719999989</v>
          </cell>
        </row>
        <row r="3369">
          <cell r="A3369">
            <v>2003</v>
          </cell>
          <cell r="B3369" t="str">
            <v>O(7,500,000-10,000,000]</v>
          </cell>
          <cell r="C3369" t="str">
            <v>FOOD, DRINK AND TOBACCO</v>
          </cell>
          <cell r="D3369" t="str">
            <v>Profit</v>
          </cell>
          <cell r="E3369" t="str">
            <v>Gauteng</v>
          </cell>
          <cell r="F3369">
            <v>31</v>
          </cell>
          <cell r="G3369">
            <v>7</v>
          </cell>
          <cell r="H3369">
            <v>63.069443999999997</v>
          </cell>
          <cell r="I3369">
            <v>19.361553999999998</v>
          </cell>
        </row>
        <row r="3370">
          <cell r="A3370">
            <v>2003</v>
          </cell>
          <cell r="B3370" t="str">
            <v>O(7,500,000-10,000,000]</v>
          </cell>
          <cell r="C3370" t="str">
            <v>FOOD, DRINK AND TOBACCO</v>
          </cell>
          <cell r="D3370" t="str">
            <v>Profit</v>
          </cell>
          <cell r="E3370" t="str">
            <v>KwaZulu Natal</v>
          </cell>
          <cell r="F3370">
            <v>31</v>
          </cell>
          <cell r="G3370">
            <v>3</v>
          </cell>
          <cell r="H3370">
            <v>25.243546000000002</v>
          </cell>
          <cell r="I3370">
            <v>7.5730637999999999</v>
          </cell>
        </row>
        <row r="3371">
          <cell r="A3371">
            <v>2003</v>
          </cell>
          <cell r="B3371" t="str">
            <v>O(7,500,000-10,000,000]</v>
          </cell>
          <cell r="C3371" t="str">
            <v>FOOD, DRINK AND TOBACCO</v>
          </cell>
          <cell r="D3371" t="str">
            <v>Profit</v>
          </cell>
          <cell r="E3371" t="str">
            <v>Mpumalanga</v>
          </cell>
          <cell r="F3371">
            <v>31</v>
          </cell>
          <cell r="G3371">
            <v>1</v>
          </cell>
          <cell r="H3371">
            <v>8.3868310000000008</v>
          </cell>
          <cell r="I3371">
            <v>2.5172493</v>
          </cell>
        </row>
        <row r="3372">
          <cell r="A3372">
            <v>2003</v>
          </cell>
          <cell r="B3372" t="str">
            <v>O(7,500,000-10,000,000]</v>
          </cell>
          <cell r="C3372" t="str">
            <v>FOOD, DRINK AND TOBACCO</v>
          </cell>
          <cell r="D3372" t="str">
            <v>Profit</v>
          </cell>
          <cell r="E3372" t="str">
            <v>Western Cape</v>
          </cell>
          <cell r="F3372">
            <v>31</v>
          </cell>
          <cell r="G3372">
            <v>5</v>
          </cell>
          <cell r="H3372">
            <v>40.879988999999995</v>
          </cell>
          <cell r="I3372">
            <v>12.265796700000001</v>
          </cell>
        </row>
        <row r="3373">
          <cell r="A3373">
            <v>2003</v>
          </cell>
          <cell r="B3373" t="str">
            <v>O(7,500,000-10,000,000]</v>
          </cell>
          <cell r="C3373" t="str">
            <v>MACHINERY AND RELATED ITEMS</v>
          </cell>
          <cell r="D3373" t="str">
            <v>Profit</v>
          </cell>
          <cell r="E3373" t="str">
            <v>Gauteng</v>
          </cell>
          <cell r="F3373">
            <v>31</v>
          </cell>
          <cell r="G3373">
            <v>14</v>
          </cell>
          <cell r="H3373">
            <v>118.34673099999998</v>
          </cell>
          <cell r="I3373">
            <v>32.870159999999998</v>
          </cell>
        </row>
        <row r="3374">
          <cell r="A3374">
            <v>2003</v>
          </cell>
          <cell r="B3374" t="str">
            <v>O(7,500,000-10,000,000]</v>
          </cell>
          <cell r="C3374" t="str">
            <v>MACHINERY AND RELATED ITEMS</v>
          </cell>
          <cell r="D3374" t="str">
            <v>Profit</v>
          </cell>
          <cell r="E3374" t="str">
            <v>Western Cape</v>
          </cell>
          <cell r="F3374">
            <v>31</v>
          </cell>
          <cell r="G3374">
            <v>1</v>
          </cell>
          <cell r="H3374">
            <v>8.140523</v>
          </cell>
          <cell r="I3374">
            <v>2.4421569000000001</v>
          </cell>
        </row>
        <row r="3375">
          <cell r="A3375">
            <v>2003</v>
          </cell>
          <cell r="B3375" t="str">
            <v>O(7,500,000-10,000,000]</v>
          </cell>
          <cell r="C3375" t="str">
            <v>MEDICAL, DENTAL AND HEALTH AND VETERINARY SERVICE</v>
          </cell>
          <cell r="D3375" t="str">
            <v>Profit</v>
          </cell>
          <cell r="E3375" t="str">
            <v>Gauteng</v>
          </cell>
          <cell r="F3375">
            <v>31</v>
          </cell>
          <cell r="G3375">
            <v>7</v>
          </cell>
          <cell r="H3375">
            <v>63.341409999999996</v>
          </cell>
          <cell r="I3375">
            <v>19.007823000000002</v>
          </cell>
        </row>
        <row r="3376">
          <cell r="A3376">
            <v>2003</v>
          </cell>
          <cell r="B3376" t="str">
            <v>O(7,500,000-10,000,000]</v>
          </cell>
          <cell r="C3376" t="str">
            <v>MEDICAL, DENTAL AND HEALTH AND VETERINARY SERVICE</v>
          </cell>
          <cell r="D3376" t="str">
            <v>Profit</v>
          </cell>
          <cell r="E3376" t="str">
            <v>KwaZulu Natal</v>
          </cell>
          <cell r="F3376">
            <v>31</v>
          </cell>
          <cell r="G3376">
            <v>1</v>
          </cell>
          <cell r="H3376">
            <v>8.1746890000000008</v>
          </cell>
          <cell r="I3376">
            <v>2.4524067000000001</v>
          </cell>
        </row>
        <row r="3377">
          <cell r="A3377">
            <v>2003</v>
          </cell>
          <cell r="B3377" t="str">
            <v>O(7,500,000-10,000,000]</v>
          </cell>
          <cell r="C3377" t="str">
            <v>MEDICAL, DENTAL AND HEALTH AND VETERINARY SERVICE</v>
          </cell>
          <cell r="D3377" t="str">
            <v>Profit</v>
          </cell>
          <cell r="E3377" t="str">
            <v>Western Cape</v>
          </cell>
          <cell r="F3377">
            <v>31</v>
          </cell>
          <cell r="G3377">
            <v>2</v>
          </cell>
          <cell r="H3377">
            <v>17.466974999999998</v>
          </cell>
          <cell r="I3377">
            <v>5.2400924999999994</v>
          </cell>
        </row>
        <row r="3378">
          <cell r="A3378">
            <v>2003</v>
          </cell>
          <cell r="B3378" t="str">
            <v>O(7,500,000-10,000,000]</v>
          </cell>
          <cell r="C3378" t="str">
            <v>METAL</v>
          </cell>
          <cell r="D3378" t="str">
            <v>Profit</v>
          </cell>
          <cell r="E3378" t="str">
            <v>Gauteng</v>
          </cell>
          <cell r="F3378">
            <v>31</v>
          </cell>
          <cell r="G3378">
            <v>10</v>
          </cell>
          <cell r="H3378">
            <v>85.711937999999989</v>
          </cell>
          <cell r="I3378">
            <v>26.104380740000003</v>
          </cell>
        </row>
        <row r="3379">
          <cell r="A3379">
            <v>2003</v>
          </cell>
          <cell r="B3379" t="str">
            <v>O(7,500,000-10,000,000]</v>
          </cell>
          <cell r="C3379" t="str">
            <v>METAL</v>
          </cell>
          <cell r="D3379" t="str">
            <v>Profit</v>
          </cell>
          <cell r="E3379" t="str">
            <v>KwaZulu Natal</v>
          </cell>
          <cell r="F3379">
            <v>31</v>
          </cell>
          <cell r="G3379">
            <v>1</v>
          </cell>
          <cell r="H3379">
            <v>9.2946580000000001</v>
          </cell>
          <cell r="I3379">
            <v>2.7901973999999998</v>
          </cell>
        </row>
        <row r="3380">
          <cell r="A3380">
            <v>2003</v>
          </cell>
          <cell r="B3380" t="str">
            <v>O(7,500,000-10,000,000]</v>
          </cell>
          <cell r="C3380" t="str">
            <v>METAL</v>
          </cell>
          <cell r="D3380" t="str">
            <v>Profit</v>
          </cell>
          <cell r="E3380" t="str">
            <v>Mpumalanga</v>
          </cell>
          <cell r="F3380">
            <v>31</v>
          </cell>
          <cell r="G3380">
            <v>1</v>
          </cell>
          <cell r="H3380">
            <v>7.5938829999999999</v>
          </cell>
          <cell r="I3380">
            <v>2.2781648999999997</v>
          </cell>
        </row>
        <row r="3381">
          <cell r="A3381">
            <v>2003</v>
          </cell>
          <cell r="B3381" t="str">
            <v>O(7,500,000-10,000,000]</v>
          </cell>
          <cell r="C3381" t="str">
            <v>METAL</v>
          </cell>
          <cell r="D3381" t="str">
            <v>Profit</v>
          </cell>
          <cell r="E3381" t="str">
            <v>Western Cape</v>
          </cell>
          <cell r="F3381">
            <v>31</v>
          </cell>
          <cell r="G3381">
            <v>1</v>
          </cell>
          <cell r="H3381">
            <v>8.8735769999999992</v>
          </cell>
          <cell r="I3381">
            <v>2.6620731000000002</v>
          </cell>
        </row>
        <row r="3382">
          <cell r="A3382">
            <v>2003</v>
          </cell>
          <cell r="B3382" t="str">
            <v>O(7,500,000-10,000,000]</v>
          </cell>
          <cell r="C3382" t="str">
            <v>MINING AND QUARRYING</v>
          </cell>
          <cell r="D3382" t="str">
            <v>Profit</v>
          </cell>
          <cell r="E3382" t="str">
            <v>Gauteng</v>
          </cell>
          <cell r="F3382">
            <v>31</v>
          </cell>
          <cell r="G3382">
            <v>7</v>
          </cell>
          <cell r="H3382">
            <v>58.810648999999998</v>
          </cell>
          <cell r="I3382">
            <v>16.219348580000002</v>
          </cell>
        </row>
        <row r="3383">
          <cell r="A3383">
            <v>2003</v>
          </cell>
          <cell r="B3383" t="str">
            <v>O(7,500,000-10,000,000]</v>
          </cell>
          <cell r="C3383" t="str">
            <v>MINING AND QUARRYING</v>
          </cell>
          <cell r="D3383" t="str">
            <v>Profit</v>
          </cell>
          <cell r="E3383" t="str">
            <v>Western Cape</v>
          </cell>
          <cell r="F3383">
            <v>31</v>
          </cell>
          <cell r="G3383">
            <v>2</v>
          </cell>
          <cell r="H3383">
            <v>17.509162</v>
          </cell>
          <cell r="I3383">
            <v>5.2446484</v>
          </cell>
        </row>
        <row r="3384">
          <cell r="A3384">
            <v>2003</v>
          </cell>
          <cell r="B3384" t="str">
            <v>O(7,500,000-10,000,000]</v>
          </cell>
          <cell r="C3384" t="str">
            <v>OTHER MANUFACTURING INDUSTRIES</v>
          </cell>
          <cell r="D3384" t="str">
            <v>Profit</v>
          </cell>
          <cell r="E3384" t="str">
            <v>Gauteng</v>
          </cell>
          <cell r="F3384">
            <v>31</v>
          </cell>
          <cell r="G3384">
            <v>14</v>
          </cell>
          <cell r="H3384">
            <v>119.36058799999999</v>
          </cell>
          <cell r="I3384">
            <v>30.817374300000004</v>
          </cell>
        </row>
        <row r="3385">
          <cell r="A3385">
            <v>2003</v>
          </cell>
          <cell r="B3385" t="str">
            <v>O(7,500,000-10,000,000]</v>
          </cell>
          <cell r="C3385" t="str">
            <v>OTHER MANUFACTURING INDUSTRIES</v>
          </cell>
          <cell r="D3385" t="str">
            <v>Profit</v>
          </cell>
          <cell r="E3385" t="str">
            <v>KwaZulu Natal</v>
          </cell>
          <cell r="F3385">
            <v>31</v>
          </cell>
          <cell r="G3385">
            <v>3</v>
          </cell>
          <cell r="H3385">
            <v>24.037720999999998</v>
          </cell>
          <cell r="I3385">
            <v>7.2113163</v>
          </cell>
        </row>
        <row r="3386">
          <cell r="A3386">
            <v>2003</v>
          </cell>
          <cell r="B3386" t="str">
            <v>O(7,500,000-10,000,000]</v>
          </cell>
          <cell r="C3386" t="str">
            <v>OTHER MANUFACTURING INDUSTRIES</v>
          </cell>
          <cell r="D3386" t="str">
            <v>Profit</v>
          </cell>
          <cell r="E3386" t="str">
            <v>Western Cape</v>
          </cell>
          <cell r="F3386">
            <v>31</v>
          </cell>
          <cell r="G3386">
            <v>6</v>
          </cell>
          <cell r="H3386">
            <v>52.718800999999999</v>
          </cell>
          <cell r="I3386">
            <v>15.817440299999999</v>
          </cell>
        </row>
        <row r="3387">
          <cell r="A3387">
            <v>2003</v>
          </cell>
          <cell r="B3387" t="str">
            <v>O(7,500,000-10,000,000]</v>
          </cell>
          <cell r="C3387" t="str">
            <v>PAPER, PRINTING AND PUBLISHING</v>
          </cell>
          <cell r="D3387" t="str">
            <v>Profit</v>
          </cell>
          <cell r="E3387" t="str">
            <v>Gauteng</v>
          </cell>
          <cell r="F3387">
            <v>31</v>
          </cell>
          <cell r="G3387">
            <v>6</v>
          </cell>
          <cell r="H3387">
            <v>55.864825000000003</v>
          </cell>
          <cell r="I3387">
            <v>22.632558299999999</v>
          </cell>
        </row>
        <row r="3388">
          <cell r="A3388">
            <v>2003</v>
          </cell>
          <cell r="B3388" t="str">
            <v>O(7,500,000-10,000,000]</v>
          </cell>
          <cell r="C3388" t="str">
            <v>PAPER, PRINTING AND PUBLISHING</v>
          </cell>
          <cell r="D3388" t="str">
            <v>Profit</v>
          </cell>
          <cell r="E3388" t="str">
            <v>Western Cape</v>
          </cell>
          <cell r="F3388">
            <v>31</v>
          </cell>
          <cell r="G3388">
            <v>3</v>
          </cell>
          <cell r="H3388">
            <v>27.200861</v>
          </cell>
          <cell r="I3388">
            <v>8.1620583</v>
          </cell>
        </row>
        <row r="3389">
          <cell r="A3389">
            <v>2003</v>
          </cell>
          <cell r="B3389" t="str">
            <v>O(7,500,000-10,000,000]</v>
          </cell>
          <cell r="C3389" t="str">
            <v>RECREATIONAL AND CULTURAL SERVICES</v>
          </cell>
          <cell r="D3389" t="str">
            <v>Profit</v>
          </cell>
          <cell r="E3389" t="str">
            <v>Gauteng</v>
          </cell>
          <cell r="F3389">
            <v>31</v>
          </cell>
          <cell r="G3389">
            <v>2</v>
          </cell>
          <cell r="H3389">
            <v>17.162808999999999</v>
          </cell>
          <cell r="I3389">
            <v>5.1506427000000006</v>
          </cell>
        </row>
        <row r="3390">
          <cell r="A3390">
            <v>2003</v>
          </cell>
          <cell r="B3390" t="str">
            <v>O(7,500,000-10,000,000]</v>
          </cell>
          <cell r="C3390" t="str">
            <v>RECREATIONAL AND CULTURAL SERVICES</v>
          </cell>
          <cell r="D3390" t="str">
            <v>Profit</v>
          </cell>
          <cell r="E3390" t="str">
            <v>Western Cape</v>
          </cell>
          <cell r="F3390">
            <v>31</v>
          </cell>
          <cell r="G3390">
            <v>1</v>
          </cell>
          <cell r="H3390">
            <v>9.1237410000000008</v>
          </cell>
          <cell r="I3390">
            <v>2.7371222999999998</v>
          </cell>
        </row>
        <row r="3391">
          <cell r="A3391">
            <v>2003</v>
          </cell>
          <cell r="B3391" t="str">
            <v>O(7,500,000-10,000,000]</v>
          </cell>
          <cell r="C3391" t="str">
            <v>RETAIL TRADE</v>
          </cell>
          <cell r="D3391" t="str">
            <v>Profit</v>
          </cell>
          <cell r="E3391" t="str">
            <v>Eastern Cape</v>
          </cell>
          <cell r="F3391">
            <v>31</v>
          </cell>
          <cell r="G3391">
            <v>2</v>
          </cell>
          <cell r="H3391">
            <v>15.437896</v>
          </cell>
          <cell r="I3391">
            <v>4.6313687999999997</v>
          </cell>
        </row>
        <row r="3392">
          <cell r="A3392">
            <v>2003</v>
          </cell>
          <cell r="B3392" t="str">
            <v>O(7,500,000-10,000,000]</v>
          </cell>
          <cell r="C3392" t="str">
            <v>RETAIL TRADE</v>
          </cell>
          <cell r="D3392" t="str">
            <v>Profit</v>
          </cell>
          <cell r="E3392" t="str">
            <v>Free State</v>
          </cell>
          <cell r="F3392">
            <v>31</v>
          </cell>
          <cell r="G3392">
            <v>2</v>
          </cell>
          <cell r="H3392">
            <v>17.602711999999997</v>
          </cell>
          <cell r="I3392">
            <v>5.2808136000000001</v>
          </cell>
        </row>
        <row r="3393">
          <cell r="A3393">
            <v>2003</v>
          </cell>
          <cell r="B3393" t="str">
            <v>O(7,500,000-10,000,000]</v>
          </cell>
          <cell r="C3393" t="str">
            <v>RETAIL TRADE</v>
          </cell>
          <cell r="D3393" t="str">
            <v>Profit</v>
          </cell>
          <cell r="E3393" t="str">
            <v>Gauteng</v>
          </cell>
          <cell r="F3393">
            <v>31</v>
          </cell>
          <cell r="G3393">
            <v>16</v>
          </cell>
          <cell r="H3393">
            <v>132.26893500000003</v>
          </cell>
          <cell r="I3393">
            <v>44.328893100000002</v>
          </cell>
        </row>
        <row r="3394">
          <cell r="A3394">
            <v>2003</v>
          </cell>
          <cell r="B3394" t="str">
            <v>O(7,500,000-10,000,000]</v>
          </cell>
          <cell r="C3394" t="str">
            <v>RETAIL TRADE</v>
          </cell>
          <cell r="D3394" t="str">
            <v>Profit</v>
          </cell>
          <cell r="E3394" t="str">
            <v>KwaZulu Natal</v>
          </cell>
          <cell r="F3394">
            <v>31</v>
          </cell>
          <cell r="G3394">
            <v>1</v>
          </cell>
          <cell r="H3394">
            <v>8.2395409999999991</v>
          </cell>
          <cell r="I3394">
            <v>2.4718622999999997</v>
          </cell>
        </row>
        <row r="3395">
          <cell r="A3395">
            <v>2003</v>
          </cell>
          <cell r="B3395" t="str">
            <v>O(7,500,000-10,000,000]</v>
          </cell>
          <cell r="C3395" t="str">
            <v>RETAIL TRADE</v>
          </cell>
          <cell r="D3395" t="str">
            <v>Profit</v>
          </cell>
          <cell r="E3395" t="str">
            <v>Mpumalanga</v>
          </cell>
          <cell r="F3395">
            <v>31</v>
          </cell>
          <cell r="G3395">
            <v>1</v>
          </cell>
          <cell r="H3395">
            <v>7.6187459999999998</v>
          </cell>
          <cell r="I3395">
            <v>2.2856237999999998</v>
          </cell>
        </row>
        <row r="3396">
          <cell r="A3396">
            <v>2003</v>
          </cell>
          <cell r="B3396" t="str">
            <v>O(7,500,000-10,000,000]</v>
          </cell>
          <cell r="C3396" t="str">
            <v>RETAIL TRADE</v>
          </cell>
          <cell r="D3396" t="str">
            <v>Profit</v>
          </cell>
          <cell r="E3396" t="str">
            <v>North West</v>
          </cell>
          <cell r="F3396">
            <v>31</v>
          </cell>
          <cell r="G3396">
            <v>1</v>
          </cell>
          <cell r="H3396">
            <v>9.9924769999999992</v>
          </cell>
          <cell r="I3396">
            <v>2.9977431000000001</v>
          </cell>
        </row>
        <row r="3397">
          <cell r="A3397">
            <v>2003</v>
          </cell>
          <cell r="B3397" t="str">
            <v>O(7,500,000-10,000,000]</v>
          </cell>
          <cell r="C3397" t="str">
            <v>RETAIL TRADE</v>
          </cell>
          <cell r="D3397" t="str">
            <v>Profit</v>
          </cell>
          <cell r="E3397" t="str">
            <v>Western Cape</v>
          </cell>
          <cell r="F3397">
            <v>31</v>
          </cell>
          <cell r="G3397">
            <v>9</v>
          </cell>
          <cell r="H3397">
            <v>76.600571000000002</v>
          </cell>
          <cell r="I3397">
            <v>22.981371300000003</v>
          </cell>
        </row>
        <row r="3398">
          <cell r="A3398">
            <v>2003</v>
          </cell>
          <cell r="B3398" t="str">
            <v>O(7,500,000-10,000,000]</v>
          </cell>
          <cell r="C3398" t="str">
            <v>SCIENTIFIC, OPTICAL AND SIMILAR EQUIPMENT</v>
          </cell>
          <cell r="D3398" t="str">
            <v>Profit</v>
          </cell>
          <cell r="E3398" t="str">
            <v>Gauteng</v>
          </cell>
          <cell r="F3398">
            <v>31</v>
          </cell>
          <cell r="G3398">
            <v>2</v>
          </cell>
          <cell r="H3398">
            <v>17.932535999999999</v>
          </cell>
          <cell r="I3398">
            <v>5.3797607999999997</v>
          </cell>
        </row>
        <row r="3399">
          <cell r="A3399">
            <v>2003</v>
          </cell>
          <cell r="B3399" t="str">
            <v>O(7,500,000-10,000,000]</v>
          </cell>
          <cell r="C3399" t="str">
            <v>SCIENTIFIC, OPTICAL AND SIMILAR EQUIPMENT</v>
          </cell>
          <cell r="D3399" t="str">
            <v>Profit</v>
          </cell>
          <cell r="E3399" t="str">
            <v>Western Cape</v>
          </cell>
          <cell r="F3399">
            <v>31</v>
          </cell>
          <cell r="G3399">
            <v>1</v>
          </cell>
          <cell r="H3399">
            <v>8.8599549999999994</v>
          </cell>
          <cell r="I3399">
            <v>2.6579864999999998</v>
          </cell>
        </row>
        <row r="3400">
          <cell r="A3400">
            <v>2003</v>
          </cell>
          <cell r="B3400" t="str">
            <v>O(7,500,000-10,000,000]</v>
          </cell>
          <cell r="C3400" t="str">
            <v>SPECIALIZED REPAIR SERVICES</v>
          </cell>
          <cell r="D3400" t="str">
            <v>Profit</v>
          </cell>
          <cell r="E3400" t="str">
            <v>Gauteng</v>
          </cell>
          <cell r="F3400">
            <v>31</v>
          </cell>
          <cell r="G3400">
            <v>2</v>
          </cell>
          <cell r="H3400">
            <v>19.122928000000002</v>
          </cell>
          <cell r="I3400">
            <v>5.7386783999999995</v>
          </cell>
        </row>
        <row r="3401">
          <cell r="A3401">
            <v>2003</v>
          </cell>
          <cell r="B3401" t="str">
            <v>O(7,500,000-10,000,000]</v>
          </cell>
          <cell r="C3401" t="str">
            <v>TEXTILES</v>
          </cell>
          <cell r="D3401" t="str">
            <v>Profit</v>
          </cell>
          <cell r="E3401" t="str">
            <v>Western Cape</v>
          </cell>
          <cell r="F3401">
            <v>31</v>
          </cell>
          <cell r="G3401">
            <v>1</v>
          </cell>
          <cell r="H3401">
            <v>9.1775190000000002</v>
          </cell>
          <cell r="I3401">
            <v>2.7532557</v>
          </cell>
        </row>
        <row r="3402">
          <cell r="A3402">
            <v>2003</v>
          </cell>
          <cell r="B3402" t="str">
            <v>O(7,500,000-10,000,000]</v>
          </cell>
          <cell r="C3402" t="str">
            <v>TRANSPORT EQUIPMENT</v>
          </cell>
          <cell r="D3402" t="str">
            <v>Profit</v>
          </cell>
          <cell r="E3402" t="str">
            <v>Gauteng</v>
          </cell>
          <cell r="F3402">
            <v>31</v>
          </cell>
          <cell r="G3402">
            <v>1</v>
          </cell>
          <cell r="H3402">
            <v>9.9593159999999994</v>
          </cell>
          <cell r="I3402">
            <v>2.9877947999999996</v>
          </cell>
        </row>
        <row r="3403">
          <cell r="A3403">
            <v>2003</v>
          </cell>
          <cell r="B3403" t="str">
            <v>O(7,500,000-10,000,000]</v>
          </cell>
          <cell r="C3403" t="str">
            <v>TRANSPORT, STORAGE AND COMMUNICATIONS</v>
          </cell>
          <cell r="D3403" t="str">
            <v>Profit</v>
          </cell>
          <cell r="F3403">
            <v>31</v>
          </cell>
          <cell r="G3403">
            <v>1</v>
          </cell>
          <cell r="H3403">
            <v>8.8491619999999998</v>
          </cell>
          <cell r="I3403">
            <v>2.6547486</v>
          </cell>
        </row>
        <row r="3404">
          <cell r="A3404">
            <v>2003</v>
          </cell>
          <cell r="B3404" t="str">
            <v>O(7,500,000-10,000,000]</v>
          </cell>
          <cell r="C3404" t="str">
            <v>TRANSPORT, STORAGE AND COMMUNICATIONS</v>
          </cell>
          <cell r="D3404" t="str">
            <v>Profit</v>
          </cell>
          <cell r="E3404" t="str">
            <v>Eastern Cape</v>
          </cell>
          <cell r="F3404">
            <v>31</v>
          </cell>
          <cell r="G3404">
            <v>1</v>
          </cell>
          <cell r="H3404">
            <v>9.1532640000000001</v>
          </cell>
          <cell r="I3404">
            <v>2.7459792000000003</v>
          </cell>
        </row>
        <row r="3405">
          <cell r="A3405">
            <v>2003</v>
          </cell>
          <cell r="B3405" t="str">
            <v>O(7,500,000-10,000,000]</v>
          </cell>
          <cell r="C3405" t="str">
            <v>TRANSPORT, STORAGE AND COMMUNICATIONS</v>
          </cell>
          <cell r="D3405" t="str">
            <v>Profit</v>
          </cell>
          <cell r="E3405" t="str">
            <v>Gauteng</v>
          </cell>
          <cell r="F3405">
            <v>31</v>
          </cell>
          <cell r="G3405">
            <v>16</v>
          </cell>
          <cell r="H3405">
            <v>137.168981</v>
          </cell>
          <cell r="I3405">
            <v>41.602820600000008</v>
          </cell>
        </row>
        <row r="3406">
          <cell r="A3406">
            <v>2003</v>
          </cell>
          <cell r="B3406" t="str">
            <v>O(7,500,000-10,000,000]</v>
          </cell>
          <cell r="C3406" t="str">
            <v>TRANSPORT, STORAGE AND COMMUNICATIONS</v>
          </cell>
          <cell r="D3406" t="str">
            <v>Profit</v>
          </cell>
          <cell r="E3406" t="str">
            <v>KwaZulu Natal</v>
          </cell>
          <cell r="F3406">
            <v>31</v>
          </cell>
          <cell r="G3406">
            <v>3</v>
          </cell>
          <cell r="H3406">
            <v>27.264251000000002</v>
          </cell>
          <cell r="I3406">
            <v>8.1987992399999996</v>
          </cell>
        </row>
        <row r="3407">
          <cell r="A3407">
            <v>2003</v>
          </cell>
          <cell r="B3407" t="str">
            <v>O(7,500,000-10,000,000]</v>
          </cell>
          <cell r="C3407" t="str">
            <v>TRANSPORT, STORAGE AND COMMUNICATIONS</v>
          </cell>
          <cell r="D3407" t="str">
            <v>Profit</v>
          </cell>
          <cell r="E3407" t="str">
            <v>Northern Cape</v>
          </cell>
          <cell r="F3407">
            <v>31</v>
          </cell>
          <cell r="G3407">
            <v>1</v>
          </cell>
          <cell r="H3407">
            <v>7.6814309999999999</v>
          </cell>
          <cell r="I3407">
            <v>2.3044292999999998</v>
          </cell>
        </row>
        <row r="3408">
          <cell r="A3408">
            <v>2003</v>
          </cell>
          <cell r="B3408" t="str">
            <v>O(7,500,000-10,000,000]</v>
          </cell>
          <cell r="C3408" t="str">
            <v>TRANSPORT, STORAGE AND COMMUNICATIONS</v>
          </cell>
          <cell r="D3408" t="str">
            <v>Profit</v>
          </cell>
          <cell r="E3408" t="str">
            <v>Western Cape</v>
          </cell>
          <cell r="F3408">
            <v>31</v>
          </cell>
          <cell r="G3408">
            <v>1</v>
          </cell>
          <cell r="H3408">
            <v>8.8650749999999992</v>
          </cell>
          <cell r="I3408">
            <v>2.6595225</v>
          </cell>
        </row>
        <row r="3409">
          <cell r="A3409">
            <v>2003</v>
          </cell>
          <cell r="B3409" t="str">
            <v>O(7,500,000-10,000,000]</v>
          </cell>
          <cell r="C3409" t="str">
            <v>UNKNOWN</v>
          </cell>
          <cell r="D3409" t="str">
            <v>Profit</v>
          </cell>
          <cell r="E3409" t="str">
            <v>Gauteng</v>
          </cell>
          <cell r="F3409">
            <v>31</v>
          </cell>
          <cell r="G3409">
            <v>2</v>
          </cell>
          <cell r="H3409">
            <v>16.492647000000002</v>
          </cell>
          <cell r="I3409">
            <v>11.516386300000001</v>
          </cell>
        </row>
        <row r="3410">
          <cell r="A3410">
            <v>2003</v>
          </cell>
          <cell r="B3410" t="str">
            <v>O(7,500,000-10,000,000]</v>
          </cell>
          <cell r="C3410" t="str">
            <v>UNKNOWN</v>
          </cell>
          <cell r="D3410" t="str">
            <v>Profit</v>
          </cell>
          <cell r="E3410" t="str">
            <v>Western Cape</v>
          </cell>
          <cell r="F3410">
            <v>31</v>
          </cell>
          <cell r="G3410">
            <v>1</v>
          </cell>
          <cell r="H3410">
            <v>8.5681550000000009</v>
          </cell>
          <cell r="I3410">
            <v>2.5704465000000001</v>
          </cell>
        </row>
        <row r="3411">
          <cell r="A3411">
            <v>2003</v>
          </cell>
          <cell r="B3411" t="str">
            <v>O(7,500,000-10,000,000]</v>
          </cell>
          <cell r="C3411" t="str">
            <v>VEHICLE, PARTS AND ACCESSORIES</v>
          </cell>
          <cell r="D3411" t="str">
            <v>Profit</v>
          </cell>
          <cell r="E3411" t="str">
            <v>Eastern Cape</v>
          </cell>
          <cell r="F3411">
            <v>31</v>
          </cell>
          <cell r="G3411">
            <v>2</v>
          </cell>
          <cell r="H3411">
            <v>17.690211999999999</v>
          </cell>
          <cell r="I3411">
            <v>5.3070636000000002</v>
          </cell>
        </row>
        <row r="3412">
          <cell r="A3412">
            <v>2003</v>
          </cell>
          <cell r="B3412" t="str">
            <v>O(7,500,000-10,000,000]</v>
          </cell>
          <cell r="C3412" t="str">
            <v>VEHICLE, PARTS AND ACCESSORIES</v>
          </cell>
          <cell r="D3412" t="str">
            <v>Profit</v>
          </cell>
          <cell r="E3412" t="str">
            <v>Gauteng</v>
          </cell>
          <cell r="F3412">
            <v>31</v>
          </cell>
          <cell r="G3412">
            <v>7</v>
          </cell>
          <cell r="H3412">
            <v>58.754170999999999</v>
          </cell>
          <cell r="I3412">
            <v>17.627451300000001</v>
          </cell>
        </row>
        <row r="3413">
          <cell r="A3413">
            <v>2003</v>
          </cell>
          <cell r="B3413" t="str">
            <v>O(7,500,000-10,000,000]</v>
          </cell>
          <cell r="C3413" t="str">
            <v>VEHICLE, PARTS AND ACCESSORIES</v>
          </cell>
          <cell r="D3413" t="str">
            <v>Profit</v>
          </cell>
          <cell r="E3413" t="str">
            <v>KwaZulu Natal</v>
          </cell>
          <cell r="F3413">
            <v>31</v>
          </cell>
          <cell r="G3413">
            <v>5</v>
          </cell>
          <cell r="H3413">
            <v>44.501401000000001</v>
          </cell>
          <cell r="I3413">
            <v>13.352220300000003</v>
          </cell>
        </row>
        <row r="3414">
          <cell r="A3414">
            <v>2003</v>
          </cell>
          <cell r="B3414" t="str">
            <v>O(7,500,000-10,000,000]</v>
          </cell>
          <cell r="C3414" t="str">
            <v>VEHICLE, PARTS AND ACCESSORIES</v>
          </cell>
          <cell r="D3414" t="str">
            <v>Profit</v>
          </cell>
          <cell r="E3414" t="str">
            <v>Limpopo</v>
          </cell>
          <cell r="F3414">
            <v>31</v>
          </cell>
          <cell r="G3414">
            <v>1</v>
          </cell>
          <cell r="H3414">
            <v>8.0111860000000004</v>
          </cell>
          <cell r="I3414">
            <v>2.4033557999999999</v>
          </cell>
        </row>
        <row r="3415">
          <cell r="A3415">
            <v>2003</v>
          </cell>
          <cell r="B3415" t="str">
            <v>O(7,500,000-10,000,000]</v>
          </cell>
          <cell r="C3415" t="str">
            <v>VEHICLE, PARTS AND ACCESSORIES</v>
          </cell>
          <cell r="D3415" t="str">
            <v>Profit</v>
          </cell>
          <cell r="E3415" t="str">
            <v>Western Cape</v>
          </cell>
          <cell r="F3415">
            <v>31</v>
          </cell>
          <cell r="G3415">
            <v>2</v>
          </cell>
          <cell r="H3415">
            <v>16.969923999999999</v>
          </cell>
          <cell r="I3415">
            <v>5.0921772000000001</v>
          </cell>
        </row>
        <row r="3416">
          <cell r="A3416">
            <v>2003</v>
          </cell>
          <cell r="B3416" t="str">
            <v>O(7,500,000-10,000,000]</v>
          </cell>
          <cell r="C3416" t="str">
            <v>WHOLESALE TRADE</v>
          </cell>
          <cell r="D3416" t="str">
            <v>Profit</v>
          </cell>
          <cell r="E3416" t="str">
            <v>Eastern Cape</v>
          </cell>
          <cell r="F3416">
            <v>31</v>
          </cell>
          <cell r="G3416">
            <v>2</v>
          </cell>
          <cell r="H3416">
            <v>16.146224</v>
          </cell>
          <cell r="I3416">
            <v>4.8438672</v>
          </cell>
        </row>
        <row r="3417">
          <cell r="A3417">
            <v>2003</v>
          </cell>
          <cell r="B3417" t="str">
            <v>O(7,500,000-10,000,000]</v>
          </cell>
          <cell r="C3417" t="str">
            <v>WHOLESALE TRADE</v>
          </cell>
          <cell r="D3417" t="str">
            <v>Profit</v>
          </cell>
          <cell r="E3417" t="str">
            <v>Free State</v>
          </cell>
          <cell r="F3417">
            <v>31</v>
          </cell>
          <cell r="G3417">
            <v>1</v>
          </cell>
          <cell r="H3417">
            <v>9.8673760000000001</v>
          </cell>
          <cell r="I3417">
            <v>2.9602127999999999</v>
          </cell>
        </row>
        <row r="3418">
          <cell r="A3418">
            <v>2003</v>
          </cell>
          <cell r="B3418" t="str">
            <v>O(7,500,000-10,000,000]</v>
          </cell>
          <cell r="C3418" t="str">
            <v>WHOLESALE TRADE</v>
          </cell>
          <cell r="D3418" t="str">
            <v>Profit</v>
          </cell>
          <cell r="E3418" t="str">
            <v>Gauteng</v>
          </cell>
          <cell r="F3418">
            <v>31</v>
          </cell>
          <cell r="G3418">
            <v>23</v>
          </cell>
          <cell r="H3418">
            <v>200.42033099999995</v>
          </cell>
          <cell r="I3418">
            <v>60.330112290000002</v>
          </cell>
        </row>
        <row r="3419">
          <cell r="A3419">
            <v>2003</v>
          </cell>
          <cell r="B3419" t="str">
            <v>O(7,500,000-10,000,000]</v>
          </cell>
          <cell r="C3419" t="str">
            <v>WHOLESALE TRADE</v>
          </cell>
          <cell r="D3419" t="str">
            <v>Profit</v>
          </cell>
          <cell r="E3419" t="str">
            <v>KwaZulu Natal</v>
          </cell>
          <cell r="F3419">
            <v>31</v>
          </cell>
          <cell r="G3419">
            <v>3</v>
          </cell>
          <cell r="H3419">
            <v>27.343136000000001</v>
          </cell>
          <cell r="I3419">
            <v>8.2029408000000004</v>
          </cell>
        </row>
        <row r="3420">
          <cell r="A3420">
            <v>2003</v>
          </cell>
          <cell r="B3420" t="str">
            <v>O(7,500,000-10,000,000]</v>
          </cell>
          <cell r="C3420" t="str">
            <v>WHOLESALE TRADE</v>
          </cell>
          <cell r="D3420" t="str">
            <v>Profit</v>
          </cell>
          <cell r="E3420" t="str">
            <v>Limpopo</v>
          </cell>
          <cell r="F3420">
            <v>31</v>
          </cell>
          <cell r="G3420">
            <v>1</v>
          </cell>
          <cell r="H3420">
            <v>8.3229019999999991</v>
          </cell>
          <cell r="I3420">
            <v>2.7301449300000002</v>
          </cell>
        </row>
        <row r="3421">
          <cell r="A3421">
            <v>2003</v>
          </cell>
          <cell r="B3421" t="str">
            <v>O(7,500,000-10,000,000]</v>
          </cell>
          <cell r="C3421" t="str">
            <v>WHOLESALE TRADE</v>
          </cell>
          <cell r="D3421" t="str">
            <v>Profit</v>
          </cell>
          <cell r="E3421" t="str">
            <v>Western Cape</v>
          </cell>
          <cell r="F3421">
            <v>31</v>
          </cell>
          <cell r="G3421">
            <v>7</v>
          </cell>
          <cell r="H3421">
            <v>59.246212999999997</v>
          </cell>
          <cell r="I3421">
            <v>17.773863900000002</v>
          </cell>
        </row>
        <row r="3422">
          <cell r="A3422">
            <v>2003</v>
          </cell>
          <cell r="B3422" t="str">
            <v>O(7,500,000-10,000,000]</v>
          </cell>
          <cell r="C3422" t="str">
            <v>WOOD PRODUCTS AND FURNITURE</v>
          </cell>
          <cell r="D3422" t="str">
            <v>Profit</v>
          </cell>
          <cell r="E3422" t="str">
            <v>Gauteng</v>
          </cell>
          <cell r="F3422">
            <v>31</v>
          </cell>
          <cell r="G3422">
            <v>2</v>
          </cell>
          <cell r="H3422">
            <v>19.778745000000001</v>
          </cell>
          <cell r="I3422">
            <v>5.9348235000000003</v>
          </cell>
        </row>
        <row r="3423">
          <cell r="A3423">
            <v>2003</v>
          </cell>
          <cell r="B3423" t="str">
            <v>O(7,500,000-10,000,000]</v>
          </cell>
          <cell r="C3423" t="str">
            <v>WOOD PRODUCTS AND FURNITURE</v>
          </cell>
          <cell r="D3423" t="str">
            <v>Profit</v>
          </cell>
          <cell r="E3423" t="str">
            <v>KwaZulu Natal</v>
          </cell>
          <cell r="F3423">
            <v>31</v>
          </cell>
          <cell r="G3423">
            <v>2</v>
          </cell>
          <cell r="H3423">
            <v>16.331496999999999</v>
          </cell>
          <cell r="I3423">
            <v>4.8994491</v>
          </cell>
        </row>
        <row r="3424">
          <cell r="A3424">
            <v>2003</v>
          </cell>
          <cell r="B3424" t="str">
            <v>O(7,500,000-10,000,000]</v>
          </cell>
          <cell r="C3424" t="str">
            <v>WOOD PRODUCTS AND FURNITURE</v>
          </cell>
          <cell r="D3424" t="str">
            <v>Profit</v>
          </cell>
          <cell r="E3424" t="str">
            <v>Western Cape</v>
          </cell>
          <cell r="F3424">
            <v>31</v>
          </cell>
          <cell r="G3424">
            <v>1</v>
          </cell>
          <cell r="H3424">
            <v>8.5716020000000004</v>
          </cell>
          <cell r="I3424">
            <v>2.5714806000000001</v>
          </cell>
        </row>
        <row r="3425">
          <cell r="A3425">
            <v>2003</v>
          </cell>
          <cell r="B3425" t="str">
            <v>P(&gt; 10,000,000]</v>
          </cell>
          <cell r="C3425" t="str">
            <v>AGENCIES AND OTHER SERVICES</v>
          </cell>
          <cell r="D3425" t="str">
            <v>Profit</v>
          </cell>
          <cell r="E3425" t="str">
            <v>Gauteng</v>
          </cell>
          <cell r="F3425">
            <v>31</v>
          </cell>
          <cell r="G3425">
            <v>59</v>
          </cell>
          <cell r="H3425">
            <v>2297.2348659999998</v>
          </cell>
          <cell r="I3425">
            <v>698.10344269999996</v>
          </cell>
        </row>
        <row r="3426">
          <cell r="A3426">
            <v>2003</v>
          </cell>
          <cell r="B3426" t="str">
            <v>P(&gt; 10,000,000]</v>
          </cell>
          <cell r="C3426" t="str">
            <v>AGENCIES AND OTHER SERVICES</v>
          </cell>
          <cell r="D3426" t="str">
            <v>Profit</v>
          </cell>
          <cell r="E3426" t="str">
            <v>KwaZulu Natal</v>
          </cell>
          <cell r="F3426">
            <v>31</v>
          </cell>
          <cell r="G3426">
            <v>8</v>
          </cell>
          <cell r="H3426">
            <v>103.00553599999999</v>
          </cell>
          <cell r="I3426">
            <v>31.668208419999996</v>
          </cell>
        </row>
        <row r="3427">
          <cell r="A3427">
            <v>2003</v>
          </cell>
          <cell r="B3427" t="str">
            <v>P(&gt; 10,000,000]</v>
          </cell>
          <cell r="C3427" t="str">
            <v>AGENCIES AND OTHER SERVICES</v>
          </cell>
          <cell r="D3427" t="str">
            <v>Profit</v>
          </cell>
          <cell r="E3427" t="str">
            <v>North West</v>
          </cell>
          <cell r="F3427">
            <v>31</v>
          </cell>
          <cell r="G3427">
            <v>1</v>
          </cell>
          <cell r="H3427">
            <v>10.280792</v>
          </cell>
          <cell r="I3427">
            <v>3.0842376000000002</v>
          </cell>
        </row>
        <row r="3428">
          <cell r="A3428">
            <v>2003</v>
          </cell>
          <cell r="B3428" t="str">
            <v>P(&gt; 10,000,000]</v>
          </cell>
          <cell r="C3428" t="str">
            <v>AGENCIES AND OTHER SERVICES</v>
          </cell>
          <cell r="D3428" t="str">
            <v>Profit</v>
          </cell>
          <cell r="E3428" t="str">
            <v>Western Cape</v>
          </cell>
          <cell r="F3428">
            <v>31</v>
          </cell>
          <cell r="G3428">
            <v>11</v>
          </cell>
          <cell r="H3428">
            <v>360.48841900000002</v>
          </cell>
          <cell r="I3428">
            <v>108.15192569999999</v>
          </cell>
        </row>
        <row r="3429">
          <cell r="A3429">
            <v>2003</v>
          </cell>
          <cell r="B3429" t="str">
            <v>P(&gt; 10,000,000]</v>
          </cell>
          <cell r="C3429" t="str">
            <v>AGRICULTURE, FORESTRY AND FISHING</v>
          </cell>
          <cell r="D3429" t="str">
            <v>Profit</v>
          </cell>
          <cell r="E3429" t="str">
            <v>Free State</v>
          </cell>
          <cell r="F3429">
            <v>31</v>
          </cell>
          <cell r="G3429">
            <v>2</v>
          </cell>
          <cell r="H3429">
            <v>30.206060000000001</v>
          </cell>
          <cell r="I3429">
            <v>9.0618180000000006</v>
          </cell>
        </row>
        <row r="3430">
          <cell r="A3430">
            <v>2003</v>
          </cell>
          <cell r="B3430" t="str">
            <v>P(&gt; 10,000,000]</v>
          </cell>
          <cell r="C3430" t="str">
            <v>AGRICULTURE, FORESTRY AND FISHING</v>
          </cell>
          <cell r="D3430" t="str">
            <v>Profit</v>
          </cell>
          <cell r="E3430" t="str">
            <v>Gauteng</v>
          </cell>
          <cell r="F3430">
            <v>31</v>
          </cell>
          <cell r="G3430">
            <v>7</v>
          </cell>
          <cell r="H3430">
            <v>360.43072000000006</v>
          </cell>
          <cell r="I3430">
            <v>108.13101599999999</v>
          </cell>
        </row>
        <row r="3431">
          <cell r="A3431">
            <v>2003</v>
          </cell>
          <cell r="B3431" t="str">
            <v>P(&gt; 10,000,000]</v>
          </cell>
          <cell r="C3431" t="str">
            <v>AGRICULTURE, FORESTRY AND FISHING</v>
          </cell>
          <cell r="D3431" t="str">
            <v>Profit</v>
          </cell>
          <cell r="E3431" t="str">
            <v>KwaZulu Natal</v>
          </cell>
          <cell r="F3431">
            <v>31</v>
          </cell>
          <cell r="G3431">
            <v>5</v>
          </cell>
          <cell r="H3431">
            <v>164.756744</v>
          </cell>
          <cell r="I3431">
            <v>49.433411249999999</v>
          </cell>
        </row>
        <row r="3432">
          <cell r="A3432">
            <v>2003</v>
          </cell>
          <cell r="B3432" t="str">
            <v>P(&gt; 10,000,000]</v>
          </cell>
          <cell r="C3432" t="str">
            <v>AGRICULTURE, FORESTRY AND FISHING</v>
          </cell>
          <cell r="D3432" t="str">
            <v>Profit</v>
          </cell>
          <cell r="E3432" t="str">
            <v>Limpopo</v>
          </cell>
          <cell r="F3432">
            <v>31</v>
          </cell>
          <cell r="G3432">
            <v>2</v>
          </cell>
          <cell r="H3432">
            <v>30.827627999999997</v>
          </cell>
          <cell r="I3432">
            <v>9.2482883999999999</v>
          </cell>
        </row>
        <row r="3433">
          <cell r="A3433">
            <v>2003</v>
          </cell>
          <cell r="B3433" t="str">
            <v>P(&gt; 10,000,000]</v>
          </cell>
          <cell r="C3433" t="str">
            <v>AGRICULTURE, FORESTRY AND FISHING</v>
          </cell>
          <cell r="D3433" t="str">
            <v>Profit</v>
          </cell>
          <cell r="E3433" t="str">
            <v>Mpumalanga</v>
          </cell>
          <cell r="F3433">
            <v>31</v>
          </cell>
          <cell r="G3433">
            <v>3</v>
          </cell>
          <cell r="H3433">
            <v>80.848612000000003</v>
          </cell>
          <cell r="I3433">
            <v>24.2545836</v>
          </cell>
        </row>
        <row r="3434">
          <cell r="A3434">
            <v>2003</v>
          </cell>
          <cell r="B3434" t="str">
            <v>P(&gt; 10,000,000]</v>
          </cell>
          <cell r="C3434" t="str">
            <v>AGRICULTURE, FORESTRY AND FISHING</v>
          </cell>
          <cell r="D3434" t="str">
            <v>Profit</v>
          </cell>
          <cell r="E3434" t="str">
            <v>North West</v>
          </cell>
          <cell r="F3434">
            <v>31</v>
          </cell>
          <cell r="G3434">
            <v>4</v>
          </cell>
          <cell r="H3434">
            <v>230.81596400000001</v>
          </cell>
          <cell r="I3434">
            <v>77.507851200000005</v>
          </cell>
        </row>
        <row r="3435">
          <cell r="A3435">
            <v>2003</v>
          </cell>
          <cell r="B3435" t="str">
            <v>P(&gt; 10,000,000]</v>
          </cell>
          <cell r="C3435" t="str">
            <v>AGRICULTURE, FORESTRY AND FISHING</v>
          </cell>
          <cell r="D3435" t="str">
            <v>Profit</v>
          </cell>
          <cell r="E3435" t="str">
            <v>Northern Cape</v>
          </cell>
          <cell r="F3435">
            <v>31</v>
          </cell>
          <cell r="G3435">
            <v>1</v>
          </cell>
          <cell r="H3435">
            <v>11.255462</v>
          </cell>
          <cell r="I3435">
            <v>3.3772386000000001</v>
          </cell>
        </row>
        <row r="3436">
          <cell r="A3436">
            <v>2003</v>
          </cell>
          <cell r="B3436" t="str">
            <v>P(&gt; 10,000,000]</v>
          </cell>
          <cell r="C3436" t="str">
            <v>AGRICULTURE, FORESTRY AND FISHING</v>
          </cell>
          <cell r="D3436" t="str">
            <v>Profit</v>
          </cell>
          <cell r="E3436" t="str">
            <v>Western Cape</v>
          </cell>
          <cell r="F3436">
            <v>31</v>
          </cell>
          <cell r="G3436">
            <v>12</v>
          </cell>
          <cell r="H3436">
            <v>293.93519699999996</v>
          </cell>
          <cell r="I3436">
            <v>88.180559100000011</v>
          </cell>
        </row>
        <row r="3437">
          <cell r="A3437">
            <v>2003</v>
          </cell>
          <cell r="B3437" t="str">
            <v>P(&gt; 10,000,000]</v>
          </cell>
          <cell r="C3437" t="str">
            <v>BRICKS, CERAMIC, GLASS, CEMENT</v>
          </cell>
          <cell r="D3437" t="str">
            <v>Profit</v>
          </cell>
          <cell r="E3437" t="str">
            <v>Gauteng</v>
          </cell>
          <cell r="F3437">
            <v>31</v>
          </cell>
          <cell r="G3437">
            <v>11</v>
          </cell>
          <cell r="H3437">
            <v>1930.983804</v>
          </cell>
          <cell r="I3437">
            <v>579.29694119999999</v>
          </cell>
        </row>
        <row r="3438">
          <cell r="A3438">
            <v>2003</v>
          </cell>
          <cell r="B3438" t="str">
            <v>P(&gt; 10,000,000]</v>
          </cell>
          <cell r="C3438" t="str">
            <v>BRICKS, CERAMIC, GLASS, CEMENT</v>
          </cell>
          <cell r="D3438" t="str">
            <v>Profit</v>
          </cell>
          <cell r="E3438" t="str">
            <v>KwaZulu Natal</v>
          </cell>
          <cell r="F3438">
            <v>31</v>
          </cell>
          <cell r="G3438">
            <v>1</v>
          </cell>
          <cell r="H3438">
            <v>99.515628000000007</v>
          </cell>
          <cell r="I3438">
            <v>29.854688399999997</v>
          </cell>
        </row>
        <row r="3439">
          <cell r="A3439">
            <v>2003</v>
          </cell>
          <cell r="B3439" t="str">
            <v>P(&gt; 10,000,000]</v>
          </cell>
          <cell r="C3439" t="str">
            <v>BRICKS, CERAMIC, GLASS, CEMENT</v>
          </cell>
          <cell r="D3439" t="str">
            <v>Profit</v>
          </cell>
          <cell r="E3439" t="str">
            <v>Mpumalanga</v>
          </cell>
          <cell r="F3439">
            <v>31</v>
          </cell>
          <cell r="G3439">
            <v>1</v>
          </cell>
          <cell r="H3439">
            <v>12.146043000000001</v>
          </cell>
          <cell r="I3439">
            <v>3.6438128999999999</v>
          </cell>
        </row>
        <row r="3440">
          <cell r="A3440">
            <v>2003</v>
          </cell>
          <cell r="B3440" t="str">
            <v>P(&gt; 10,000,000]</v>
          </cell>
          <cell r="C3440" t="str">
            <v>BRICKS, CERAMIC, GLASS, CEMENT</v>
          </cell>
          <cell r="D3440" t="str">
            <v>Profit</v>
          </cell>
          <cell r="E3440" t="str">
            <v>Western Cape</v>
          </cell>
          <cell r="F3440">
            <v>31</v>
          </cell>
          <cell r="G3440">
            <v>1</v>
          </cell>
          <cell r="H3440">
            <v>64.482437000000004</v>
          </cell>
          <cell r="I3440">
            <v>19.344731100000001</v>
          </cell>
        </row>
        <row r="3441">
          <cell r="A3441">
            <v>2003</v>
          </cell>
          <cell r="B3441" t="str">
            <v>P(&gt; 10,000,000]</v>
          </cell>
          <cell r="C3441" t="str">
            <v>CATERING AND ACCOMMODATION</v>
          </cell>
          <cell r="D3441" t="str">
            <v>Profit</v>
          </cell>
          <cell r="E3441" t="str">
            <v>Gauteng</v>
          </cell>
          <cell r="F3441">
            <v>31</v>
          </cell>
          <cell r="G3441">
            <v>16</v>
          </cell>
          <cell r="H3441">
            <v>1085.9219369999998</v>
          </cell>
          <cell r="I3441">
            <v>325.78798110000002</v>
          </cell>
        </row>
        <row r="3442">
          <cell r="A3442">
            <v>2003</v>
          </cell>
          <cell r="B3442" t="str">
            <v>P(&gt; 10,000,000]</v>
          </cell>
          <cell r="C3442" t="str">
            <v>CATERING AND ACCOMMODATION</v>
          </cell>
          <cell r="D3442" t="str">
            <v>Profit</v>
          </cell>
          <cell r="E3442" t="str">
            <v>KwaZulu Natal</v>
          </cell>
          <cell r="F3442">
            <v>31</v>
          </cell>
          <cell r="G3442">
            <v>1</v>
          </cell>
          <cell r="H3442">
            <v>28.763383000000001</v>
          </cell>
          <cell r="I3442">
            <v>8.6290148999999996</v>
          </cell>
        </row>
        <row r="3443">
          <cell r="A3443">
            <v>2003</v>
          </cell>
          <cell r="B3443" t="str">
            <v>P(&gt; 10,000,000]</v>
          </cell>
          <cell r="C3443" t="str">
            <v>CATERING AND ACCOMMODATION</v>
          </cell>
          <cell r="D3443" t="str">
            <v>Profit</v>
          </cell>
          <cell r="E3443" t="str">
            <v>Western Cape</v>
          </cell>
          <cell r="F3443">
            <v>31</v>
          </cell>
          <cell r="G3443">
            <v>6</v>
          </cell>
          <cell r="H3443">
            <v>101.631089</v>
          </cell>
          <cell r="I3443">
            <v>30.489326700000003</v>
          </cell>
        </row>
        <row r="3444">
          <cell r="A3444">
            <v>2003</v>
          </cell>
          <cell r="B3444" t="str">
            <v>P(&gt; 10,000,000]</v>
          </cell>
          <cell r="C3444" t="str">
            <v>CHEMICALS, RUBBER AND PLASTIC</v>
          </cell>
          <cell r="D3444" t="str">
            <v>Profit</v>
          </cell>
          <cell r="E3444" t="str">
            <v>Eastern Cape</v>
          </cell>
          <cell r="F3444">
            <v>31</v>
          </cell>
          <cell r="G3444">
            <v>3</v>
          </cell>
          <cell r="H3444">
            <v>380.05412200000001</v>
          </cell>
          <cell r="I3444">
            <v>36.7361115</v>
          </cell>
        </row>
        <row r="3445">
          <cell r="A3445">
            <v>2003</v>
          </cell>
          <cell r="B3445" t="str">
            <v>P(&gt; 10,000,000]</v>
          </cell>
          <cell r="C3445" t="str">
            <v>CHEMICALS, RUBBER AND PLASTIC</v>
          </cell>
          <cell r="D3445" t="str">
            <v>Profit</v>
          </cell>
          <cell r="E3445" t="str">
            <v>Gauteng</v>
          </cell>
          <cell r="F3445">
            <v>31</v>
          </cell>
          <cell r="G3445">
            <v>51</v>
          </cell>
          <cell r="H3445">
            <v>2485.3015189999996</v>
          </cell>
          <cell r="I3445">
            <v>747.34115610999993</v>
          </cell>
        </row>
        <row r="3446">
          <cell r="A3446">
            <v>2003</v>
          </cell>
          <cell r="B3446" t="str">
            <v>P(&gt; 10,000,000]</v>
          </cell>
          <cell r="C3446" t="str">
            <v>CHEMICALS, RUBBER AND PLASTIC</v>
          </cell>
          <cell r="D3446" t="str">
            <v>Profit</v>
          </cell>
          <cell r="E3446" t="str">
            <v>KwaZulu Natal</v>
          </cell>
          <cell r="F3446">
            <v>31</v>
          </cell>
          <cell r="G3446">
            <v>15</v>
          </cell>
          <cell r="H3446">
            <v>936.22119800000007</v>
          </cell>
          <cell r="I3446">
            <v>280.95373319999999</v>
          </cell>
        </row>
        <row r="3447">
          <cell r="A3447">
            <v>2003</v>
          </cell>
          <cell r="B3447" t="str">
            <v>P(&gt; 10,000,000]</v>
          </cell>
          <cell r="C3447" t="str">
            <v>CHEMICALS, RUBBER AND PLASTIC</v>
          </cell>
          <cell r="D3447" t="str">
            <v>Profit</v>
          </cell>
          <cell r="E3447" t="str">
            <v>Western Cape</v>
          </cell>
          <cell r="F3447">
            <v>31</v>
          </cell>
          <cell r="G3447">
            <v>6</v>
          </cell>
          <cell r="H3447">
            <v>159.29428799999999</v>
          </cell>
          <cell r="I3447">
            <v>47.788286399999997</v>
          </cell>
        </row>
        <row r="3448">
          <cell r="A3448">
            <v>2003</v>
          </cell>
          <cell r="B3448" t="str">
            <v>P(&gt; 10,000,000]</v>
          </cell>
          <cell r="C3448" t="str">
            <v>CLOTHING AND FOOTWEAR</v>
          </cell>
          <cell r="D3448" t="str">
            <v>Profit</v>
          </cell>
          <cell r="E3448" t="str">
            <v>Gauteng</v>
          </cell>
          <cell r="F3448">
            <v>31</v>
          </cell>
          <cell r="G3448">
            <v>5</v>
          </cell>
          <cell r="H3448">
            <v>86.650681000000006</v>
          </cell>
          <cell r="I3448">
            <v>25.996404300000002</v>
          </cell>
        </row>
        <row r="3449">
          <cell r="A3449">
            <v>2003</v>
          </cell>
          <cell r="B3449" t="str">
            <v>P(&gt; 10,000,000]</v>
          </cell>
          <cell r="C3449" t="str">
            <v>CLOTHING AND FOOTWEAR</v>
          </cell>
          <cell r="D3449" t="str">
            <v>Profit</v>
          </cell>
          <cell r="E3449" t="str">
            <v>KwaZulu Natal</v>
          </cell>
          <cell r="F3449">
            <v>31</v>
          </cell>
          <cell r="G3449">
            <v>4</v>
          </cell>
          <cell r="H3449">
            <v>154.78762499999999</v>
          </cell>
          <cell r="I3449">
            <v>46.439287499999999</v>
          </cell>
        </row>
        <row r="3450">
          <cell r="A3450">
            <v>2003</v>
          </cell>
          <cell r="B3450" t="str">
            <v>P(&gt; 10,000,000]</v>
          </cell>
          <cell r="C3450" t="str">
            <v>CLOTHING AND FOOTWEAR</v>
          </cell>
          <cell r="D3450" t="str">
            <v>Profit</v>
          </cell>
          <cell r="E3450" t="str">
            <v>Western Cape</v>
          </cell>
          <cell r="F3450">
            <v>31</v>
          </cell>
          <cell r="G3450">
            <v>3</v>
          </cell>
          <cell r="H3450">
            <v>99.328573000000006</v>
          </cell>
          <cell r="I3450">
            <v>29.799771900000003</v>
          </cell>
        </row>
        <row r="3451">
          <cell r="A3451">
            <v>2003</v>
          </cell>
          <cell r="B3451" t="str">
            <v>P(&gt; 10,000,000]</v>
          </cell>
          <cell r="C3451" t="str">
            <v>COAL AND PETROLEUM</v>
          </cell>
          <cell r="D3451" t="str">
            <v>Profit</v>
          </cell>
          <cell r="E3451" t="str">
            <v>Gauteng</v>
          </cell>
          <cell r="F3451">
            <v>31</v>
          </cell>
          <cell r="G3451">
            <v>4</v>
          </cell>
          <cell r="H3451">
            <v>439.21136799999999</v>
          </cell>
          <cell r="I3451">
            <v>225.46387560000002</v>
          </cell>
        </row>
        <row r="3452">
          <cell r="A3452">
            <v>2003</v>
          </cell>
          <cell r="B3452" t="str">
            <v>P(&gt; 10,000,000]</v>
          </cell>
          <cell r="C3452" t="str">
            <v>COAL AND PETROLEUM</v>
          </cell>
          <cell r="D3452" t="str">
            <v>Profit</v>
          </cell>
          <cell r="E3452" t="str">
            <v>KwaZulu Natal</v>
          </cell>
          <cell r="F3452">
            <v>31</v>
          </cell>
          <cell r="G3452">
            <v>3</v>
          </cell>
          <cell r="H3452">
            <v>83.228630999999993</v>
          </cell>
          <cell r="I3452">
            <v>24.969789299999999</v>
          </cell>
        </row>
        <row r="3453">
          <cell r="A3453">
            <v>2003</v>
          </cell>
          <cell r="B3453" t="str">
            <v>P(&gt; 10,000,000]</v>
          </cell>
          <cell r="C3453" t="str">
            <v>COAL AND PETROLEUM</v>
          </cell>
          <cell r="D3453" t="str">
            <v>Profit</v>
          </cell>
          <cell r="E3453" t="str">
            <v>Western Cape</v>
          </cell>
          <cell r="F3453">
            <v>31</v>
          </cell>
          <cell r="G3453">
            <v>3</v>
          </cell>
          <cell r="H3453">
            <v>1231.5248730000001</v>
          </cell>
          <cell r="I3453">
            <v>369.4574619</v>
          </cell>
        </row>
        <row r="3454">
          <cell r="A3454">
            <v>2003</v>
          </cell>
          <cell r="B3454" t="str">
            <v>P(&gt; 10,000,000]</v>
          </cell>
          <cell r="C3454" t="str">
            <v>CONSTRUCTION</v>
          </cell>
          <cell r="D3454" t="str">
            <v>Profit</v>
          </cell>
          <cell r="E3454" t="str">
            <v>Eastern Cape</v>
          </cell>
          <cell r="F3454">
            <v>31</v>
          </cell>
          <cell r="G3454">
            <v>2</v>
          </cell>
          <cell r="H3454">
            <v>52.396467999999999</v>
          </cell>
          <cell r="I3454">
            <v>15.7189403</v>
          </cell>
        </row>
        <row r="3455">
          <cell r="A3455">
            <v>2003</v>
          </cell>
          <cell r="B3455" t="str">
            <v>P(&gt; 10,000,000]</v>
          </cell>
          <cell r="C3455" t="str">
            <v>CONSTRUCTION</v>
          </cell>
          <cell r="D3455" t="str">
            <v>Profit</v>
          </cell>
          <cell r="E3455" t="str">
            <v>Gauteng</v>
          </cell>
          <cell r="F3455">
            <v>31</v>
          </cell>
          <cell r="G3455">
            <v>26</v>
          </cell>
          <cell r="H3455">
            <v>675.47614999999996</v>
          </cell>
          <cell r="I3455">
            <v>230.65329076000003</v>
          </cell>
        </row>
        <row r="3456">
          <cell r="A3456">
            <v>2003</v>
          </cell>
          <cell r="B3456" t="str">
            <v>P(&gt; 10,000,000]</v>
          </cell>
          <cell r="C3456" t="str">
            <v>CONSTRUCTION</v>
          </cell>
          <cell r="D3456" t="str">
            <v>Profit</v>
          </cell>
          <cell r="E3456" t="str">
            <v>KwaZulu Natal</v>
          </cell>
          <cell r="F3456">
            <v>31</v>
          </cell>
          <cell r="G3456">
            <v>2</v>
          </cell>
          <cell r="H3456">
            <v>46.886887999999999</v>
          </cell>
          <cell r="I3456">
            <v>15.61206765</v>
          </cell>
        </row>
        <row r="3457">
          <cell r="A3457">
            <v>2003</v>
          </cell>
          <cell r="B3457" t="str">
            <v>P(&gt; 10,000,000]</v>
          </cell>
          <cell r="C3457" t="str">
            <v>CONSTRUCTION</v>
          </cell>
          <cell r="D3457" t="str">
            <v>Profit</v>
          </cell>
          <cell r="E3457" t="str">
            <v>Limpopo</v>
          </cell>
          <cell r="F3457">
            <v>31</v>
          </cell>
          <cell r="G3457">
            <v>1</v>
          </cell>
          <cell r="H3457">
            <v>11.039811</v>
          </cell>
          <cell r="I3457">
            <v>3.3119432999999998</v>
          </cell>
        </row>
        <row r="3458">
          <cell r="A3458">
            <v>2003</v>
          </cell>
          <cell r="B3458" t="str">
            <v>P(&gt; 10,000,000]</v>
          </cell>
          <cell r="C3458" t="str">
            <v>CONSTRUCTION</v>
          </cell>
          <cell r="D3458" t="str">
            <v>Profit</v>
          </cell>
          <cell r="E3458" t="str">
            <v>Mpumalanga</v>
          </cell>
          <cell r="F3458">
            <v>31</v>
          </cell>
          <cell r="G3458">
            <v>2</v>
          </cell>
          <cell r="H3458">
            <v>24.913803999999999</v>
          </cell>
          <cell r="I3458">
            <v>7.4741412</v>
          </cell>
        </row>
        <row r="3459">
          <cell r="A3459">
            <v>2003</v>
          </cell>
          <cell r="B3459" t="str">
            <v>P(&gt; 10,000,000]</v>
          </cell>
          <cell r="C3459" t="str">
            <v>CONSTRUCTION</v>
          </cell>
          <cell r="D3459" t="str">
            <v>Profit</v>
          </cell>
          <cell r="E3459" t="str">
            <v>Western Cape</v>
          </cell>
          <cell r="F3459">
            <v>31</v>
          </cell>
          <cell r="G3459">
            <v>5</v>
          </cell>
          <cell r="H3459">
            <v>136.55210400000001</v>
          </cell>
          <cell r="I3459">
            <v>41.172028859999998</v>
          </cell>
        </row>
        <row r="3460">
          <cell r="A3460">
            <v>2003</v>
          </cell>
          <cell r="B3460" t="str">
            <v>P(&gt; 10,000,000]</v>
          </cell>
          <cell r="C3460" t="str">
            <v>EDUCATIONAL SERVICES</v>
          </cell>
          <cell r="D3460" t="str">
            <v>Profit</v>
          </cell>
          <cell r="E3460" t="str">
            <v>Gauteng</v>
          </cell>
          <cell r="F3460">
            <v>31</v>
          </cell>
          <cell r="G3460">
            <v>2</v>
          </cell>
          <cell r="H3460">
            <v>42.899543999999999</v>
          </cell>
          <cell r="I3460">
            <v>12.869863200000001</v>
          </cell>
        </row>
        <row r="3461">
          <cell r="A3461">
            <v>2003</v>
          </cell>
          <cell r="B3461" t="str">
            <v>P(&gt; 10,000,000]</v>
          </cell>
          <cell r="C3461" t="str">
            <v>EDUCATIONAL SERVICES</v>
          </cell>
          <cell r="D3461" t="str">
            <v>Profit</v>
          </cell>
          <cell r="E3461" t="str">
            <v>KwaZulu Natal</v>
          </cell>
          <cell r="F3461">
            <v>31</v>
          </cell>
          <cell r="G3461">
            <v>1</v>
          </cell>
          <cell r="H3461">
            <v>10.103837</v>
          </cell>
          <cell r="I3461">
            <v>3.0311511000000002</v>
          </cell>
        </row>
        <row r="3462">
          <cell r="A3462">
            <v>2003</v>
          </cell>
          <cell r="B3462" t="str">
            <v>P(&gt; 10,000,000]</v>
          </cell>
          <cell r="C3462" t="str">
            <v>ELECTRONICS, GLASS AND WATER</v>
          </cell>
          <cell r="D3462" t="str">
            <v>Profit</v>
          </cell>
          <cell r="E3462" t="str">
            <v>Gauteng</v>
          </cell>
          <cell r="F3462">
            <v>31</v>
          </cell>
          <cell r="G3462">
            <v>7</v>
          </cell>
          <cell r="H3462">
            <v>1040.374466</v>
          </cell>
          <cell r="I3462">
            <v>312.11713980000002</v>
          </cell>
        </row>
        <row r="3463">
          <cell r="A3463">
            <v>2003</v>
          </cell>
          <cell r="B3463" t="str">
            <v>P(&gt; 10,000,000]</v>
          </cell>
          <cell r="C3463" t="str">
            <v>ELECTRONICS, GLASS AND WATER</v>
          </cell>
          <cell r="D3463" t="str">
            <v>Profit</v>
          </cell>
          <cell r="E3463" t="str">
            <v>Limpopo</v>
          </cell>
          <cell r="F3463">
            <v>31</v>
          </cell>
          <cell r="G3463">
            <v>1</v>
          </cell>
          <cell r="H3463">
            <v>47.749397999999999</v>
          </cell>
          <cell r="I3463">
            <v>14.324819400000001</v>
          </cell>
        </row>
        <row r="3464">
          <cell r="A3464">
            <v>2003</v>
          </cell>
          <cell r="B3464" t="str">
            <v>P(&gt; 10,000,000]</v>
          </cell>
          <cell r="C3464" t="str">
            <v>ELECTRONICS, GLASS AND WATER</v>
          </cell>
          <cell r="D3464" t="str">
            <v>Profit</v>
          </cell>
          <cell r="E3464" t="str">
            <v>Western Cape</v>
          </cell>
          <cell r="F3464">
            <v>31</v>
          </cell>
          <cell r="G3464">
            <v>1</v>
          </cell>
          <cell r="H3464">
            <v>10.796970999999999</v>
          </cell>
          <cell r="I3464">
            <v>3.2390912999999997</v>
          </cell>
        </row>
        <row r="3465">
          <cell r="A3465">
            <v>2003</v>
          </cell>
          <cell r="B3465" t="str">
            <v>P(&gt; 10,000,000]</v>
          </cell>
          <cell r="C3465" t="str">
            <v>FINANCING, INSURANCE, REAL ESTATE</v>
          </cell>
          <cell r="D3465" t="str">
            <v>Profit</v>
          </cell>
          <cell r="E3465" t="str">
            <v>Eastern Cape</v>
          </cell>
          <cell r="F3465">
            <v>31</v>
          </cell>
          <cell r="G3465">
            <v>6</v>
          </cell>
          <cell r="H3465">
            <v>216.286483</v>
          </cell>
          <cell r="I3465">
            <v>68.757168809999996</v>
          </cell>
        </row>
        <row r="3466">
          <cell r="A3466">
            <v>2003</v>
          </cell>
          <cell r="B3466" t="str">
            <v>P(&gt; 10,000,000]</v>
          </cell>
          <cell r="C3466" t="str">
            <v>FINANCING, INSURANCE, REAL ESTATE</v>
          </cell>
          <cell r="D3466" t="str">
            <v>Profit</v>
          </cell>
          <cell r="E3466" t="str">
            <v>Free State</v>
          </cell>
          <cell r="F3466">
            <v>31</v>
          </cell>
          <cell r="G3466">
            <v>3</v>
          </cell>
          <cell r="H3466">
            <v>148.62884700000001</v>
          </cell>
          <cell r="I3466">
            <v>44.588654099999999</v>
          </cell>
        </row>
        <row r="3467">
          <cell r="A3467">
            <v>2003</v>
          </cell>
          <cell r="B3467" t="str">
            <v>P(&gt; 10,000,000]</v>
          </cell>
          <cell r="C3467" t="str">
            <v>FINANCING, INSURANCE, REAL ESTATE</v>
          </cell>
          <cell r="D3467" t="str">
            <v>Profit</v>
          </cell>
          <cell r="E3467" t="str">
            <v>Gauteng</v>
          </cell>
          <cell r="F3467">
            <v>31</v>
          </cell>
          <cell r="G3467">
            <v>379</v>
          </cell>
          <cell r="H3467">
            <v>31091.544051999994</v>
          </cell>
          <cell r="I3467">
            <v>9459.6581272999993</v>
          </cell>
        </row>
        <row r="3468">
          <cell r="A3468">
            <v>2003</v>
          </cell>
          <cell r="B3468" t="str">
            <v>P(&gt; 10,000,000]</v>
          </cell>
          <cell r="C3468" t="str">
            <v>FINANCING, INSURANCE, REAL ESTATE</v>
          </cell>
          <cell r="D3468" t="str">
            <v>Profit</v>
          </cell>
          <cell r="E3468" t="str">
            <v>KwaZulu Natal</v>
          </cell>
          <cell r="F3468">
            <v>31</v>
          </cell>
          <cell r="G3468">
            <v>14</v>
          </cell>
          <cell r="H3468">
            <v>563.89546200000007</v>
          </cell>
          <cell r="I3468">
            <v>173.79829816</v>
          </cell>
        </row>
        <row r="3469">
          <cell r="A3469">
            <v>2003</v>
          </cell>
          <cell r="B3469" t="str">
            <v>P(&gt; 10,000,000]</v>
          </cell>
          <cell r="C3469" t="str">
            <v>FINANCING, INSURANCE, REAL ESTATE</v>
          </cell>
          <cell r="D3469" t="str">
            <v>Profit</v>
          </cell>
          <cell r="E3469" t="str">
            <v>Limpopo</v>
          </cell>
          <cell r="F3469">
            <v>31</v>
          </cell>
          <cell r="G3469">
            <v>1</v>
          </cell>
          <cell r="H3469">
            <v>19.567008999999999</v>
          </cell>
          <cell r="I3469">
            <v>5.8713027000000002</v>
          </cell>
        </row>
        <row r="3470">
          <cell r="A3470">
            <v>2003</v>
          </cell>
          <cell r="B3470" t="str">
            <v>P(&gt; 10,000,000]</v>
          </cell>
          <cell r="C3470" t="str">
            <v>FINANCING, INSURANCE, REAL ESTATE</v>
          </cell>
          <cell r="D3470" t="str">
            <v>Profit</v>
          </cell>
          <cell r="E3470" t="str">
            <v>Mpumalanga</v>
          </cell>
          <cell r="F3470">
            <v>31</v>
          </cell>
          <cell r="G3470">
            <v>9</v>
          </cell>
          <cell r="H3470">
            <v>8231.790296000001</v>
          </cell>
          <cell r="I3470">
            <v>2493.9591065700001</v>
          </cell>
        </row>
        <row r="3471">
          <cell r="A3471">
            <v>2003</v>
          </cell>
          <cell r="B3471" t="str">
            <v>P(&gt; 10,000,000]</v>
          </cell>
          <cell r="C3471" t="str">
            <v>FINANCING, INSURANCE, REAL ESTATE</v>
          </cell>
          <cell r="D3471" t="str">
            <v>Profit</v>
          </cell>
          <cell r="E3471" t="str">
            <v>North West</v>
          </cell>
          <cell r="F3471">
            <v>31</v>
          </cell>
          <cell r="G3471">
            <v>1</v>
          </cell>
          <cell r="H3471">
            <v>16.370370999999999</v>
          </cell>
          <cell r="I3471">
            <v>4.9111113</v>
          </cell>
        </row>
        <row r="3472">
          <cell r="A3472">
            <v>2003</v>
          </cell>
          <cell r="B3472" t="str">
            <v>P(&gt; 10,000,000]</v>
          </cell>
          <cell r="C3472" t="str">
            <v>FINANCING, INSURANCE, REAL ESTATE</v>
          </cell>
          <cell r="D3472" t="str">
            <v>Profit</v>
          </cell>
          <cell r="E3472" t="str">
            <v>Western Cape</v>
          </cell>
          <cell r="F3472">
            <v>31</v>
          </cell>
          <cell r="G3472">
            <v>81</v>
          </cell>
          <cell r="H3472">
            <v>5653.9442089999984</v>
          </cell>
          <cell r="I3472">
            <v>1696.2096627000003</v>
          </cell>
        </row>
        <row r="3473">
          <cell r="A3473">
            <v>2003</v>
          </cell>
          <cell r="B3473" t="str">
            <v>P(&gt; 10,000,000]</v>
          </cell>
          <cell r="C3473" t="str">
            <v>FOOD, DRINK AND TOBACCO</v>
          </cell>
          <cell r="D3473" t="str">
            <v>Profit</v>
          </cell>
          <cell r="E3473" t="str">
            <v>Eastern Cape</v>
          </cell>
          <cell r="F3473">
            <v>31</v>
          </cell>
          <cell r="G3473">
            <v>1</v>
          </cell>
          <cell r="H3473">
            <v>14.48734</v>
          </cell>
          <cell r="I3473">
            <v>4.3462019999999999</v>
          </cell>
        </row>
        <row r="3474">
          <cell r="A3474">
            <v>2003</v>
          </cell>
          <cell r="B3474" t="str">
            <v>P(&gt; 10,000,000]</v>
          </cell>
          <cell r="C3474" t="str">
            <v>FOOD, DRINK AND TOBACCO</v>
          </cell>
          <cell r="D3474" t="str">
            <v>Profit</v>
          </cell>
          <cell r="E3474" t="str">
            <v>Free State</v>
          </cell>
          <cell r="F3474">
            <v>31</v>
          </cell>
          <cell r="G3474">
            <v>1</v>
          </cell>
          <cell r="H3474">
            <v>18.671510000000001</v>
          </cell>
          <cell r="I3474">
            <v>5.6014530000000002</v>
          </cell>
        </row>
        <row r="3475">
          <cell r="A3475">
            <v>2003</v>
          </cell>
          <cell r="B3475" t="str">
            <v>P(&gt; 10,000,000]</v>
          </cell>
          <cell r="C3475" t="str">
            <v>FOOD, DRINK AND TOBACCO</v>
          </cell>
          <cell r="D3475" t="str">
            <v>Profit</v>
          </cell>
          <cell r="E3475" t="str">
            <v>Gauteng</v>
          </cell>
          <cell r="F3475">
            <v>31</v>
          </cell>
          <cell r="G3475">
            <v>24</v>
          </cell>
          <cell r="H3475">
            <v>4661.6960330000002</v>
          </cell>
          <cell r="I3475">
            <v>1414.57590716</v>
          </cell>
        </row>
        <row r="3476">
          <cell r="A3476">
            <v>2003</v>
          </cell>
          <cell r="B3476" t="str">
            <v>P(&gt; 10,000,000]</v>
          </cell>
          <cell r="C3476" t="str">
            <v>FOOD, DRINK AND TOBACCO</v>
          </cell>
          <cell r="D3476" t="str">
            <v>Profit</v>
          </cell>
          <cell r="E3476" t="str">
            <v>KwaZulu Natal</v>
          </cell>
          <cell r="F3476">
            <v>31</v>
          </cell>
          <cell r="G3476">
            <v>5</v>
          </cell>
          <cell r="H3476">
            <v>1440.540066</v>
          </cell>
          <cell r="I3476">
            <v>432.1620198</v>
          </cell>
        </row>
        <row r="3477">
          <cell r="A3477">
            <v>2003</v>
          </cell>
          <cell r="B3477" t="str">
            <v>P(&gt; 10,000,000]</v>
          </cell>
          <cell r="C3477" t="str">
            <v>FOOD, DRINK AND TOBACCO</v>
          </cell>
          <cell r="D3477" t="str">
            <v>Profit</v>
          </cell>
          <cell r="E3477" t="str">
            <v>Mpumalanga</v>
          </cell>
          <cell r="F3477">
            <v>31</v>
          </cell>
          <cell r="G3477">
            <v>1</v>
          </cell>
          <cell r="H3477">
            <v>27.004086000000001</v>
          </cell>
          <cell r="I3477">
            <v>8.1012257999999999</v>
          </cell>
        </row>
        <row r="3478">
          <cell r="A3478">
            <v>2003</v>
          </cell>
          <cell r="B3478" t="str">
            <v>P(&gt; 10,000,000]</v>
          </cell>
          <cell r="C3478" t="str">
            <v>FOOD, DRINK AND TOBACCO</v>
          </cell>
          <cell r="D3478" t="str">
            <v>Profit</v>
          </cell>
          <cell r="E3478" t="str">
            <v>Northern Cape</v>
          </cell>
          <cell r="F3478">
            <v>31</v>
          </cell>
          <cell r="G3478">
            <v>1</v>
          </cell>
          <cell r="H3478">
            <v>35.385500999999998</v>
          </cell>
          <cell r="I3478">
            <v>14.2816881</v>
          </cell>
        </row>
        <row r="3479">
          <cell r="A3479">
            <v>2003</v>
          </cell>
          <cell r="B3479" t="str">
            <v>P(&gt; 10,000,000]</v>
          </cell>
          <cell r="C3479" t="str">
            <v>FOOD, DRINK AND TOBACCO</v>
          </cell>
          <cell r="D3479" t="str">
            <v>Profit</v>
          </cell>
          <cell r="E3479" t="str">
            <v>Western Cape</v>
          </cell>
          <cell r="F3479">
            <v>31</v>
          </cell>
          <cell r="G3479">
            <v>16</v>
          </cell>
          <cell r="H3479">
            <v>2379.3066690000001</v>
          </cell>
          <cell r="I3479">
            <v>713.79320069999994</v>
          </cell>
        </row>
        <row r="3480">
          <cell r="A3480">
            <v>2003</v>
          </cell>
          <cell r="B3480" t="str">
            <v>P(&gt; 10,000,000]</v>
          </cell>
          <cell r="C3480" t="str">
            <v>LEATHER, GOODS AND FUR</v>
          </cell>
          <cell r="D3480" t="str">
            <v>Profit</v>
          </cell>
          <cell r="E3480" t="str">
            <v>Gauteng</v>
          </cell>
          <cell r="F3480">
            <v>31</v>
          </cell>
          <cell r="G3480">
            <v>2</v>
          </cell>
          <cell r="H3480">
            <v>107.24218999999999</v>
          </cell>
          <cell r="I3480">
            <v>32.172657000000001</v>
          </cell>
        </row>
        <row r="3481">
          <cell r="A3481">
            <v>2003</v>
          </cell>
          <cell r="B3481" t="str">
            <v>P(&gt; 10,000,000]</v>
          </cell>
          <cell r="C3481" t="str">
            <v>LONG TERM INSURANCE</v>
          </cell>
          <cell r="D3481" t="str">
            <v>Profit</v>
          </cell>
          <cell r="E3481" t="str">
            <v>Gauteng</v>
          </cell>
          <cell r="F3481">
            <v>31</v>
          </cell>
          <cell r="G3481">
            <v>15</v>
          </cell>
          <cell r="H3481">
            <v>1596.899183</v>
          </cell>
          <cell r="I3481">
            <v>490.0174414999999</v>
          </cell>
        </row>
        <row r="3482">
          <cell r="A3482">
            <v>2003</v>
          </cell>
          <cell r="B3482" t="str">
            <v>P(&gt; 10,000,000]</v>
          </cell>
          <cell r="C3482" t="str">
            <v>LONG TERM INSURANCE</v>
          </cell>
          <cell r="D3482" t="str">
            <v>Profit</v>
          </cell>
          <cell r="E3482" t="str">
            <v>Western Cape</v>
          </cell>
          <cell r="F3482">
            <v>31</v>
          </cell>
          <cell r="G3482">
            <v>4</v>
          </cell>
          <cell r="H3482">
            <v>2481.724127</v>
          </cell>
          <cell r="I3482">
            <v>458.87239849999997</v>
          </cell>
        </row>
        <row r="3483">
          <cell r="A3483">
            <v>2003</v>
          </cell>
          <cell r="B3483" t="str">
            <v>P(&gt; 10,000,000]</v>
          </cell>
          <cell r="C3483" t="str">
            <v>MACHINERY AND RELATED ITEMS</v>
          </cell>
          <cell r="D3483" t="str">
            <v>Profit</v>
          </cell>
          <cell r="E3483" t="str">
            <v>Eastern Cape</v>
          </cell>
          <cell r="F3483">
            <v>31</v>
          </cell>
          <cell r="G3483">
            <v>3</v>
          </cell>
          <cell r="H3483">
            <v>84.403625000000005</v>
          </cell>
          <cell r="I3483">
            <v>25.321087499999997</v>
          </cell>
        </row>
        <row r="3484">
          <cell r="A3484">
            <v>2003</v>
          </cell>
          <cell r="B3484" t="str">
            <v>P(&gt; 10,000,000]</v>
          </cell>
          <cell r="C3484" t="str">
            <v>MACHINERY AND RELATED ITEMS</v>
          </cell>
          <cell r="D3484" t="str">
            <v>Profit</v>
          </cell>
          <cell r="E3484" t="str">
            <v>Gauteng</v>
          </cell>
          <cell r="F3484">
            <v>31</v>
          </cell>
          <cell r="G3484">
            <v>74</v>
          </cell>
          <cell r="H3484">
            <v>2405.9684860000007</v>
          </cell>
          <cell r="I3484">
            <v>723.82295834000024</v>
          </cell>
        </row>
        <row r="3485">
          <cell r="A3485">
            <v>2003</v>
          </cell>
          <cell r="B3485" t="str">
            <v>P(&gt; 10,000,000]</v>
          </cell>
          <cell r="C3485" t="str">
            <v>MACHINERY AND RELATED ITEMS</v>
          </cell>
          <cell r="D3485" t="str">
            <v>Profit</v>
          </cell>
          <cell r="E3485" t="str">
            <v>KwaZulu Natal</v>
          </cell>
          <cell r="F3485">
            <v>31</v>
          </cell>
          <cell r="G3485">
            <v>2</v>
          </cell>
          <cell r="H3485">
            <v>22.030386</v>
          </cell>
          <cell r="I3485">
            <v>6.6091157999999997</v>
          </cell>
        </row>
        <row r="3486">
          <cell r="A3486">
            <v>2003</v>
          </cell>
          <cell r="B3486" t="str">
            <v>P(&gt; 10,000,000]</v>
          </cell>
          <cell r="C3486" t="str">
            <v>MACHINERY AND RELATED ITEMS</v>
          </cell>
          <cell r="D3486" t="str">
            <v>Profit</v>
          </cell>
          <cell r="E3486" t="str">
            <v>Mpumalanga</v>
          </cell>
          <cell r="F3486">
            <v>31</v>
          </cell>
          <cell r="G3486">
            <v>1</v>
          </cell>
          <cell r="H3486">
            <v>53.145525999999997</v>
          </cell>
          <cell r="I3486">
            <v>15.9436578</v>
          </cell>
        </row>
        <row r="3487">
          <cell r="A3487">
            <v>2003</v>
          </cell>
          <cell r="B3487" t="str">
            <v>P(&gt; 10,000,000]</v>
          </cell>
          <cell r="C3487" t="str">
            <v>MACHINERY AND RELATED ITEMS</v>
          </cell>
          <cell r="D3487" t="str">
            <v>Profit</v>
          </cell>
          <cell r="E3487" t="str">
            <v>North West</v>
          </cell>
          <cell r="F3487">
            <v>31</v>
          </cell>
          <cell r="G3487">
            <v>1</v>
          </cell>
          <cell r="H3487">
            <v>25.870139999999999</v>
          </cell>
          <cell r="I3487">
            <v>9.3132504000000012</v>
          </cell>
        </row>
        <row r="3488">
          <cell r="A3488">
            <v>2003</v>
          </cell>
          <cell r="B3488" t="str">
            <v>P(&gt; 10,000,000]</v>
          </cell>
          <cell r="C3488" t="str">
            <v>MACHINERY AND RELATED ITEMS</v>
          </cell>
          <cell r="D3488" t="str">
            <v>Profit</v>
          </cell>
          <cell r="E3488" t="str">
            <v>Western Cape</v>
          </cell>
          <cell r="F3488">
            <v>31</v>
          </cell>
          <cell r="G3488">
            <v>3</v>
          </cell>
          <cell r="H3488">
            <v>44.746127000000001</v>
          </cell>
          <cell r="I3488">
            <v>13.4250381</v>
          </cell>
        </row>
        <row r="3489">
          <cell r="A3489">
            <v>2003</v>
          </cell>
          <cell r="B3489" t="str">
            <v>P(&gt; 10,000,000]</v>
          </cell>
          <cell r="C3489" t="str">
            <v>MEDICAL, DENTAL AND HEALTH AND VETERINARY SERVICE</v>
          </cell>
          <cell r="D3489" t="str">
            <v>Profit</v>
          </cell>
          <cell r="E3489" t="str">
            <v>Eastern Cape</v>
          </cell>
          <cell r="F3489">
            <v>31</v>
          </cell>
          <cell r="G3489">
            <v>1</v>
          </cell>
          <cell r="H3489">
            <v>19.708696</v>
          </cell>
          <cell r="I3489">
            <v>5.9144087999999995</v>
          </cell>
        </row>
        <row r="3490">
          <cell r="A3490">
            <v>2003</v>
          </cell>
          <cell r="B3490" t="str">
            <v>P(&gt; 10,000,000]</v>
          </cell>
          <cell r="C3490" t="str">
            <v>MEDICAL, DENTAL AND HEALTH AND VETERINARY SERVICE</v>
          </cell>
          <cell r="D3490" t="str">
            <v>Profit</v>
          </cell>
          <cell r="E3490" t="str">
            <v>Gauteng</v>
          </cell>
          <cell r="F3490">
            <v>31</v>
          </cell>
          <cell r="G3490">
            <v>41</v>
          </cell>
          <cell r="H3490">
            <v>1196.8129770000003</v>
          </cell>
          <cell r="I3490">
            <v>359.18743654000008</v>
          </cell>
        </row>
        <row r="3491">
          <cell r="A3491">
            <v>2003</v>
          </cell>
          <cell r="B3491" t="str">
            <v>P(&gt; 10,000,000]</v>
          </cell>
          <cell r="C3491" t="str">
            <v>MEDICAL, DENTAL AND HEALTH AND VETERINARY SERVICE</v>
          </cell>
          <cell r="D3491" t="str">
            <v>Profit</v>
          </cell>
          <cell r="E3491" t="str">
            <v>KwaZulu Natal</v>
          </cell>
          <cell r="F3491">
            <v>31</v>
          </cell>
          <cell r="G3491">
            <v>4</v>
          </cell>
          <cell r="H3491">
            <v>61.243741999999997</v>
          </cell>
          <cell r="I3491">
            <v>18.377322599999999</v>
          </cell>
        </row>
        <row r="3492">
          <cell r="A3492">
            <v>2003</v>
          </cell>
          <cell r="B3492" t="str">
            <v>P(&gt; 10,000,000]</v>
          </cell>
          <cell r="C3492" t="str">
            <v>MEDICAL, DENTAL AND HEALTH AND VETERINARY SERVICE</v>
          </cell>
          <cell r="D3492" t="str">
            <v>Profit</v>
          </cell>
          <cell r="E3492" t="str">
            <v>Western Cape</v>
          </cell>
          <cell r="F3492">
            <v>31</v>
          </cell>
          <cell r="G3492">
            <v>6</v>
          </cell>
          <cell r="H3492">
            <v>469.11119500000001</v>
          </cell>
          <cell r="I3492">
            <v>140.73455849999999</v>
          </cell>
        </row>
        <row r="3493">
          <cell r="A3493">
            <v>2003</v>
          </cell>
          <cell r="B3493" t="str">
            <v>P(&gt; 10,000,000]</v>
          </cell>
          <cell r="C3493" t="str">
            <v>METAL</v>
          </cell>
          <cell r="D3493" t="str">
            <v>Profit</v>
          </cell>
          <cell r="E3493" t="str">
            <v>Gauteng</v>
          </cell>
          <cell r="F3493">
            <v>31</v>
          </cell>
          <cell r="G3493">
            <v>29</v>
          </cell>
          <cell r="H3493">
            <v>4534.9479210000009</v>
          </cell>
          <cell r="I3493">
            <v>1360.4939762999995</v>
          </cell>
        </row>
        <row r="3494">
          <cell r="A3494">
            <v>2003</v>
          </cell>
          <cell r="B3494" t="str">
            <v>P(&gt; 10,000,000]</v>
          </cell>
          <cell r="C3494" t="str">
            <v>METAL</v>
          </cell>
          <cell r="D3494" t="str">
            <v>Profit</v>
          </cell>
          <cell r="E3494" t="str">
            <v>KwaZulu Natal</v>
          </cell>
          <cell r="F3494">
            <v>31</v>
          </cell>
          <cell r="G3494">
            <v>5</v>
          </cell>
          <cell r="H3494">
            <v>1506.2988760000001</v>
          </cell>
          <cell r="I3494">
            <v>451.8896628</v>
          </cell>
        </row>
        <row r="3495">
          <cell r="A3495">
            <v>2003</v>
          </cell>
          <cell r="B3495" t="str">
            <v>P(&gt; 10,000,000]</v>
          </cell>
          <cell r="C3495" t="str">
            <v>METAL</v>
          </cell>
          <cell r="D3495" t="str">
            <v>Profit</v>
          </cell>
          <cell r="E3495" t="str">
            <v>Western Cape</v>
          </cell>
          <cell r="F3495">
            <v>31</v>
          </cell>
          <cell r="G3495">
            <v>3</v>
          </cell>
          <cell r="H3495">
            <v>46.91825</v>
          </cell>
          <cell r="I3495">
            <v>14.075475000000001</v>
          </cell>
        </row>
        <row r="3496">
          <cell r="A3496">
            <v>2003</v>
          </cell>
          <cell r="B3496" t="str">
            <v>P(&gt; 10,000,000]</v>
          </cell>
          <cell r="C3496" t="str">
            <v>MINING AND QUARRYING</v>
          </cell>
          <cell r="D3496" t="str">
            <v>Profit</v>
          </cell>
          <cell r="E3496" t="str">
            <v>Eastern Cape</v>
          </cell>
          <cell r="F3496">
            <v>31</v>
          </cell>
          <cell r="G3496">
            <v>1</v>
          </cell>
          <cell r="H3496">
            <v>11.339524000000001</v>
          </cell>
          <cell r="I3496">
            <v>3.4030572000000001</v>
          </cell>
        </row>
        <row r="3497">
          <cell r="A3497">
            <v>2003</v>
          </cell>
          <cell r="B3497" t="str">
            <v>P(&gt; 10,000,000]</v>
          </cell>
          <cell r="C3497" t="str">
            <v>MINING AND QUARRYING</v>
          </cell>
          <cell r="D3497" t="str">
            <v>Profit</v>
          </cell>
          <cell r="E3497" t="str">
            <v>Free State</v>
          </cell>
          <cell r="F3497">
            <v>31</v>
          </cell>
          <cell r="G3497">
            <v>2</v>
          </cell>
          <cell r="H3497">
            <v>59.866889</v>
          </cell>
          <cell r="I3497">
            <v>9.945750799999999</v>
          </cell>
        </row>
        <row r="3498">
          <cell r="A3498">
            <v>2003</v>
          </cell>
          <cell r="B3498" t="str">
            <v>P(&gt; 10,000,000]</v>
          </cell>
          <cell r="C3498" t="str">
            <v>MINING AND QUARRYING</v>
          </cell>
          <cell r="D3498" t="str">
            <v>Profit</v>
          </cell>
          <cell r="E3498" t="str">
            <v>Gauteng</v>
          </cell>
          <cell r="F3498">
            <v>31</v>
          </cell>
          <cell r="G3498">
            <v>27</v>
          </cell>
          <cell r="H3498">
            <v>6698.8675500000008</v>
          </cell>
          <cell r="I3498">
            <v>2125.9694370799998</v>
          </cell>
        </row>
        <row r="3499">
          <cell r="A3499">
            <v>2003</v>
          </cell>
          <cell r="B3499" t="str">
            <v>P(&gt; 10,000,000]</v>
          </cell>
          <cell r="C3499" t="str">
            <v>MINING AND QUARRYING</v>
          </cell>
          <cell r="D3499" t="str">
            <v>Profit</v>
          </cell>
          <cell r="E3499" t="str">
            <v>KwaZulu Natal</v>
          </cell>
          <cell r="F3499">
            <v>31</v>
          </cell>
          <cell r="G3499">
            <v>2</v>
          </cell>
          <cell r="H3499">
            <v>934.31705399999998</v>
          </cell>
          <cell r="I3499">
            <v>280.2951162</v>
          </cell>
        </row>
        <row r="3500">
          <cell r="A3500">
            <v>2003</v>
          </cell>
          <cell r="B3500" t="str">
            <v>P(&gt; 10,000,000]</v>
          </cell>
          <cell r="C3500" t="str">
            <v>MINING AND QUARRYING</v>
          </cell>
          <cell r="D3500" t="str">
            <v>Profit</v>
          </cell>
          <cell r="E3500" t="str">
            <v>Limpopo</v>
          </cell>
          <cell r="F3500">
            <v>31</v>
          </cell>
          <cell r="G3500">
            <v>1</v>
          </cell>
          <cell r="H3500">
            <v>32.452280999999999</v>
          </cell>
          <cell r="I3500">
            <v>9.7356843000000008</v>
          </cell>
        </row>
        <row r="3501">
          <cell r="A3501">
            <v>2003</v>
          </cell>
          <cell r="B3501" t="str">
            <v>P(&gt; 10,000,000]</v>
          </cell>
          <cell r="C3501" t="str">
            <v>MINING AND QUARRYING</v>
          </cell>
          <cell r="D3501" t="str">
            <v>Profit</v>
          </cell>
          <cell r="E3501" t="str">
            <v>Mpumalanga</v>
          </cell>
          <cell r="F3501">
            <v>31</v>
          </cell>
          <cell r="G3501">
            <v>7</v>
          </cell>
          <cell r="H3501">
            <v>2720.7365989999998</v>
          </cell>
          <cell r="I3501">
            <v>816.19523760000004</v>
          </cell>
        </row>
        <row r="3502">
          <cell r="A3502">
            <v>2003</v>
          </cell>
          <cell r="B3502" t="str">
            <v>P(&gt; 10,000,000]</v>
          </cell>
          <cell r="C3502" t="str">
            <v>MINING AND QUARRYING</v>
          </cell>
          <cell r="D3502" t="str">
            <v>Profit</v>
          </cell>
          <cell r="E3502" t="str">
            <v>North West</v>
          </cell>
          <cell r="F3502">
            <v>31</v>
          </cell>
          <cell r="G3502">
            <v>1</v>
          </cell>
          <cell r="H3502">
            <v>817.19564300000002</v>
          </cell>
          <cell r="I3502">
            <v>286.30474443999998</v>
          </cell>
        </row>
        <row r="3503">
          <cell r="A3503">
            <v>2003</v>
          </cell>
          <cell r="B3503" t="str">
            <v>P(&gt; 10,000,000]</v>
          </cell>
          <cell r="C3503" t="str">
            <v>MINING AND QUARRYING</v>
          </cell>
          <cell r="D3503" t="str">
            <v>Profit</v>
          </cell>
          <cell r="E3503" t="str">
            <v>Northern Cape</v>
          </cell>
          <cell r="F3503">
            <v>31</v>
          </cell>
          <cell r="G3503">
            <v>1</v>
          </cell>
          <cell r="H3503">
            <v>11.320815</v>
          </cell>
          <cell r="I3503">
            <v>3.3980445000000001</v>
          </cell>
        </row>
        <row r="3504">
          <cell r="A3504">
            <v>2003</v>
          </cell>
          <cell r="B3504" t="str">
            <v>P(&gt; 10,000,000]</v>
          </cell>
          <cell r="C3504" t="str">
            <v>MINING AND QUARRYING</v>
          </cell>
          <cell r="D3504" t="str">
            <v>Profit</v>
          </cell>
          <cell r="E3504" t="str">
            <v>Western Cape</v>
          </cell>
          <cell r="F3504">
            <v>31</v>
          </cell>
          <cell r="G3504">
            <v>2</v>
          </cell>
          <cell r="H3504">
            <v>88.898617999999999</v>
          </cell>
          <cell r="I3504">
            <v>26.669585000000001</v>
          </cell>
        </row>
        <row r="3505">
          <cell r="A3505">
            <v>2003</v>
          </cell>
          <cell r="B3505" t="str">
            <v>P(&gt; 10,000,000]</v>
          </cell>
          <cell r="C3505" t="str">
            <v>OTHER MANUFACTURING INDUSTRIES</v>
          </cell>
          <cell r="D3505" t="str">
            <v>Profit</v>
          </cell>
          <cell r="E3505" t="str">
            <v>Eastern Cape</v>
          </cell>
          <cell r="F3505">
            <v>31</v>
          </cell>
          <cell r="G3505">
            <v>5</v>
          </cell>
          <cell r="H3505">
            <v>425.61901299999994</v>
          </cell>
          <cell r="I3505">
            <v>127.68570389999999</v>
          </cell>
        </row>
        <row r="3506">
          <cell r="A3506">
            <v>2003</v>
          </cell>
          <cell r="B3506" t="str">
            <v>P(&gt; 10,000,000]</v>
          </cell>
          <cell r="C3506" t="str">
            <v>OTHER MANUFACTURING INDUSTRIES</v>
          </cell>
          <cell r="D3506" t="str">
            <v>Profit</v>
          </cell>
          <cell r="E3506" t="str">
            <v>Gauteng</v>
          </cell>
          <cell r="F3506">
            <v>31</v>
          </cell>
          <cell r="G3506">
            <v>55</v>
          </cell>
          <cell r="H3506">
            <v>2767.8102280000003</v>
          </cell>
          <cell r="I3506">
            <v>830.3538683999999</v>
          </cell>
        </row>
        <row r="3507">
          <cell r="A3507">
            <v>2003</v>
          </cell>
          <cell r="B3507" t="str">
            <v>P(&gt; 10,000,000]</v>
          </cell>
          <cell r="C3507" t="str">
            <v>OTHER MANUFACTURING INDUSTRIES</v>
          </cell>
          <cell r="D3507" t="str">
            <v>Profit</v>
          </cell>
          <cell r="E3507" t="str">
            <v>KwaZulu Natal</v>
          </cell>
          <cell r="F3507">
            <v>31</v>
          </cell>
          <cell r="G3507">
            <v>5</v>
          </cell>
          <cell r="H3507">
            <v>119.96086600000001</v>
          </cell>
          <cell r="I3507">
            <v>36.616483499999994</v>
          </cell>
        </row>
        <row r="3508">
          <cell r="A3508">
            <v>2003</v>
          </cell>
          <cell r="B3508" t="str">
            <v>P(&gt; 10,000,000]</v>
          </cell>
          <cell r="C3508" t="str">
            <v>OTHER MANUFACTURING INDUSTRIES</v>
          </cell>
          <cell r="D3508" t="str">
            <v>Profit</v>
          </cell>
          <cell r="E3508" t="str">
            <v>Western Cape</v>
          </cell>
          <cell r="F3508">
            <v>31</v>
          </cell>
          <cell r="G3508">
            <v>10</v>
          </cell>
          <cell r="H3508">
            <v>349.17959300000001</v>
          </cell>
          <cell r="I3508">
            <v>104.7586779</v>
          </cell>
        </row>
        <row r="3509">
          <cell r="A3509">
            <v>2003</v>
          </cell>
          <cell r="B3509" t="str">
            <v>P(&gt; 10,000,000]</v>
          </cell>
          <cell r="C3509" t="str">
            <v>PAPER, PRINTING AND PUBLISHING</v>
          </cell>
          <cell r="D3509" t="str">
            <v>Profit</v>
          </cell>
          <cell r="E3509" t="str">
            <v>Free State</v>
          </cell>
          <cell r="F3509">
            <v>31</v>
          </cell>
          <cell r="G3509">
            <v>1</v>
          </cell>
          <cell r="H3509">
            <v>20.771096</v>
          </cell>
          <cell r="I3509">
            <v>6.2636967600000002</v>
          </cell>
        </row>
        <row r="3510">
          <cell r="A3510">
            <v>2003</v>
          </cell>
          <cell r="B3510" t="str">
            <v>P(&gt; 10,000,000]</v>
          </cell>
          <cell r="C3510" t="str">
            <v>PAPER, PRINTING AND PUBLISHING</v>
          </cell>
          <cell r="D3510" t="str">
            <v>Profit</v>
          </cell>
          <cell r="E3510" t="str">
            <v>Gauteng</v>
          </cell>
          <cell r="F3510">
            <v>31</v>
          </cell>
          <cell r="G3510">
            <v>29</v>
          </cell>
          <cell r="H3510">
            <v>2326.8272289999995</v>
          </cell>
          <cell r="I3510">
            <v>698.05356869999991</v>
          </cell>
        </row>
        <row r="3511">
          <cell r="A3511">
            <v>2003</v>
          </cell>
          <cell r="B3511" t="str">
            <v>P(&gt; 10,000,000]</v>
          </cell>
          <cell r="C3511" t="str">
            <v>PAPER, PRINTING AND PUBLISHING</v>
          </cell>
          <cell r="D3511" t="str">
            <v>Profit</v>
          </cell>
          <cell r="E3511" t="str">
            <v>KwaZulu Natal</v>
          </cell>
          <cell r="F3511">
            <v>31</v>
          </cell>
          <cell r="G3511">
            <v>4</v>
          </cell>
          <cell r="H3511">
            <v>130.129921</v>
          </cell>
          <cell r="I3511">
            <v>39.040176299999999</v>
          </cell>
        </row>
        <row r="3512">
          <cell r="A3512">
            <v>2003</v>
          </cell>
          <cell r="B3512" t="str">
            <v>P(&gt; 10,000,000]</v>
          </cell>
          <cell r="C3512" t="str">
            <v>PAPER, PRINTING AND PUBLISHING</v>
          </cell>
          <cell r="D3512" t="str">
            <v>Profit</v>
          </cell>
          <cell r="E3512" t="str">
            <v>Western Cape</v>
          </cell>
          <cell r="F3512">
            <v>31</v>
          </cell>
          <cell r="G3512">
            <v>5</v>
          </cell>
          <cell r="H3512">
            <v>160.40357399999999</v>
          </cell>
          <cell r="I3512">
            <v>48.122872199999996</v>
          </cell>
        </row>
        <row r="3513">
          <cell r="A3513">
            <v>2003</v>
          </cell>
          <cell r="B3513" t="str">
            <v>P(&gt; 10,000,000]</v>
          </cell>
          <cell r="C3513" t="str">
            <v>PERSONAL AND HOUSEHOLD SERVICES</v>
          </cell>
          <cell r="D3513" t="str">
            <v>Profit</v>
          </cell>
          <cell r="E3513" t="str">
            <v>Eastern Cape</v>
          </cell>
          <cell r="F3513">
            <v>31</v>
          </cell>
          <cell r="G3513">
            <v>1</v>
          </cell>
          <cell r="H3513">
            <v>11.666667</v>
          </cell>
          <cell r="I3513">
            <v>3.5</v>
          </cell>
        </row>
        <row r="3514">
          <cell r="A3514">
            <v>2003</v>
          </cell>
          <cell r="B3514" t="str">
            <v>P(&gt; 10,000,000]</v>
          </cell>
          <cell r="C3514" t="str">
            <v>PERSONAL AND HOUSEHOLD SERVICES</v>
          </cell>
          <cell r="D3514" t="str">
            <v>Profit</v>
          </cell>
          <cell r="E3514" t="str">
            <v>Gauteng</v>
          </cell>
          <cell r="F3514">
            <v>31</v>
          </cell>
          <cell r="G3514">
            <v>2</v>
          </cell>
          <cell r="H3514">
            <v>81.199487000000005</v>
          </cell>
          <cell r="I3514">
            <v>24.3616457</v>
          </cell>
        </row>
        <row r="3515">
          <cell r="A3515">
            <v>2003</v>
          </cell>
          <cell r="B3515" t="str">
            <v>P(&gt; 10,000,000]</v>
          </cell>
          <cell r="C3515" t="str">
            <v>RECREATIONAL AND CULTURAL SERVICES</v>
          </cell>
          <cell r="D3515" t="str">
            <v>Profit</v>
          </cell>
          <cell r="E3515" t="str">
            <v>Free State</v>
          </cell>
          <cell r="F3515">
            <v>31</v>
          </cell>
          <cell r="G3515">
            <v>1</v>
          </cell>
          <cell r="H3515">
            <v>11.294397999999999</v>
          </cell>
          <cell r="I3515">
            <v>3.3883193999999999</v>
          </cell>
        </row>
        <row r="3516">
          <cell r="A3516">
            <v>2003</v>
          </cell>
          <cell r="B3516" t="str">
            <v>P(&gt; 10,000,000]</v>
          </cell>
          <cell r="C3516" t="str">
            <v>RECREATIONAL AND CULTURAL SERVICES</v>
          </cell>
          <cell r="D3516" t="str">
            <v>Profit</v>
          </cell>
          <cell r="E3516" t="str">
            <v>Gauteng</v>
          </cell>
          <cell r="F3516">
            <v>31</v>
          </cell>
          <cell r="G3516">
            <v>15</v>
          </cell>
          <cell r="H3516">
            <v>3491.831181</v>
          </cell>
          <cell r="I3516">
            <v>1047.5619543</v>
          </cell>
        </row>
        <row r="3517">
          <cell r="A3517">
            <v>2003</v>
          </cell>
          <cell r="B3517" t="str">
            <v>P(&gt; 10,000,000]</v>
          </cell>
          <cell r="C3517" t="str">
            <v>RECREATIONAL AND CULTURAL SERVICES</v>
          </cell>
          <cell r="D3517" t="str">
            <v>Profit</v>
          </cell>
          <cell r="E3517" t="str">
            <v>KwaZulu Natal</v>
          </cell>
          <cell r="F3517">
            <v>31</v>
          </cell>
          <cell r="G3517">
            <v>1</v>
          </cell>
          <cell r="H3517">
            <v>47.821120999999998</v>
          </cell>
          <cell r="I3517">
            <v>14.346936300000001</v>
          </cell>
        </row>
        <row r="3518">
          <cell r="A3518">
            <v>2003</v>
          </cell>
          <cell r="B3518" t="str">
            <v>P(&gt; 10,000,000]</v>
          </cell>
          <cell r="C3518" t="str">
            <v>RECREATIONAL AND CULTURAL SERVICES</v>
          </cell>
          <cell r="D3518" t="str">
            <v>Profit</v>
          </cell>
          <cell r="E3518" t="str">
            <v>Western Cape</v>
          </cell>
          <cell r="F3518">
            <v>31</v>
          </cell>
          <cell r="G3518">
            <v>3</v>
          </cell>
          <cell r="H3518">
            <v>184.15349300000003</v>
          </cell>
          <cell r="I3518">
            <v>55.247847899999996</v>
          </cell>
        </row>
        <row r="3519">
          <cell r="A3519">
            <v>2003</v>
          </cell>
          <cell r="B3519" t="str">
            <v>P(&gt; 10,000,000]</v>
          </cell>
          <cell r="C3519" t="str">
            <v>RESEARCH AND SCIENTIFIC INSTITUTES</v>
          </cell>
          <cell r="D3519" t="str">
            <v>Profit</v>
          </cell>
          <cell r="E3519" t="str">
            <v>Free State</v>
          </cell>
          <cell r="F3519">
            <v>31</v>
          </cell>
          <cell r="G3519">
            <v>1</v>
          </cell>
          <cell r="H3519">
            <v>20.062322999999999</v>
          </cell>
          <cell r="I3519">
            <v>6.0186969000000001</v>
          </cell>
        </row>
        <row r="3520">
          <cell r="A3520">
            <v>2003</v>
          </cell>
          <cell r="B3520" t="str">
            <v>P(&gt; 10,000,000]</v>
          </cell>
          <cell r="C3520" t="str">
            <v>RESEARCH AND SCIENTIFIC INSTITUTES</v>
          </cell>
          <cell r="D3520" t="str">
            <v>Profit</v>
          </cell>
          <cell r="E3520" t="str">
            <v>Gauteng</v>
          </cell>
          <cell r="F3520">
            <v>31</v>
          </cell>
          <cell r="G3520">
            <v>3</v>
          </cell>
          <cell r="H3520">
            <v>57.941248999999999</v>
          </cell>
          <cell r="I3520">
            <v>18.786186900000001</v>
          </cell>
        </row>
        <row r="3521">
          <cell r="A3521">
            <v>2003</v>
          </cell>
          <cell r="B3521" t="str">
            <v>P(&gt; 10,000,000]</v>
          </cell>
          <cell r="C3521" t="str">
            <v>RESEARCH AND SCIENTIFIC INSTITUTES</v>
          </cell>
          <cell r="D3521" t="str">
            <v>Profit</v>
          </cell>
          <cell r="E3521" t="str">
            <v>Western Cape</v>
          </cell>
          <cell r="F3521">
            <v>31</v>
          </cell>
          <cell r="G3521">
            <v>1</v>
          </cell>
          <cell r="H3521">
            <v>19.555194</v>
          </cell>
          <cell r="I3521">
            <v>5.8665582000000001</v>
          </cell>
        </row>
        <row r="3522">
          <cell r="A3522">
            <v>2003</v>
          </cell>
          <cell r="B3522" t="str">
            <v>P(&gt; 10,000,000]</v>
          </cell>
          <cell r="C3522" t="str">
            <v>RETAIL TRADE</v>
          </cell>
          <cell r="D3522" t="str">
            <v>Profit</v>
          </cell>
          <cell r="E3522" t="str">
            <v>Eastern Cape</v>
          </cell>
          <cell r="F3522">
            <v>31</v>
          </cell>
          <cell r="G3522">
            <v>8</v>
          </cell>
          <cell r="H3522">
            <v>150.54667500000002</v>
          </cell>
          <cell r="I3522">
            <v>45.166402500000004</v>
          </cell>
        </row>
        <row r="3523">
          <cell r="A3523">
            <v>2003</v>
          </cell>
          <cell r="B3523" t="str">
            <v>P(&gt; 10,000,000]</v>
          </cell>
          <cell r="C3523" t="str">
            <v>RETAIL TRADE</v>
          </cell>
          <cell r="D3523" t="str">
            <v>Profit</v>
          </cell>
          <cell r="E3523" t="str">
            <v>Free State</v>
          </cell>
          <cell r="F3523">
            <v>31</v>
          </cell>
          <cell r="G3523">
            <v>2</v>
          </cell>
          <cell r="H3523">
            <v>58.354163</v>
          </cell>
          <cell r="I3523">
            <v>17.506848900000001</v>
          </cell>
        </row>
        <row r="3524">
          <cell r="A3524">
            <v>2003</v>
          </cell>
          <cell r="B3524" t="str">
            <v>P(&gt; 10,000,000]</v>
          </cell>
          <cell r="C3524" t="str">
            <v>RETAIL TRADE</v>
          </cell>
          <cell r="D3524" t="str">
            <v>Profit</v>
          </cell>
          <cell r="E3524" t="str">
            <v>Gauteng</v>
          </cell>
          <cell r="F3524">
            <v>31</v>
          </cell>
          <cell r="G3524">
            <v>35</v>
          </cell>
          <cell r="H3524">
            <v>1674.0439869999998</v>
          </cell>
          <cell r="I3524">
            <v>501.77691642999997</v>
          </cell>
        </row>
        <row r="3525">
          <cell r="A3525">
            <v>2003</v>
          </cell>
          <cell r="B3525" t="str">
            <v>P(&gt; 10,000,000]</v>
          </cell>
          <cell r="C3525" t="str">
            <v>RETAIL TRADE</v>
          </cell>
          <cell r="D3525" t="str">
            <v>Profit</v>
          </cell>
          <cell r="E3525" t="str">
            <v>KwaZulu Natal</v>
          </cell>
          <cell r="F3525">
            <v>31</v>
          </cell>
          <cell r="G3525">
            <v>10</v>
          </cell>
          <cell r="H3525">
            <v>376.54163900000003</v>
          </cell>
          <cell r="I3525">
            <v>112.96549169999999</v>
          </cell>
        </row>
        <row r="3526">
          <cell r="A3526">
            <v>2003</v>
          </cell>
          <cell r="B3526" t="str">
            <v>P(&gt; 10,000,000]</v>
          </cell>
          <cell r="C3526" t="str">
            <v>RETAIL TRADE</v>
          </cell>
          <cell r="D3526" t="str">
            <v>Profit</v>
          </cell>
          <cell r="E3526" t="str">
            <v>Limpopo</v>
          </cell>
          <cell r="F3526">
            <v>31</v>
          </cell>
          <cell r="G3526">
            <v>1</v>
          </cell>
          <cell r="H3526">
            <v>10.254028</v>
          </cell>
          <cell r="I3526">
            <v>3.0762084000000001</v>
          </cell>
        </row>
        <row r="3527">
          <cell r="A3527">
            <v>2003</v>
          </cell>
          <cell r="B3527" t="str">
            <v>P(&gt; 10,000,000]</v>
          </cell>
          <cell r="C3527" t="str">
            <v>RETAIL TRADE</v>
          </cell>
          <cell r="D3527" t="str">
            <v>Profit</v>
          </cell>
          <cell r="E3527" t="str">
            <v>Mpumalanga</v>
          </cell>
          <cell r="F3527">
            <v>31</v>
          </cell>
          <cell r="G3527">
            <v>1</v>
          </cell>
          <cell r="H3527">
            <v>10.608229</v>
          </cell>
          <cell r="I3527">
            <v>3.1824687000000003</v>
          </cell>
        </row>
        <row r="3528">
          <cell r="A3528">
            <v>2003</v>
          </cell>
          <cell r="B3528" t="str">
            <v>P(&gt; 10,000,000]</v>
          </cell>
          <cell r="C3528" t="str">
            <v>RETAIL TRADE</v>
          </cell>
          <cell r="D3528" t="str">
            <v>Profit</v>
          </cell>
          <cell r="E3528" t="str">
            <v>North West</v>
          </cell>
          <cell r="F3528">
            <v>31</v>
          </cell>
          <cell r="G3528">
            <v>1</v>
          </cell>
          <cell r="H3528">
            <v>10.275117</v>
          </cell>
          <cell r="I3528">
            <v>3.0825351000000003</v>
          </cell>
        </row>
        <row r="3529">
          <cell r="A3529">
            <v>2003</v>
          </cell>
          <cell r="B3529" t="str">
            <v>P(&gt; 10,000,000]</v>
          </cell>
          <cell r="C3529" t="str">
            <v>RETAIL TRADE</v>
          </cell>
          <cell r="D3529" t="str">
            <v>Profit</v>
          </cell>
          <cell r="E3529" t="str">
            <v>Western Cape</v>
          </cell>
          <cell r="F3529">
            <v>31</v>
          </cell>
          <cell r="G3529">
            <v>29</v>
          </cell>
          <cell r="H3529">
            <v>3872.5260300000004</v>
          </cell>
          <cell r="I3529">
            <v>1184.8164821399996</v>
          </cell>
        </row>
        <row r="3530">
          <cell r="A3530">
            <v>2003</v>
          </cell>
          <cell r="B3530" t="str">
            <v>P(&gt; 10,000,000]</v>
          </cell>
          <cell r="C3530" t="str">
            <v>SCIENTIFIC, OPTICAL AND SIMILAR EQUIPMENT</v>
          </cell>
          <cell r="D3530" t="str">
            <v>Profit</v>
          </cell>
          <cell r="E3530" t="str">
            <v>Gauteng</v>
          </cell>
          <cell r="F3530">
            <v>31</v>
          </cell>
          <cell r="G3530">
            <v>4</v>
          </cell>
          <cell r="H3530">
            <v>56.864940000000004</v>
          </cell>
          <cell r="I3530">
            <v>17.059481999999999</v>
          </cell>
        </row>
        <row r="3531">
          <cell r="A3531">
            <v>2003</v>
          </cell>
          <cell r="B3531" t="str">
            <v>P(&gt; 10,000,000]</v>
          </cell>
          <cell r="C3531" t="str">
            <v>SPECIALIZED REPAIR SERVICES</v>
          </cell>
          <cell r="D3531" t="str">
            <v>Profit</v>
          </cell>
          <cell r="E3531" t="str">
            <v>Gauteng</v>
          </cell>
          <cell r="F3531">
            <v>31</v>
          </cell>
          <cell r="G3531">
            <v>2</v>
          </cell>
          <cell r="H3531">
            <v>40.675322000000001</v>
          </cell>
          <cell r="I3531">
            <v>12.2031966</v>
          </cell>
        </row>
        <row r="3532">
          <cell r="A3532">
            <v>2003</v>
          </cell>
          <cell r="B3532" t="str">
            <v>P(&gt; 10,000,000]</v>
          </cell>
          <cell r="C3532" t="str">
            <v>TEXTILES</v>
          </cell>
          <cell r="D3532" t="str">
            <v>Profit</v>
          </cell>
          <cell r="E3532" t="str">
            <v>Eastern Cape</v>
          </cell>
          <cell r="F3532">
            <v>31</v>
          </cell>
          <cell r="G3532">
            <v>1</v>
          </cell>
          <cell r="H3532">
            <v>11.889060000000001</v>
          </cell>
          <cell r="I3532">
            <v>3.5667179999999998</v>
          </cell>
        </row>
        <row r="3533">
          <cell r="A3533">
            <v>2003</v>
          </cell>
          <cell r="B3533" t="str">
            <v>P(&gt; 10,000,000]</v>
          </cell>
          <cell r="C3533" t="str">
            <v>TEXTILES</v>
          </cell>
          <cell r="D3533" t="str">
            <v>Profit</v>
          </cell>
          <cell r="E3533" t="str">
            <v>Gauteng</v>
          </cell>
          <cell r="F3533">
            <v>31</v>
          </cell>
          <cell r="G3533">
            <v>2</v>
          </cell>
          <cell r="H3533">
            <v>22.725382000000003</v>
          </cell>
          <cell r="I3533">
            <v>6.8188145999999996</v>
          </cell>
        </row>
        <row r="3534">
          <cell r="A3534">
            <v>2003</v>
          </cell>
          <cell r="B3534" t="str">
            <v>P(&gt; 10,000,000]</v>
          </cell>
          <cell r="C3534" t="str">
            <v>TEXTILES</v>
          </cell>
          <cell r="D3534" t="str">
            <v>Profit</v>
          </cell>
          <cell r="E3534" t="str">
            <v>KwaZulu Natal</v>
          </cell>
          <cell r="F3534">
            <v>31</v>
          </cell>
          <cell r="G3534">
            <v>2</v>
          </cell>
          <cell r="H3534">
            <v>23.876771000000002</v>
          </cell>
          <cell r="I3534">
            <v>7.1630313000000001</v>
          </cell>
        </row>
        <row r="3535">
          <cell r="A3535">
            <v>2003</v>
          </cell>
          <cell r="B3535" t="str">
            <v>P(&gt; 10,000,000]</v>
          </cell>
          <cell r="C3535" t="str">
            <v>TEXTILES</v>
          </cell>
          <cell r="D3535" t="str">
            <v>Profit</v>
          </cell>
          <cell r="E3535" t="str">
            <v>Mpumalanga</v>
          </cell>
          <cell r="F3535">
            <v>31</v>
          </cell>
          <cell r="G3535">
            <v>1</v>
          </cell>
          <cell r="H3535">
            <v>13.639474</v>
          </cell>
          <cell r="I3535">
            <v>4.0918422000000003</v>
          </cell>
        </row>
        <row r="3536">
          <cell r="A3536">
            <v>2003</v>
          </cell>
          <cell r="B3536" t="str">
            <v>P(&gt; 10,000,000]</v>
          </cell>
          <cell r="C3536" t="str">
            <v>TEXTILES</v>
          </cell>
          <cell r="D3536" t="str">
            <v>Profit</v>
          </cell>
          <cell r="E3536" t="str">
            <v>Western Cape</v>
          </cell>
          <cell r="F3536">
            <v>31</v>
          </cell>
          <cell r="G3536">
            <v>3</v>
          </cell>
          <cell r="H3536">
            <v>62.065851999999992</v>
          </cell>
          <cell r="I3536">
            <v>18.619755600000001</v>
          </cell>
        </row>
        <row r="3537">
          <cell r="A3537">
            <v>2003</v>
          </cell>
          <cell r="B3537" t="str">
            <v>P(&gt; 10,000,000]</v>
          </cell>
          <cell r="C3537" t="str">
            <v>TRANSPORT EQUIPMENT</v>
          </cell>
          <cell r="D3537" t="str">
            <v>Profit</v>
          </cell>
          <cell r="E3537" t="str">
            <v>Gauteng</v>
          </cell>
          <cell r="F3537">
            <v>31</v>
          </cell>
          <cell r="G3537">
            <v>2</v>
          </cell>
          <cell r="H3537">
            <v>111.30535</v>
          </cell>
          <cell r="I3537">
            <v>34.198172400000004</v>
          </cell>
        </row>
        <row r="3538">
          <cell r="A3538">
            <v>2003</v>
          </cell>
          <cell r="B3538" t="str">
            <v>P(&gt; 10,000,000]</v>
          </cell>
          <cell r="C3538" t="str">
            <v>TRANSPORT EQUIPMENT</v>
          </cell>
          <cell r="D3538" t="str">
            <v>Profit</v>
          </cell>
          <cell r="E3538" t="str">
            <v>KwaZulu Natal</v>
          </cell>
          <cell r="F3538">
            <v>31</v>
          </cell>
          <cell r="G3538">
            <v>1</v>
          </cell>
          <cell r="H3538">
            <v>25.476683999999999</v>
          </cell>
          <cell r="I3538">
            <v>7.6430052000000002</v>
          </cell>
        </row>
        <row r="3539">
          <cell r="A3539">
            <v>2003</v>
          </cell>
          <cell r="B3539" t="str">
            <v>P(&gt; 10,000,000]</v>
          </cell>
          <cell r="C3539" t="str">
            <v>TRANSPORT, STORAGE AND COMMUNICATIONS</v>
          </cell>
          <cell r="D3539" t="str">
            <v>Profit</v>
          </cell>
          <cell r="E3539" t="str">
            <v>Free State</v>
          </cell>
          <cell r="F3539">
            <v>31</v>
          </cell>
          <cell r="G3539">
            <v>3</v>
          </cell>
          <cell r="H3539">
            <v>57.018307</v>
          </cell>
          <cell r="I3539">
            <v>17.1785411</v>
          </cell>
        </row>
        <row r="3540">
          <cell r="A3540">
            <v>2003</v>
          </cell>
          <cell r="B3540" t="str">
            <v>P(&gt; 10,000,000]</v>
          </cell>
          <cell r="C3540" t="str">
            <v>TRANSPORT, STORAGE AND COMMUNICATIONS</v>
          </cell>
          <cell r="D3540" t="str">
            <v>Profit</v>
          </cell>
          <cell r="E3540" t="str">
            <v>Gauteng</v>
          </cell>
          <cell r="F3540">
            <v>31</v>
          </cell>
          <cell r="G3540">
            <v>48</v>
          </cell>
          <cell r="H3540">
            <v>3190.3560970000008</v>
          </cell>
          <cell r="I3540">
            <v>975.45772254999974</v>
          </cell>
        </row>
        <row r="3541">
          <cell r="A3541">
            <v>2003</v>
          </cell>
          <cell r="B3541" t="str">
            <v>P(&gt; 10,000,000]</v>
          </cell>
          <cell r="C3541" t="str">
            <v>TRANSPORT, STORAGE AND COMMUNICATIONS</v>
          </cell>
          <cell r="D3541" t="str">
            <v>Profit</v>
          </cell>
          <cell r="E3541" t="str">
            <v>KwaZulu Natal</v>
          </cell>
          <cell r="F3541">
            <v>31</v>
          </cell>
          <cell r="G3541">
            <v>15</v>
          </cell>
          <cell r="H3541">
            <v>532.63385600000004</v>
          </cell>
          <cell r="I3541">
            <v>162.0644628</v>
          </cell>
        </row>
        <row r="3542">
          <cell r="A3542">
            <v>2003</v>
          </cell>
          <cell r="B3542" t="str">
            <v>P(&gt; 10,000,000]</v>
          </cell>
          <cell r="C3542" t="str">
            <v>TRANSPORT, STORAGE AND COMMUNICATIONS</v>
          </cell>
          <cell r="D3542" t="str">
            <v>Profit</v>
          </cell>
          <cell r="E3542" t="str">
            <v>Western Cape</v>
          </cell>
          <cell r="F3542">
            <v>31</v>
          </cell>
          <cell r="G3542">
            <v>11</v>
          </cell>
          <cell r="H3542">
            <v>316.548992</v>
          </cell>
          <cell r="I3542">
            <v>94.967097600000002</v>
          </cell>
        </row>
        <row r="3543">
          <cell r="A3543">
            <v>2003</v>
          </cell>
          <cell r="B3543" t="str">
            <v>P(&gt; 10,000,000]</v>
          </cell>
          <cell r="C3543" t="str">
            <v>UNKNOWN</v>
          </cell>
          <cell r="D3543" t="str">
            <v>Profit</v>
          </cell>
          <cell r="E3543" t="str">
            <v>Gauteng</v>
          </cell>
          <cell r="F3543">
            <v>31</v>
          </cell>
          <cell r="G3543">
            <v>7</v>
          </cell>
          <cell r="H3543">
            <v>1136.227519</v>
          </cell>
          <cell r="I3543">
            <v>341.1753999</v>
          </cell>
        </row>
        <row r="3544">
          <cell r="A3544">
            <v>2003</v>
          </cell>
          <cell r="B3544" t="str">
            <v>P(&gt; 10,000,000]</v>
          </cell>
          <cell r="C3544" t="str">
            <v>UNKNOWN</v>
          </cell>
          <cell r="D3544" t="str">
            <v>Profit</v>
          </cell>
          <cell r="E3544" t="str">
            <v>KwaZulu Natal</v>
          </cell>
          <cell r="F3544">
            <v>31</v>
          </cell>
          <cell r="G3544">
            <v>1</v>
          </cell>
          <cell r="H3544">
            <v>497.941012</v>
          </cell>
          <cell r="I3544">
            <v>149.3823036</v>
          </cell>
        </row>
        <row r="3545">
          <cell r="A3545">
            <v>2003</v>
          </cell>
          <cell r="B3545" t="str">
            <v>P(&gt; 10,000,000]</v>
          </cell>
          <cell r="C3545" t="str">
            <v>UNKNOWN</v>
          </cell>
          <cell r="D3545" t="str">
            <v>Profit</v>
          </cell>
          <cell r="E3545" t="str">
            <v>Mpumalanga</v>
          </cell>
          <cell r="F3545">
            <v>31</v>
          </cell>
          <cell r="G3545">
            <v>1</v>
          </cell>
          <cell r="H3545">
            <v>10.176048</v>
          </cell>
          <cell r="I3545">
            <v>3.0546143999999997</v>
          </cell>
        </row>
        <row r="3546">
          <cell r="A3546">
            <v>2003</v>
          </cell>
          <cell r="B3546" t="str">
            <v>P(&gt; 10,000,000]</v>
          </cell>
          <cell r="C3546" t="str">
            <v>UNKNOWN</v>
          </cell>
          <cell r="D3546" t="str">
            <v>Profit</v>
          </cell>
          <cell r="E3546" t="str">
            <v>North West</v>
          </cell>
          <cell r="F3546">
            <v>31</v>
          </cell>
          <cell r="G3546">
            <v>1</v>
          </cell>
          <cell r="H3546">
            <v>28.392724999999999</v>
          </cell>
          <cell r="I3546">
            <v>11.64281725</v>
          </cell>
        </row>
        <row r="3547">
          <cell r="A3547">
            <v>2003</v>
          </cell>
          <cell r="B3547" t="str">
            <v>P(&gt; 10,000,000]</v>
          </cell>
          <cell r="C3547" t="str">
            <v>UNKNOWN</v>
          </cell>
          <cell r="D3547" t="str">
            <v>Profit</v>
          </cell>
          <cell r="E3547" t="str">
            <v>Western Cape</v>
          </cell>
          <cell r="F3547">
            <v>31</v>
          </cell>
          <cell r="G3547">
            <v>2</v>
          </cell>
          <cell r="H3547">
            <v>77.781689</v>
          </cell>
          <cell r="I3547">
            <v>23.336306870000001</v>
          </cell>
        </row>
        <row r="3548">
          <cell r="A3548">
            <v>2003</v>
          </cell>
          <cell r="B3548" t="str">
            <v>P(&gt; 10,000,000]</v>
          </cell>
          <cell r="C3548" t="str">
            <v>VEHICLE, PARTS AND ACCESSORIES</v>
          </cell>
          <cell r="D3548" t="str">
            <v>Profit</v>
          </cell>
          <cell r="E3548" t="str">
            <v>Eastern Cape</v>
          </cell>
          <cell r="F3548">
            <v>31</v>
          </cell>
          <cell r="G3548">
            <v>12</v>
          </cell>
          <cell r="H3548">
            <v>1046.836933</v>
          </cell>
          <cell r="I3548">
            <v>300.95434499999999</v>
          </cell>
        </row>
        <row r="3549">
          <cell r="A3549">
            <v>2003</v>
          </cell>
          <cell r="B3549" t="str">
            <v>P(&gt; 10,000,000]</v>
          </cell>
          <cell r="C3549" t="str">
            <v>VEHICLE, PARTS AND ACCESSORIES</v>
          </cell>
          <cell r="D3549" t="str">
            <v>Profit</v>
          </cell>
          <cell r="E3549" t="str">
            <v>Free State</v>
          </cell>
          <cell r="F3549">
            <v>31</v>
          </cell>
          <cell r="G3549">
            <v>2</v>
          </cell>
          <cell r="H3549">
            <v>26.797488000000001</v>
          </cell>
          <cell r="I3549">
            <v>8.0392463999999997</v>
          </cell>
        </row>
        <row r="3550">
          <cell r="A3550">
            <v>2003</v>
          </cell>
          <cell r="B3550" t="str">
            <v>P(&gt; 10,000,000]</v>
          </cell>
          <cell r="C3550" t="str">
            <v>VEHICLE, PARTS AND ACCESSORIES</v>
          </cell>
          <cell r="D3550" t="str">
            <v>Profit</v>
          </cell>
          <cell r="E3550" t="str">
            <v>Gauteng</v>
          </cell>
          <cell r="F3550">
            <v>31</v>
          </cell>
          <cell r="G3550">
            <v>32</v>
          </cell>
          <cell r="H3550">
            <v>2951.1719410000005</v>
          </cell>
          <cell r="I3550">
            <v>880.20611589999999</v>
          </cell>
        </row>
        <row r="3551">
          <cell r="A3551">
            <v>2003</v>
          </cell>
          <cell r="B3551" t="str">
            <v>P(&gt; 10,000,000]</v>
          </cell>
          <cell r="C3551" t="str">
            <v>VEHICLE, PARTS AND ACCESSORIES</v>
          </cell>
          <cell r="D3551" t="str">
            <v>Profit</v>
          </cell>
          <cell r="E3551" t="str">
            <v>KwaZulu Natal</v>
          </cell>
          <cell r="F3551">
            <v>31</v>
          </cell>
          <cell r="G3551">
            <v>11</v>
          </cell>
          <cell r="H3551">
            <v>555.78962599999988</v>
          </cell>
          <cell r="I3551">
            <v>166.73868780000001</v>
          </cell>
        </row>
        <row r="3552">
          <cell r="A3552">
            <v>2003</v>
          </cell>
          <cell r="B3552" t="str">
            <v>P(&gt; 10,000,000]</v>
          </cell>
          <cell r="C3552" t="str">
            <v>VEHICLE, PARTS AND ACCESSORIES</v>
          </cell>
          <cell r="D3552" t="str">
            <v>Profit</v>
          </cell>
          <cell r="E3552" t="str">
            <v>North West</v>
          </cell>
          <cell r="F3552">
            <v>31</v>
          </cell>
          <cell r="G3552">
            <v>1</v>
          </cell>
          <cell r="H3552">
            <v>10.013489999999999</v>
          </cell>
          <cell r="I3552">
            <v>3.0040469999999999</v>
          </cell>
        </row>
        <row r="3553">
          <cell r="A3553">
            <v>2003</v>
          </cell>
          <cell r="B3553" t="str">
            <v>P(&gt; 10,000,000]</v>
          </cell>
          <cell r="C3553" t="str">
            <v>VEHICLE, PARTS AND ACCESSORIES</v>
          </cell>
          <cell r="D3553" t="str">
            <v>Profit</v>
          </cell>
          <cell r="E3553" t="str">
            <v>Western Cape</v>
          </cell>
          <cell r="F3553">
            <v>31</v>
          </cell>
          <cell r="G3553">
            <v>10</v>
          </cell>
          <cell r="H3553">
            <v>225.03569299999995</v>
          </cell>
          <cell r="I3553">
            <v>67.513107900000008</v>
          </cell>
        </row>
        <row r="3554">
          <cell r="A3554">
            <v>2003</v>
          </cell>
          <cell r="B3554" t="str">
            <v>P(&gt; 10,000,000]</v>
          </cell>
          <cell r="C3554" t="str">
            <v>WHOLESALE TRADE</v>
          </cell>
          <cell r="D3554" t="str">
            <v>Profit</v>
          </cell>
          <cell r="E3554" t="str">
            <v>Eastern Cape</v>
          </cell>
          <cell r="F3554">
            <v>31</v>
          </cell>
          <cell r="G3554">
            <v>6</v>
          </cell>
          <cell r="H3554">
            <v>146.45643699999999</v>
          </cell>
          <cell r="I3554">
            <v>43.936931099999995</v>
          </cell>
        </row>
        <row r="3555">
          <cell r="A3555">
            <v>2003</v>
          </cell>
          <cell r="B3555" t="str">
            <v>P(&gt; 10,000,000]</v>
          </cell>
          <cell r="C3555" t="str">
            <v>WHOLESALE TRADE</v>
          </cell>
          <cell r="D3555" t="str">
            <v>Profit</v>
          </cell>
          <cell r="E3555" t="str">
            <v>Free State</v>
          </cell>
          <cell r="F3555">
            <v>31</v>
          </cell>
          <cell r="G3555">
            <v>1</v>
          </cell>
          <cell r="H3555">
            <v>15.14156</v>
          </cell>
          <cell r="I3555">
            <v>4.5424680000000004</v>
          </cell>
        </row>
        <row r="3556">
          <cell r="A3556">
            <v>2003</v>
          </cell>
          <cell r="B3556" t="str">
            <v>P(&gt; 10,000,000]</v>
          </cell>
          <cell r="C3556" t="str">
            <v>WHOLESALE TRADE</v>
          </cell>
          <cell r="D3556" t="str">
            <v>Profit</v>
          </cell>
          <cell r="E3556" t="str">
            <v>Gauteng</v>
          </cell>
          <cell r="F3556">
            <v>31</v>
          </cell>
          <cell r="G3556">
            <v>71</v>
          </cell>
          <cell r="H3556">
            <v>4178.7463419999995</v>
          </cell>
          <cell r="I3556">
            <v>1297.0131749999996</v>
          </cell>
        </row>
        <row r="3557">
          <cell r="A3557">
            <v>2003</v>
          </cell>
          <cell r="B3557" t="str">
            <v>P(&gt; 10,000,000]</v>
          </cell>
          <cell r="C3557" t="str">
            <v>WHOLESALE TRADE</v>
          </cell>
          <cell r="D3557" t="str">
            <v>Profit</v>
          </cell>
          <cell r="E3557" t="str">
            <v>KwaZulu Natal</v>
          </cell>
          <cell r="F3557">
            <v>31</v>
          </cell>
          <cell r="G3557">
            <v>8</v>
          </cell>
          <cell r="H3557">
            <v>522.362481</v>
          </cell>
          <cell r="I3557">
            <v>161.18825845999999</v>
          </cell>
        </row>
        <row r="3558">
          <cell r="A3558">
            <v>2003</v>
          </cell>
          <cell r="B3558" t="str">
            <v>P(&gt; 10,000,000]</v>
          </cell>
          <cell r="C3558" t="str">
            <v>WHOLESALE TRADE</v>
          </cell>
          <cell r="D3558" t="str">
            <v>Profit</v>
          </cell>
          <cell r="E3558" t="str">
            <v>Limpopo</v>
          </cell>
          <cell r="F3558">
            <v>31</v>
          </cell>
          <cell r="G3558">
            <v>2</v>
          </cell>
          <cell r="H3558">
            <v>28.018186</v>
          </cell>
          <cell r="I3558">
            <v>8.5148762299999987</v>
          </cell>
        </row>
        <row r="3559">
          <cell r="A3559">
            <v>2003</v>
          </cell>
          <cell r="B3559" t="str">
            <v>P(&gt; 10,000,000]</v>
          </cell>
          <cell r="C3559" t="str">
            <v>WHOLESALE TRADE</v>
          </cell>
          <cell r="D3559" t="str">
            <v>Profit</v>
          </cell>
          <cell r="E3559" t="str">
            <v>Mpumalanga</v>
          </cell>
          <cell r="F3559">
            <v>31</v>
          </cell>
          <cell r="G3559">
            <v>3</v>
          </cell>
          <cell r="H3559">
            <v>75.636457000000007</v>
          </cell>
          <cell r="I3559">
            <v>22.690937099999999</v>
          </cell>
        </row>
        <row r="3560">
          <cell r="A3560">
            <v>2003</v>
          </cell>
          <cell r="B3560" t="str">
            <v>P(&gt; 10,000,000]</v>
          </cell>
          <cell r="C3560" t="str">
            <v>WHOLESALE TRADE</v>
          </cell>
          <cell r="D3560" t="str">
            <v>Profit</v>
          </cell>
          <cell r="E3560" t="str">
            <v>Western Cape</v>
          </cell>
          <cell r="F3560">
            <v>31</v>
          </cell>
          <cell r="G3560">
            <v>12</v>
          </cell>
          <cell r="H3560">
            <v>509.42242100000004</v>
          </cell>
          <cell r="I3560">
            <v>152.83152629999998</v>
          </cell>
        </row>
        <row r="3561">
          <cell r="A3561">
            <v>2003</v>
          </cell>
          <cell r="B3561" t="str">
            <v>P(&gt; 10,000,000]</v>
          </cell>
          <cell r="C3561" t="str">
            <v>WOOD PRODUCTS AND FURNITURE</v>
          </cell>
          <cell r="D3561" t="str">
            <v>Profit</v>
          </cell>
          <cell r="E3561" t="str">
            <v>Eastern Cape</v>
          </cell>
          <cell r="F3561">
            <v>31</v>
          </cell>
          <cell r="G3561">
            <v>1</v>
          </cell>
          <cell r="H3561">
            <v>19.522435000000002</v>
          </cell>
          <cell r="I3561">
            <v>5.8585304999999996</v>
          </cell>
        </row>
        <row r="3562">
          <cell r="A3562">
            <v>2003</v>
          </cell>
          <cell r="B3562" t="str">
            <v>P(&gt; 10,000,000]</v>
          </cell>
          <cell r="C3562" t="str">
            <v>WOOD PRODUCTS AND FURNITURE</v>
          </cell>
          <cell r="D3562" t="str">
            <v>Profit</v>
          </cell>
          <cell r="E3562" t="str">
            <v>Gauteng</v>
          </cell>
          <cell r="F3562">
            <v>31</v>
          </cell>
          <cell r="G3562">
            <v>7</v>
          </cell>
          <cell r="H3562">
            <v>158.95288600000001</v>
          </cell>
          <cell r="I3562">
            <v>47.688265799999996</v>
          </cell>
        </row>
        <row r="3563">
          <cell r="A3563">
            <v>2003</v>
          </cell>
          <cell r="B3563" t="str">
            <v>P(&gt; 10,000,000]</v>
          </cell>
          <cell r="C3563" t="str">
            <v>WOOD PRODUCTS AND FURNITURE</v>
          </cell>
          <cell r="D3563" t="str">
            <v>Profit</v>
          </cell>
          <cell r="E3563" t="str">
            <v>KwaZulu Natal</v>
          </cell>
          <cell r="F3563">
            <v>31</v>
          </cell>
          <cell r="G3563">
            <v>1</v>
          </cell>
          <cell r="H3563">
            <v>25.546671</v>
          </cell>
          <cell r="I3563">
            <v>7.6658013</v>
          </cell>
        </row>
        <row r="3564">
          <cell r="A3564">
            <v>2003</v>
          </cell>
          <cell r="B3564" t="str">
            <v>P(&gt; 10,000,000]</v>
          </cell>
          <cell r="C3564" t="str">
            <v>WOOD PRODUCTS AND FURNITURE</v>
          </cell>
          <cell r="D3564" t="str">
            <v>Profit</v>
          </cell>
          <cell r="E3564" t="str">
            <v>Western Cape</v>
          </cell>
          <cell r="F3564">
            <v>31</v>
          </cell>
          <cell r="G3564">
            <v>2</v>
          </cell>
          <cell r="H3564">
            <v>25.586722000000002</v>
          </cell>
          <cell r="I3564">
            <v>7.6778166000000008</v>
          </cell>
        </row>
        <row r="3565">
          <cell r="A3565">
            <v>2004</v>
          </cell>
          <cell r="B3565" t="str">
            <v>A(&lt; 0]</v>
          </cell>
          <cell r="C3565" t="str">
            <v>AGENCIES AND OTHER SERVICES</v>
          </cell>
          <cell r="D3565" t="str">
            <v>Loss</v>
          </cell>
          <cell r="F3565">
            <v>31</v>
          </cell>
          <cell r="G3565">
            <v>1</v>
          </cell>
          <cell r="H3565">
            <v>-1.0351000000000001E-2</v>
          </cell>
        </row>
        <row r="3566">
          <cell r="A3566">
            <v>2004</v>
          </cell>
          <cell r="B3566" t="str">
            <v>A(&lt; 0]</v>
          </cell>
          <cell r="C3566" t="str">
            <v>AGENCIES AND OTHER SERVICES</v>
          </cell>
          <cell r="D3566" t="str">
            <v>Loss</v>
          </cell>
          <cell r="E3566" t="str">
            <v>Eastern Cape</v>
          </cell>
          <cell r="F3566">
            <v>31</v>
          </cell>
          <cell r="G3566">
            <v>435</v>
          </cell>
          <cell r="H3566">
            <v>-185.003705</v>
          </cell>
        </row>
        <row r="3567">
          <cell r="A3567">
            <v>2004</v>
          </cell>
          <cell r="B3567" t="str">
            <v>A(&lt; 0]</v>
          </cell>
          <cell r="C3567" t="str">
            <v>AGENCIES AND OTHER SERVICES</v>
          </cell>
          <cell r="D3567" t="str">
            <v>Loss</v>
          </cell>
          <cell r="E3567" t="str">
            <v>Free State</v>
          </cell>
          <cell r="F3567">
            <v>31</v>
          </cell>
          <cell r="G3567">
            <v>172</v>
          </cell>
          <cell r="H3567">
            <v>-22.26076299999999</v>
          </cell>
        </row>
        <row r="3568">
          <cell r="A3568">
            <v>2004</v>
          </cell>
          <cell r="B3568" t="str">
            <v>A(&lt; 0]</v>
          </cell>
          <cell r="C3568" t="str">
            <v>AGENCIES AND OTHER SERVICES</v>
          </cell>
          <cell r="D3568" t="str">
            <v>Loss</v>
          </cell>
          <cell r="E3568" t="str">
            <v>Gauteng</v>
          </cell>
          <cell r="F3568">
            <v>31</v>
          </cell>
          <cell r="G3568">
            <v>5372</v>
          </cell>
          <cell r="H3568">
            <v>-3022.7676419999966</v>
          </cell>
          <cell r="I3568">
            <v>0.15701701999999998</v>
          </cell>
        </row>
        <row r="3569">
          <cell r="A3569">
            <v>2004</v>
          </cell>
          <cell r="B3569" t="str">
            <v>A(&lt; 0]</v>
          </cell>
          <cell r="C3569" t="str">
            <v>AGENCIES AND OTHER SERVICES</v>
          </cell>
          <cell r="D3569" t="str">
            <v>Loss</v>
          </cell>
          <cell r="E3569" t="str">
            <v>KwaZulu Natal</v>
          </cell>
          <cell r="F3569">
            <v>31</v>
          </cell>
          <cell r="G3569">
            <v>3151</v>
          </cell>
          <cell r="H3569">
            <v>-1033.6906799999972</v>
          </cell>
        </row>
        <row r="3570">
          <cell r="A3570">
            <v>2004</v>
          </cell>
          <cell r="B3570" t="str">
            <v>A(&lt; 0]</v>
          </cell>
          <cell r="C3570" t="str">
            <v>AGENCIES AND OTHER SERVICES</v>
          </cell>
          <cell r="D3570" t="str">
            <v>Loss</v>
          </cell>
          <cell r="E3570" t="str">
            <v>Limpopo</v>
          </cell>
          <cell r="F3570">
            <v>31</v>
          </cell>
          <cell r="G3570">
            <v>94</v>
          </cell>
          <cell r="H3570">
            <v>-11.900602000000001</v>
          </cell>
        </row>
        <row r="3571">
          <cell r="A3571">
            <v>2004</v>
          </cell>
          <cell r="B3571" t="str">
            <v>A(&lt; 0]</v>
          </cell>
          <cell r="C3571" t="str">
            <v>AGENCIES AND OTHER SERVICES</v>
          </cell>
          <cell r="D3571" t="str">
            <v>Loss</v>
          </cell>
          <cell r="E3571" t="str">
            <v>Mpumalanga</v>
          </cell>
          <cell r="F3571">
            <v>31</v>
          </cell>
          <cell r="G3571">
            <v>438</v>
          </cell>
          <cell r="H3571">
            <v>-117.48830200000008</v>
          </cell>
        </row>
        <row r="3572">
          <cell r="A3572">
            <v>2004</v>
          </cell>
          <cell r="B3572" t="str">
            <v>A(&lt; 0]</v>
          </cell>
          <cell r="C3572" t="str">
            <v>AGENCIES AND OTHER SERVICES</v>
          </cell>
          <cell r="D3572" t="str">
            <v>Loss</v>
          </cell>
          <cell r="E3572" t="str">
            <v>North West</v>
          </cell>
          <cell r="F3572">
            <v>31</v>
          </cell>
          <cell r="G3572">
            <v>85</v>
          </cell>
          <cell r="H3572">
            <v>-27.863444000000001</v>
          </cell>
        </row>
        <row r="3573">
          <cell r="A3573">
            <v>2004</v>
          </cell>
          <cell r="B3573" t="str">
            <v>A(&lt; 0]</v>
          </cell>
          <cell r="C3573" t="str">
            <v>AGENCIES AND OTHER SERVICES</v>
          </cell>
          <cell r="D3573" t="str">
            <v>Loss</v>
          </cell>
          <cell r="E3573" t="str">
            <v>Northern Cape</v>
          </cell>
          <cell r="F3573">
            <v>31</v>
          </cell>
          <cell r="G3573">
            <v>165</v>
          </cell>
          <cell r="H3573">
            <v>-31.906954000000002</v>
          </cell>
        </row>
        <row r="3574">
          <cell r="A3574">
            <v>2004</v>
          </cell>
          <cell r="B3574" t="str">
            <v>A(&lt; 0]</v>
          </cell>
          <cell r="C3574" t="str">
            <v>AGENCIES AND OTHER SERVICES</v>
          </cell>
          <cell r="D3574" t="str">
            <v>Loss</v>
          </cell>
          <cell r="E3574" t="str">
            <v>Western Cape</v>
          </cell>
          <cell r="F3574">
            <v>31</v>
          </cell>
          <cell r="G3574">
            <v>2198</v>
          </cell>
          <cell r="H3574">
            <v>-930.72955099999979</v>
          </cell>
        </row>
        <row r="3575">
          <cell r="A3575">
            <v>2004</v>
          </cell>
          <cell r="B3575" t="str">
            <v>A(&lt; 0]</v>
          </cell>
          <cell r="C3575" t="str">
            <v>AGRICULTURE, FORESTRY AND FISHING</v>
          </cell>
          <cell r="D3575" t="str">
            <v>Loss</v>
          </cell>
          <cell r="F3575">
            <v>31</v>
          </cell>
          <cell r="G3575">
            <v>2</v>
          </cell>
          <cell r="H3575">
            <v>-0.26148399999999999</v>
          </cell>
        </row>
        <row r="3576">
          <cell r="A3576">
            <v>2004</v>
          </cell>
          <cell r="B3576" t="str">
            <v>A(&lt; 0]</v>
          </cell>
          <cell r="C3576" t="str">
            <v>AGRICULTURE, FORESTRY AND FISHING</v>
          </cell>
          <cell r="D3576" t="str">
            <v>Loss</v>
          </cell>
          <cell r="E3576" t="str">
            <v>Eastern Cape</v>
          </cell>
          <cell r="F3576">
            <v>31</v>
          </cell>
          <cell r="G3576">
            <v>413</v>
          </cell>
          <cell r="H3576">
            <v>-344.90835799999968</v>
          </cell>
        </row>
        <row r="3577">
          <cell r="A3577">
            <v>2004</v>
          </cell>
          <cell r="B3577" t="str">
            <v>A(&lt; 0]</v>
          </cell>
          <cell r="C3577" t="str">
            <v>AGRICULTURE, FORESTRY AND FISHING</v>
          </cell>
          <cell r="D3577" t="str">
            <v>Loss</v>
          </cell>
          <cell r="E3577" t="str">
            <v>Free State</v>
          </cell>
          <cell r="F3577">
            <v>31</v>
          </cell>
          <cell r="G3577">
            <v>1004</v>
          </cell>
          <cell r="H3577">
            <v>-639.31107200000008</v>
          </cell>
          <cell r="I3577">
            <v>9.6113999999999998E-4</v>
          </cell>
        </row>
        <row r="3578">
          <cell r="A3578">
            <v>2004</v>
          </cell>
          <cell r="B3578" t="str">
            <v>A(&lt; 0]</v>
          </cell>
          <cell r="C3578" t="str">
            <v>AGRICULTURE, FORESTRY AND FISHING</v>
          </cell>
          <cell r="D3578" t="str">
            <v>Loss</v>
          </cell>
          <cell r="E3578" t="str">
            <v>Gauteng</v>
          </cell>
          <cell r="F3578">
            <v>31</v>
          </cell>
          <cell r="G3578">
            <v>1502</v>
          </cell>
          <cell r="H3578">
            <v>-2441.9710900000041</v>
          </cell>
        </row>
        <row r="3579">
          <cell r="A3579">
            <v>2004</v>
          </cell>
          <cell r="B3579" t="str">
            <v>A(&lt; 0]</v>
          </cell>
          <cell r="C3579" t="str">
            <v>AGRICULTURE, FORESTRY AND FISHING</v>
          </cell>
          <cell r="D3579" t="str">
            <v>Loss</v>
          </cell>
          <cell r="E3579" t="str">
            <v>KwaZulu Natal</v>
          </cell>
          <cell r="F3579">
            <v>31</v>
          </cell>
          <cell r="G3579">
            <v>877</v>
          </cell>
          <cell r="H3579">
            <v>-1003.9357219999994</v>
          </cell>
        </row>
        <row r="3580">
          <cell r="A3580">
            <v>2004</v>
          </cell>
          <cell r="B3580" t="str">
            <v>A(&lt; 0]</v>
          </cell>
          <cell r="C3580" t="str">
            <v>AGRICULTURE, FORESTRY AND FISHING</v>
          </cell>
          <cell r="D3580" t="str">
            <v>Loss</v>
          </cell>
          <cell r="E3580" t="str">
            <v>Limpopo</v>
          </cell>
          <cell r="F3580">
            <v>31</v>
          </cell>
          <cell r="G3580">
            <v>268</v>
          </cell>
          <cell r="H3580">
            <v>-449.42854300000027</v>
          </cell>
        </row>
        <row r="3581">
          <cell r="A3581">
            <v>2004</v>
          </cell>
          <cell r="B3581" t="str">
            <v>A(&lt; 0]</v>
          </cell>
          <cell r="C3581" t="str">
            <v>AGRICULTURE, FORESTRY AND FISHING</v>
          </cell>
          <cell r="D3581" t="str">
            <v>Loss</v>
          </cell>
          <cell r="E3581" t="str">
            <v>Mpumalanga</v>
          </cell>
          <cell r="F3581">
            <v>31</v>
          </cell>
          <cell r="G3581">
            <v>1305</v>
          </cell>
          <cell r="H3581">
            <v>-976.43433499999833</v>
          </cell>
        </row>
        <row r="3582">
          <cell r="A3582">
            <v>2004</v>
          </cell>
          <cell r="B3582" t="str">
            <v>A(&lt; 0]</v>
          </cell>
          <cell r="C3582" t="str">
            <v>AGRICULTURE, FORESTRY AND FISHING</v>
          </cell>
          <cell r="D3582" t="str">
            <v>Loss</v>
          </cell>
          <cell r="E3582" t="str">
            <v>North West</v>
          </cell>
          <cell r="F3582">
            <v>31</v>
          </cell>
          <cell r="G3582">
            <v>557</v>
          </cell>
          <cell r="H3582">
            <v>-465.40046699999999</v>
          </cell>
        </row>
        <row r="3583">
          <cell r="A3583">
            <v>2004</v>
          </cell>
          <cell r="B3583" t="str">
            <v>A(&lt; 0]</v>
          </cell>
          <cell r="C3583" t="str">
            <v>AGRICULTURE, FORESTRY AND FISHING</v>
          </cell>
          <cell r="D3583" t="str">
            <v>Loss</v>
          </cell>
          <cell r="E3583" t="str">
            <v>Northern Cape</v>
          </cell>
          <cell r="F3583">
            <v>31</v>
          </cell>
          <cell r="G3583">
            <v>501</v>
          </cell>
          <cell r="H3583">
            <v>-264.61579500000022</v>
          </cell>
        </row>
        <row r="3584">
          <cell r="A3584">
            <v>2004</v>
          </cell>
          <cell r="B3584" t="str">
            <v>A(&lt; 0]</v>
          </cell>
          <cell r="C3584" t="str">
            <v>AGRICULTURE, FORESTRY AND FISHING</v>
          </cell>
          <cell r="D3584" t="str">
            <v>Loss</v>
          </cell>
          <cell r="E3584" t="str">
            <v>Western Cape</v>
          </cell>
          <cell r="F3584">
            <v>31</v>
          </cell>
          <cell r="G3584">
            <v>1777</v>
          </cell>
          <cell r="H3584">
            <v>-2791.8207260000017</v>
          </cell>
        </row>
        <row r="3585">
          <cell r="A3585">
            <v>2004</v>
          </cell>
          <cell r="B3585" t="str">
            <v>A(&lt; 0]</v>
          </cell>
          <cell r="C3585" t="str">
            <v>BRICKS, CERAMIC, GLASS, CEMENT</v>
          </cell>
          <cell r="D3585" t="str">
            <v>Loss</v>
          </cell>
          <cell r="E3585" t="str">
            <v>Eastern Cape</v>
          </cell>
          <cell r="F3585">
            <v>31</v>
          </cell>
          <cell r="G3585">
            <v>31</v>
          </cell>
          <cell r="H3585">
            <v>-10.962668000000001</v>
          </cell>
        </row>
        <row r="3586">
          <cell r="A3586">
            <v>2004</v>
          </cell>
          <cell r="B3586" t="str">
            <v>A(&lt; 0]</v>
          </cell>
          <cell r="C3586" t="str">
            <v>BRICKS, CERAMIC, GLASS, CEMENT</v>
          </cell>
          <cell r="D3586" t="str">
            <v>Loss</v>
          </cell>
          <cell r="E3586" t="str">
            <v>Free State</v>
          </cell>
          <cell r="F3586">
            <v>31</v>
          </cell>
          <cell r="G3586">
            <v>10</v>
          </cell>
          <cell r="H3586">
            <v>-3.2032760000000002</v>
          </cell>
        </row>
        <row r="3587">
          <cell r="A3587">
            <v>2004</v>
          </cell>
          <cell r="B3587" t="str">
            <v>A(&lt; 0]</v>
          </cell>
          <cell r="C3587" t="str">
            <v>BRICKS, CERAMIC, GLASS, CEMENT</v>
          </cell>
          <cell r="D3587" t="str">
            <v>Loss</v>
          </cell>
          <cell r="E3587" t="str">
            <v>Gauteng</v>
          </cell>
          <cell r="F3587">
            <v>31</v>
          </cell>
          <cell r="G3587">
            <v>284</v>
          </cell>
          <cell r="H3587">
            <v>-483.975348</v>
          </cell>
        </row>
        <row r="3588">
          <cell r="A3588">
            <v>2004</v>
          </cell>
          <cell r="B3588" t="str">
            <v>A(&lt; 0]</v>
          </cell>
          <cell r="C3588" t="str">
            <v>BRICKS, CERAMIC, GLASS, CEMENT</v>
          </cell>
          <cell r="D3588" t="str">
            <v>Loss</v>
          </cell>
          <cell r="E3588" t="str">
            <v>KwaZulu Natal</v>
          </cell>
          <cell r="F3588">
            <v>31</v>
          </cell>
          <cell r="G3588">
            <v>84</v>
          </cell>
          <cell r="H3588">
            <v>-45.306738999999993</v>
          </cell>
        </row>
        <row r="3589">
          <cell r="A3589">
            <v>2004</v>
          </cell>
          <cell r="B3589" t="str">
            <v>A(&lt; 0]</v>
          </cell>
          <cell r="C3589" t="str">
            <v>BRICKS, CERAMIC, GLASS, CEMENT</v>
          </cell>
          <cell r="D3589" t="str">
            <v>Loss</v>
          </cell>
          <cell r="E3589" t="str">
            <v>Limpopo</v>
          </cell>
          <cell r="F3589">
            <v>31</v>
          </cell>
          <cell r="G3589">
            <v>12</v>
          </cell>
          <cell r="H3589">
            <v>-1.6296829999999998</v>
          </cell>
        </row>
        <row r="3590">
          <cell r="A3590">
            <v>2004</v>
          </cell>
          <cell r="B3590" t="str">
            <v>A(&lt; 0]</v>
          </cell>
          <cell r="C3590" t="str">
            <v>BRICKS, CERAMIC, GLASS, CEMENT</v>
          </cell>
          <cell r="D3590" t="str">
            <v>Loss</v>
          </cell>
          <cell r="E3590" t="str">
            <v>Mpumalanga</v>
          </cell>
          <cell r="F3590">
            <v>31</v>
          </cell>
          <cell r="G3590">
            <v>74</v>
          </cell>
          <cell r="H3590">
            <v>-72.022252999999992</v>
          </cell>
        </row>
        <row r="3591">
          <cell r="A3591">
            <v>2004</v>
          </cell>
          <cell r="B3591" t="str">
            <v>A(&lt; 0]</v>
          </cell>
          <cell r="C3591" t="str">
            <v>BRICKS, CERAMIC, GLASS, CEMENT</v>
          </cell>
          <cell r="D3591" t="str">
            <v>Loss</v>
          </cell>
          <cell r="E3591" t="str">
            <v>North West</v>
          </cell>
          <cell r="F3591">
            <v>31</v>
          </cell>
          <cell r="G3591">
            <v>18</v>
          </cell>
          <cell r="H3591">
            <v>-1.580524</v>
          </cell>
        </row>
        <row r="3592">
          <cell r="A3592">
            <v>2004</v>
          </cell>
          <cell r="B3592" t="str">
            <v>A(&lt; 0]</v>
          </cell>
          <cell r="C3592" t="str">
            <v>BRICKS, CERAMIC, GLASS, CEMENT</v>
          </cell>
          <cell r="D3592" t="str">
            <v>Loss</v>
          </cell>
          <cell r="E3592" t="str">
            <v>Northern Cape</v>
          </cell>
          <cell r="F3592">
            <v>31</v>
          </cell>
          <cell r="G3592">
            <v>12</v>
          </cell>
          <cell r="H3592">
            <v>-2.7621390000000003</v>
          </cell>
        </row>
        <row r="3593">
          <cell r="A3593">
            <v>2004</v>
          </cell>
          <cell r="B3593" t="str">
            <v>A(&lt; 0]</v>
          </cell>
          <cell r="C3593" t="str">
            <v>BRICKS, CERAMIC, GLASS, CEMENT</v>
          </cell>
          <cell r="D3593" t="str">
            <v>Loss</v>
          </cell>
          <cell r="E3593" t="str">
            <v>Western Cape</v>
          </cell>
          <cell r="F3593">
            <v>31</v>
          </cell>
          <cell r="G3593">
            <v>151</v>
          </cell>
          <cell r="H3593">
            <v>-77.135031000000012</v>
          </cell>
        </row>
        <row r="3594">
          <cell r="A3594">
            <v>2004</v>
          </cell>
          <cell r="B3594" t="str">
            <v>A(&lt; 0]</v>
          </cell>
          <cell r="C3594" t="str">
            <v>CATERING AND ACCOMMODATION</v>
          </cell>
          <cell r="D3594" t="str">
            <v>Loss</v>
          </cell>
          <cell r="F3594">
            <v>31</v>
          </cell>
          <cell r="G3594">
            <v>1</v>
          </cell>
          <cell r="H3594">
            <v>-0.108339</v>
          </cell>
        </row>
        <row r="3595">
          <cell r="A3595">
            <v>2004</v>
          </cell>
          <cell r="B3595" t="str">
            <v>A(&lt; 0]</v>
          </cell>
          <cell r="C3595" t="str">
            <v>CATERING AND ACCOMMODATION</v>
          </cell>
          <cell r="D3595" t="str">
            <v>Loss</v>
          </cell>
          <cell r="E3595" t="str">
            <v>Eastern Cape</v>
          </cell>
          <cell r="F3595">
            <v>31</v>
          </cell>
          <cell r="G3595">
            <v>319</v>
          </cell>
          <cell r="H3595">
            <v>-131.73399800000004</v>
          </cell>
        </row>
        <row r="3596">
          <cell r="A3596">
            <v>2004</v>
          </cell>
          <cell r="B3596" t="str">
            <v>A(&lt; 0]</v>
          </cell>
          <cell r="C3596" t="str">
            <v>CATERING AND ACCOMMODATION</v>
          </cell>
          <cell r="D3596" t="str">
            <v>Loss</v>
          </cell>
          <cell r="E3596" t="str">
            <v>Free State</v>
          </cell>
          <cell r="F3596">
            <v>31</v>
          </cell>
          <cell r="G3596">
            <v>163</v>
          </cell>
          <cell r="H3596">
            <v>-63.87287400000001</v>
          </cell>
        </row>
        <row r="3597">
          <cell r="A3597">
            <v>2004</v>
          </cell>
          <cell r="B3597" t="str">
            <v>A(&lt; 0]</v>
          </cell>
          <cell r="C3597" t="str">
            <v>CATERING AND ACCOMMODATION</v>
          </cell>
          <cell r="D3597" t="str">
            <v>Loss</v>
          </cell>
          <cell r="E3597" t="str">
            <v>Gauteng</v>
          </cell>
          <cell r="F3597">
            <v>31</v>
          </cell>
          <cell r="G3597">
            <v>2217</v>
          </cell>
          <cell r="H3597">
            <v>-1824.0322079999992</v>
          </cell>
          <cell r="I3597">
            <v>4.1822400000000003E-2</v>
          </cell>
        </row>
        <row r="3598">
          <cell r="A3598">
            <v>2004</v>
          </cell>
          <cell r="B3598" t="str">
            <v>A(&lt; 0]</v>
          </cell>
          <cell r="C3598" t="str">
            <v>CATERING AND ACCOMMODATION</v>
          </cell>
          <cell r="D3598" t="str">
            <v>Loss</v>
          </cell>
          <cell r="E3598" t="str">
            <v>KwaZulu Natal</v>
          </cell>
          <cell r="F3598">
            <v>31</v>
          </cell>
          <cell r="G3598">
            <v>816</v>
          </cell>
          <cell r="H3598">
            <v>-362.15316599999989</v>
          </cell>
        </row>
        <row r="3599">
          <cell r="A3599">
            <v>2004</v>
          </cell>
          <cell r="B3599" t="str">
            <v>A(&lt; 0]</v>
          </cell>
          <cell r="C3599" t="str">
            <v>CATERING AND ACCOMMODATION</v>
          </cell>
          <cell r="D3599" t="str">
            <v>Loss</v>
          </cell>
          <cell r="E3599" t="str">
            <v>Limpopo</v>
          </cell>
          <cell r="F3599">
            <v>31</v>
          </cell>
          <cell r="G3599">
            <v>101</v>
          </cell>
          <cell r="H3599">
            <v>-25.154650999999998</v>
          </cell>
        </row>
        <row r="3600">
          <cell r="A3600">
            <v>2004</v>
          </cell>
          <cell r="B3600" t="str">
            <v>A(&lt; 0]</v>
          </cell>
          <cell r="C3600" t="str">
            <v>CATERING AND ACCOMMODATION</v>
          </cell>
          <cell r="D3600" t="str">
            <v>Loss</v>
          </cell>
          <cell r="E3600" t="str">
            <v>Mpumalanga</v>
          </cell>
          <cell r="F3600">
            <v>31</v>
          </cell>
          <cell r="G3600">
            <v>418</v>
          </cell>
          <cell r="H3600">
            <v>-152.96870000000013</v>
          </cell>
        </row>
        <row r="3601">
          <cell r="A3601">
            <v>2004</v>
          </cell>
          <cell r="B3601" t="str">
            <v>A(&lt; 0]</v>
          </cell>
          <cell r="C3601" t="str">
            <v>CATERING AND ACCOMMODATION</v>
          </cell>
          <cell r="D3601" t="str">
            <v>Loss</v>
          </cell>
          <cell r="E3601" t="str">
            <v>North West</v>
          </cell>
          <cell r="F3601">
            <v>31</v>
          </cell>
          <cell r="G3601">
            <v>79</v>
          </cell>
          <cell r="H3601">
            <v>-29.90263899999999</v>
          </cell>
        </row>
        <row r="3602">
          <cell r="A3602">
            <v>2004</v>
          </cell>
          <cell r="B3602" t="str">
            <v>A(&lt; 0]</v>
          </cell>
          <cell r="C3602" t="str">
            <v>CATERING AND ACCOMMODATION</v>
          </cell>
          <cell r="D3602" t="str">
            <v>Loss</v>
          </cell>
          <cell r="E3602" t="str">
            <v>Northern Cape</v>
          </cell>
          <cell r="F3602">
            <v>31</v>
          </cell>
          <cell r="G3602">
            <v>70</v>
          </cell>
          <cell r="H3602">
            <v>-7.0545320000000009</v>
          </cell>
        </row>
        <row r="3603">
          <cell r="A3603">
            <v>2004</v>
          </cell>
          <cell r="B3603" t="str">
            <v>A(&lt; 0]</v>
          </cell>
          <cell r="C3603" t="str">
            <v>CATERING AND ACCOMMODATION</v>
          </cell>
          <cell r="D3603" t="str">
            <v>Loss</v>
          </cell>
          <cell r="E3603" t="str">
            <v>Western Cape</v>
          </cell>
          <cell r="F3603">
            <v>31</v>
          </cell>
          <cell r="G3603">
            <v>1617</v>
          </cell>
          <cell r="H3603">
            <v>-1195.4144159999998</v>
          </cell>
        </row>
        <row r="3604">
          <cell r="A3604">
            <v>2004</v>
          </cell>
          <cell r="B3604" t="str">
            <v>A(&lt; 0]</v>
          </cell>
          <cell r="C3604" t="str">
            <v>CHEMICALS, RUBBER AND PLASTIC</v>
          </cell>
          <cell r="D3604" t="str">
            <v>Loss</v>
          </cell>
          <cell r="F3604">
            <v>31</v>
          </cell>
          <cell r="G3604">
            <v>1</v>
          </cell>
          <cell r="H3604">
            <v>-3.3839999999999999E-3</v>
          </cell>
        </row>
        <row r="3605">
          <cell r="A3605">
            <v>2004</v>
          </cell>
          <cell r="B3605" t="str">
            <v>A(&lt; 0]</v>
          </cell>
          <cell r="C3605" t="str">
            <v>CHEMICALS, RUBBER AND PLASTIC</v>
          </cell>
          <cell r="D3605" t="str">
            <v>Loss</v>
          </cell>
          <cell r="E3605" t="str">
            <v>Eastern Cape</v>
          </cell>
          <cell r="F3605">
            <v>31</v>
          </cell>
          <cell r="G3605">
            <v>56</v>
          </cell>
          <cell r="H3605">
            <v>-26.171507999999996</v>
          </cell>
        </row>
        <row r="3606">
          <cell r="A3606">
            <v>2004</v>
          </cell>
          <cell r="B3606" t="str">
            <v>A(&lt; 0]</v>
          </cell>
          <cell r="C3606" t="str">
            <v>CHEMICALS, RUBBER AND PLASTIC</v>
          </cell>
          <cell r="D3606" t="str">
            <v>Loss</v>
          </cell>
          <cell r="E3606" t="str">
            <v>Free State</v>
          </cell>
          <cell r="F3606">
            <v>31</v>
          </cell>
          <cell r="G3606">
            <v>26</v>
          </cell>
          <cell r="H3606">
            <v>-21.861187999999999</v>
          </cell>
        </row>
        <row r="3607">
          <cell r="A3607">
            <v>2004</v>
          </cell>
          <cell r="B3607" t="str">
            <v>A(&lt; 0]</v>
          </cell>
          <cell r="C3607" t="str">
            <v>CHEMICALS, RUBBER AND PLASTIC</v>
          </cell>
          <cell r="D3607" t="str">
            <v>Loss</v>
          </cell>
          <cell r="E3607" t="str">
            <v>Gauteng</v>
          </cell>
          <cell r="F3607">
            <v>31</v>
          </cell>
          <cell r="G3607">
            <v>649</v>
          </cell>
          <cell r="H3607">
            <v>-3305.9672039999978</v>
          </cell>
        </row>
        <row r="3608">
          <cell r="A3608">
            <v>2004</v>
          </cell>
          <cell r="B3608" t="str">
            <v>A(&lt; 0]</v>
          </cell>
          <cell r="C3608" t="str">
            <v>CHEMICALS, RUBBER AND PLASTIC</v>
          </cell>
          <cell r="D3608" t="str">
            <v>Loss</v>
          </cell>
          <cell r="E3608" t="str">
            <v>KwaZulu Natal</v>
          </cell>
          <cell r="F3608">
            <v>31</v>
          </cell>
          <cell r="G3608">
            <v>220</v>
          </cell>
          <cell r="H3608">
            <v>-1245.8962269999997</v>
          </cell>
        </row>
        <row r="3609">
          <cell r="A3609">
            <v>2004</v>
          </cell>
          <cell r="B3609" t="str">
            <v>A(&lt; 0]</v>
          </cell>
          <cell r="C3609" t="str">
            <v>CHEMICALS, RUBBER AND PLASTIC</v>
          </cell>
          <cell r="D3609" t="str">
            <v>Loss</v>
          </cell>
          <cell r="E3609" t="str">
            <v>Limpopo</v>
          </cell>
          <cell r="F3609">
            <v>31</v>
          </cell>
          <cell r="G3609">
            <v>25</v>
          </cell>
          <cell r="H3609">
            <v>-32.678659000000003</v>
          </cell>
        </row>
        <row r="3610">
          <cell r="A3610">
            <v>2004</v>
          </cell>
          <cell r="B3610" t="str">
            <v>A(&lt; 0]</v>
          </cell>
          <cell r="C3610" t="str">
            <v>CHEMICALS, RUBBER AND PLASTIC</v>
          </cell>
          <cell r="D3610" t="str">
            <v>Loss</v>
          </cell>
          <cell r="E3610" t="str">
            <v>Mpumalanga</v>
          </cell>
          <cell r="F3610">
            <v>31</v>
          </cell>
          <cell r="G3610">
            <v>71</v>
          </cell>
          <cell r="H3610">
            <v>-25.879047000000003</v>
          </cell>
        </row>
        <row r="3611">
          <cell r="A3611">
            <v>2004</v>
          </cell>
          <cell r="B3611" t="str">
            <v>A(&lt; 0]</v>
          </cell>
          <cell r="C3611" t="str">
            <v>CHEMICALS, RUBBER AND PLASTIC</v>
          </cell>
          <cell r="D3611" t="str">
            <v>Loss</v>
          </cell>
          <cell r="E3611" t="str">
            <v>North West</v>
          </cell>
          <cell r="F3611">
            <v>31</v>
          </cell>
          <cell r="G3611">
            <v>19</v>
          </cell>
          <cell r="H3611">
            <v>-2.1397629999999999</v>
          </cell>
        </row>
        <row r="3612">
          <cell r="A3612">
            <v>2004</v>
          </cell>
          <cell r="B3612" t="str">
            <v>A(&lt; 0]</v>
          </cell>
          <cell r="C3612" t="str">
            <v>CHEMICALS, RUBBER AND PLASTIC</v>
          </cell>
          <cell r="D3612" t="str">
            <v>Loss</v>
          </cell>
          <cell r="E3612" t="str">
            <v>Northern Cape</v>
          </cell>
          <cell r="F3612">
            <v>31</v>
          </cell>
          <cell r="G3612">
            <v>5</v>
          </cell>
          <cell r="H3612">
            <v>-0.47057900000000003</v>
          </cell>
        </row>
        <row r="3613">
          <cell r="A3613">
            <v>2004</v>
          </cell>
          <cell r="B3613" t="str">
            <v>A(&lt; 0]</v>
          </cell>
          <cell r="C3613" t="str">
            <v>CHEMICALS, RUBBER AND PLASTIC</v>
          </cell>
          <cell r="D3613" t="str">
            <v>Loss</v>
          </cell>
          <cell r="E3613" t="str">
            <v>Western Cape</v>
          </cell>
          <cell r="F3613">
            <v>31</v>
          </cell>
          <cell r="G3613">
            <v>255</v>
          </cell>
          <cell r="H3613">
            <v>-745.46009900000024</v>
          </cell>
        </row>
        <row r="3614">
          <cell r="A3614">
            <v>2004</v>
          </cell>
          <cell r="B3614" t="str">
            <v>A(&lt; 0]</v>
          </cell>
          <cell r="C3614" t="str">
            <v>CLOTHING AND FOOTWEAR</v>
          </cell>
          <cell r="D3614" t="str">
            <v>Loss</v>
          </cell>
          <cell r="E3614" t="str">
            <v>Eastern Cape</v>
          </cell>
          <cell r="F3614">
            <v>31</v>
          </cell>
          <cell r="G3614">
            <v>40</v>
          </cell>
          <cell r="H3614">
            <v>-74.441542999999996</v>
          </cell>
        </row>
        <row r="3615">
          <cell r="A3615">
            <v>2004</v>
          </cell>
          <cell r="B3615" t="str">
            <v>A(&lt; 0]</v>
          </cell>
          <cell r="C3615" t="str">
            <v>CLOTHING AND FOOTWEAR</v>
          </cell>
          <cell r="D3615" t="str">
            <v>Loss</v>
          </cell>
          <cell r="E3615" t="str">
            <v>Free State</v>
          </cell>
          <cell r="F3615">
            <v>31</v>
          </cell>
          <cell r="G3615">
            <v>45</v>
          </cell>
          <cell r="H3615">
            <v>-28.912576999999999</v>
          </cell>
        </row>
        <row r="3616">
          <cell r="A3616">
            <v>2004</v>
          </cell>
          <cell r="B3616" t="str">
            <v>A(&lt; 0]</v>
          </cell>
          <cell r="C3616" t="str">
            <v>CLOTHING AND FOOTWEAR</v>
          </cell>
          <cell r="D3616" t="str">
            <v>Loss</v>
          </cell>
          <cell r="E3616" t="str">
            <v>Gauteng</v>
          </cell>
          <cell r="F3616">
            <v>31</v>
          </cell>
          <cell r="G3616">
            <v>313</v>
          </cell>
          <cell r="H3616">
            <v>-119.80341300000003</v>
          </cell>
        </row>
        <row r="3617">
          <cell r="A3617">
            <v>2004</v>
          </cell>
          <cell r="B3617" t="str">
            <v>A(&lt; 0]</v>
          </cell>
          <cell r="C3617" t="str">
            <v>CLOTHING AND FOOTWEAR</v>
          </cell>
          <cell r="D3617" t="str">
            <v>Loss</v>
          </cell>
          <cell r="E3617" t="str">
            <v>KwaZulu Natal</v>
          </cell>
          <cell r="F3617">
            <v>31</v>
          </cell>
          <cell r="G3617">
            <v>404</v>
          </cell>
          <cell r="H3617">
            <v>-302.53095799999983</v>
          </cell>
        </row>
        <row r="3618">
          <cell r="A3618">
            <v>2004</v>
          </cell>
          <cell r="B3618" t="str">
            <v>A(&lt; 0]</v>
          </cell>
          <cell r="C3618" t="str">
            <v>CLOTHING AND FOOTWEAR</v>
          </cell>
          <cell r="D3618" t="str">
            <v>Loss</v>
          </cell>
          <cell r="E3618" t="str">
            <v>Limpopo</v>
          </cell>
          <cell r="F3618">
            <v>31</v>
          </cell>
          <cell r="G3618">
            <v>12</v>
          </cell>
          <cell r="H3618">
            <v>-0.7366879999999999</v>
          </cell>
        </row>
        <row r="3619">
          <cell r="A3619">
            <v>2004</v>
          </cell>
          <cell r="B3619" t="str">
            <v>A(&lt; 0]</v>
          </cell>
          <cell r="C3619" t="str">
            <v>CLOTHING AND FOOTWEAR</v>
          </cell>
          <cell r="D3619" t="str">
            <v>Loss</v>
          </cell>
          <cell r="E3619" t="str">
            <v>Mpumalanga</v>
          </cell>
          <cell r="F3619">
            <v>31</v>
          </cell>
          <cell r="G3619">
            <v>20</v>
          </cell>
          <cell r="H3619">
            <v>-1.9154309999999994</v>
          </cell>
        </row>
        <row r="3620">
          <cell r="A3620">
            <v>2004</v>
          </cell>
          <cell r="B3620" t="str">
            <v>A(&lt; 0]</v>
          </cell>
          <cell r="C3620" t="str">
            <v>CLOTHING AND FOOTWEAR</v>
          </cell>
          <cell r="D3620" t="str">
            <v>Loss</v>
          </cell>
          <cell r="E3620" t="str">
            <v>North West</v>
          </cell>
          <cell r="F3620">
            <v>31</v>
          </cell>
          <cell r="G3620">
            <v>11</v>
          </cell>
          <cell r="H3620">
            <v>-0.34691</v>
          </cell>
        </row>
        <row r="3621">
          <cell r="A3621">
            <v>2004</v>
          </cell>
          <cell r="B3621" t="str">
            <v>A(&lt; 0]</v>
          </cell>
          <cell r="C3621" t="str">
            <v>CLOTHING AND FOOTWEAR</v>
          </cell>
          <cell r="D3621" t="str">
            <v>Loss</v>
          </cell>
          <cell r="E3621" t="str">
            <v>Northern Cape</v>
          </cell>
          <cell r="F3621">
            <v>31</v>
          </cell>
          <cell r="G3621">
            <v>4</v>
          </cell>
          <cell r="H3621">
            <v>-9.257E-2</v>
          </cell>
        </row>
        <row r="3622">
          <cell r="A3622">
            <v>2004</v>
          </cell>
          <cell r="B3622" t="str">
            <v>A(&lt; 0]</v>
          </cell>
          <cell r="C3622" t="str">
            <v>CLOTHING AND FOOTWEAR</v>
          </cell>
          <cell r="D3622" t="str">
            <v>Loss</v>
          </cell>
          <cell r="E3622" t="str">
            <v>Western Cape</v>
          </cell>
          <cell r="F3622">
            <v>31</v>
          </cell>
          <cell r="G3622">
            <v>265</v>
          </cell>
          <cell r="H3622">
            <v>-220.47455700000006</v>
          </cell>
        </row>
        <row r="3623">
          <cell r="A3623">
            <v>2004</v>
          </cell>
          <cell r="B3623" t="str">
            <v>A(&lt; 0]</v>
          </cell>
          <cell r="C3623" t="str">
            <v>COAL AND PETROLEUM</v>
          </cell>
          <cell r="D3623" t="str">
            <v>Loss</v>
          </cell>
          <cell r="E3623" t="str">
            <v>Eastern Cape</v>
          </cell>
          <cell r="F3623">
            <v>31</v>
          </cell>
          <cell r="G3623">
            <v>8</v>
          </cell>
          <cell r="H3623">
            <v>-92.182124000000002</v>
          </cell>
        </row>
        <row r="3624">
          <cell r="A3624">
            <v>2004</v>
          </cell>
          <cell r="B3624" t="str">
            <v>A(&lt; 0]</v>
          </cell>
          <cell r="C3624" t="str">
            <v>COAL AND PETROLEUM</v>
          </cell>
          <cell r="D3624" t="str">
            <v>Loss</v>
          </cell>
          <cell r="E3624" t="str">
            <v>Free State</v>
          </cell>
          <cell r="F3624">
            <v>31</v>
          </cell>
          <cell r="G3624">
            <v>8</v>
          </cell>
          <cell r="H3624">
            <v>-0.75245899999999988</v>
          </cell>
        </row>
        <row r="3625">
          <cell r="A3625">
            <v>2004</v>
          </cell>
          <cell r="B3625" t="str">
            <v>A(&lt; 0]</v>
          </cell>
          <cell r="C3625" t="str">
            <v>COAL AND PETROLEUM</v>
          </cell>
          <cell r="D3625" t="str">
            <v>Loss</v>
          </cell>
          <cell r="E3625" t="str">
            <v>Gauteng</v>
          </cell>
          <cell r="F3625">
            <v>31</v>
          </cell>
          <cell r="G3625">
            <v>72</v>
          </cell>
          <cell r="H3625">
            <v>-330.3517480000001</v>
          </cell>
        </row>
        <row r="3626">
          <cell r="A3626">
            <v>2004</v>
          </cell>
          <cell r="B3626" t="str">
            <v>A(&lt; 0]</v>
          </cell>
          <cell r="C3626" t="str">
            <v>COAL AND PETROLEUM</v>
          </cell>
          <cell r="D3626" t="str">
            <v>Loss</v>
          </cell>
          <cell r="E3626" t="str">
            <v>KwaZulu Natal</v>
          </cell>
          <cell r="F3626">
            <v>31</v>
          </cell>
          <cell r="G3626">
            <v>29</v>
          </cell>
          <cell r="H3626">
            <v>-22.824811000000004</v>
          </cell>
        </row>
        <row r="3627">
          <cell r="A3627">
            <v>2004</v>
          </cell>
          <cell r="B3627" t="str">
            <v>A(&lt; 0]</v>
          </cell>
          <cell r="C3627" t="str">
            <v>COAL AND PETROLEUM</v>
          </cell>
          <cell r="D3627" t="str">
            <v>Loss</v>
          </cell>
          <cell r="E3627" t="str">
            <v>Limpopo</v>
          </cell>
          <cell r="F3627">
            <v>31</v>
          </cell>
          <cell r="G3627">
            <v>3</v>
          </cell>
          <cell r="H3627">
            <v>-0.19611300000000001</v>
          </cell>
        </row>
        <row r="3628">
          <cell r="A3628">
            <v>2004</v>
          </cell>
          <cell r="B3628" t="str">
            <v>A(&lt; 0]</v>
          </cell>
          <cell r="C3628" t="str">
            <v>COAL AND PETROLEUM</v>
          </cell>
          <cell r="D3628" t="str">
            <v>Loss</v>
          </cell>
          <cell r="E3628" t="str">
            <v>Mpumalanga</v>
          </cell>
          <cell r="F3628">
            <v>31</v>
          </cell>
          <cell r="G3628">
            <v>22</v>
          </cell>
          <cell r="H3628">
            <v>-2.710499</v>
          </cell>
        </row>
        <row r="3629">
          <cell r="A3629">
            <v>2004</v>
          </cell>
          <cell r="B3629" t="str">
            <v>A(&lt; 0]</v>
          </cell>
          <cell r="C3629" t="str">
            <v>COAL AND PETROLEUM</v>
          </cell>
          <cell r="D3629" t="str">
            <v>Loss</v>
          </cell>
          <cell r="E3629" t="str">
            <v>North West</v>
          </cell>
          <cell r="F3629">
            <v>31</v>
          </cell>
          <cell r="G3629">
            <v>5</v>
          </cell>
          <cell r="H3629">
            <v>-0.126335</v>
          </cell>
        </row>
        <row r="3630">
          <cell r="A3630">
            <v>2004</v>
          </cell>
          <cell r="B3630" t="str">
            <v>A(&lt; 0]</v>
          </cell>
          <cell r="C3630" t="str">
            <v>COAL AND PETROLEUM</v>
          </cell>
          <cell r="D3630" t="str">
            <v>Loss</v>
          </cell>
          <cell r="E3630" t="str">
            <v>Northern Cape</v>
          </cell>
          <cell r="F3630">
            <v>31</v>
          </cell>
          <cell r="G3630">
            <v>2</v>
          </cell>
          <cell r="H3630">
            <v>-0.59847700000000004</v>
          </cell>
        </row>
        <row r="3631">
          <cell r="A3631">
            <v>2004</v>
          </cell>
          <cell r="B3631" t="str">
            <v>A(&lt; 0]</v>
          </cell>
          <cell r="C3631" t="str">
            <v>COAL AND PETROLEUM</v>
          </cell>
          <cell r="D3631" t="str">
            <v>Loss</v>
          </cell>
          <cell r="E3631" t="str">
            <v>Western Cape</v>
          </cell>
          <cell r="F3631">
            <v>31</v>
          </cell>
          <cell r="G3631">
            <v>54</v>
          </cell>
          <cell r="H3631">
            <v>-157.40978500000006</v>
          </cell>
        </row>
        <row r="3632">
          <cell r="A3632">
            <v>2004</v>
          </cell>
          <cell r="B3632" t="str">
            <v>A(&lt; 0]</v>
          </cell>
          <cell r="C3632" t="str">
            <v>CONSTRUCTION</v>
          </cell>
          <cell r="D3632" t="str">
            <v>Loss</v>
          </cell>
          <cell r="F3632">
            <v>31</v>
          </cell>
          <cell r="G3632">
            <v>2</v>
          </cell>
          <cell r="H3632">
            <v>-5.9497999999999995E-2</v>
          </cell>
        </row>
        <row r="3633">
          <cell r="A3633">
            <v>2004</v>
          </cell>
          <cell r="B3633" t="str">
            <v>A(&lt; 0]</v>
          </cell>
          <cell r="C3633" t="str">
            <v>CONSTRUCTION</v>
          </cell>
          <cell r="D3633" t="str">
            <v>Loss</v>
          </cell>
          <cell r="E3633" t="str">
            <v>Eastern Cape</v>
          </cell>
          <cell r="F3633">
            <v>31</v>
          </cell>
          <cell r="G3633">
            <v>583</v>
          </cell>
          <cell r="H3633">
            <v>-84.667481000000095</v>
          </cell>
        </row>
        <row r="3634">
          <cell r="A3634">
            <v>2004</v>
          </cell>
          <cell r="B3634" t="str">
            <v>A(&lt; 0]</v>
          </cell>
          <cell r="C3634" t="str">
            <v>CONSTRUCTION</v>
          </cell>
          <cell r="D3634" t="str">
            <v>Loss</v>
          </cell>
          <cell r="E3634" t="str">
            <v>Free State</v>
          </cell>
          <cell r="F3634">
            <v>31</v>
          </cell>
          <cell r="G3634">
            <v>293</v>
          </cell>
          <cell r="H3634">
            <v>-46.928284999999988</v>
          </cell>
        </row>
        <row r="3635">
          <cell r="A3635">
            <v>2004</v>
          </cell>
          <cell r="B3635" t="str">
            <v>A(&lt; 0]</v>
          </cell>
          <cell r="C3635" t="str">
            <v>CONSTRUCTION</v>
          </cell>
          <cell r="D3635" t="str">
            <v>Loss</v>
          </cell>
          <cell r="E3635" t="str">
            <v>Gauteng</v>
          </cell>
          <cell r="F3635">
            <v>31</v>
          </cell>
          <cell r="G3635">
            <v>4465</v>
          </cell>
          <cell r="H3635">
            <v>-2266.6330949999988</v>
          </cell>
        </row>
        <row r="3636">
          <cell r="A3636">
            <v>2004</v>
          </cell>
          <cell r="B3636" t="str">
            <v>A(&lt; 0]</v>
          </cell>
          <cell r="C3636" t="str">
            <v>CONSTRUCTION</v>
          </cell>
          <cell r="D3636" t="str">
            <v>Loss</v>
          </cell>
          <cell r="E3636" t="str">
            <v>KwaZulu Natal</v>
          </cell>
          <cell r="F3636">
            <v>31</v>
          </cell>
          <cell r="G3636">
            <v>1461</v>
          </cell>
          <cell r="H3636">
            <v>-255.638713</v>
          </cell>
        </row>
        <row r="3637">
          <cell r="A3637">
            <v>2004</v>
          </cell>
          <cell r="B3637" t="str">
            <v>A(&lt; 0]</v>
          </cell>
          <cell r="C3637" t="str">
            <v>CONSTRUCTION</v>
          </cell>
          <cell r="D3637" t="str">
            <v>Loss</v>
          </cell>
          <cell r="E3637" t="str">
            <v>Limpopo</v>
          </cell>
          <cell r="F3637">
            <v>31</v>
          </cell>
          <cell r="G3637">
            <v>302</v>
          </cell>
          <cell r="H3637">
            <v>-65.208802999999975</v>
          </cell>
        </row>
        <row r="3638">
          <cell r="A3638">
            <v>2004</v>
          </cell>
          <cell r="B3638" t="str">
            <v>A(&lt; 0]</v>
          </cell>
          <cell r="C3638" t="str">
            <v>CONSTRUCTION</v>
          </cell>
          <cell r="D3638" t="str">
            <v>Loss</v>
          </cell>
          <cell r="E3638" t="str">
            <v>Mpumalanga</v>
          </cell>
          <cell r="F3638">
            <v>31</v>
          </cell>
          <cell r="G3638">
            <v>953</v>
          </cell>
          <cell r="H3638">
            <v>-177.35616000000002</v>
          </cell>
        </row>
        <row r="3639">
          <cell r="A3639">
            <v>2004</v>
          </cell>
          <cell r="B3639" t="str">
            <v>A(&lt; 0]</v>
          </cell>
          <cell r="C3639" t="str">
            <v>CONSTRUCTION</v>
          </cell>
          <cell r="D3639" t="str">
            <v>Loss</v>
          </cell>
          <cell r="E3639" t="str">
            <v>North West</v>
          </cell>
          <cell r="F3639">
            <v>31</v>
          </cell>
          <cell r="G3639">
            <v>204</v>
          </cell>
          <cell r="H3639">
            <v>-47.782305999999991</v>
          </cell>
        </row>
        <row r="3640">
          <cell r="A3640">
            <v>2004</v>
          </cell>
          <cell r="B3640" t="str">
            <v>A(&lt; 0]</v>
          </cell>
          <cell r="C3640" t="str">
            <v>CONSTRUCTION</v>
          </cell>
          <cell r="D3640" t="str">
            <v>Loss</v>
          </cell>
          <cell r="E3640" t="str">
            <v>Northern Cape</v>
          </cell>
          <cell r="F3640">
            <v>31</v>
          </cell>
          <cell r="G3640">
            <v>59</v>
          </cell>
          <cell r="H3640">
            <v>-5.5868539999999989</v>
          </cell>
        </row>
        <row r="3641">
          <cell r="A3641">
            <v>2004</v>
          </cell>
          <cell r="B3641" t="str">
            <v>A(&lt; 0]</v>
          </cell>
          <cell r="C3641" t="str">
            <v>CONSTRUCTION</v>
          </cell>
          <cell r="D3641" t="str">
            <v>Loss</v>
          </cell>
          <cell r="E3641" t="str">
            <v>Western Cape</v>
          </cell>
          <cell r="F3641">
            <v>31</v>
          </cell>
          <cell r="G3641">
            <v>2146</v>
          </cell>
          <cell r="H3641">
            <v>-619.12521799999831</v>
          </cell>
        </row>
        <row r="3642">
          <cell r="A3642">
            <v>2004</v>
          </cell>
          <cell r="B3642" t="str">
            <v>A(&lt; 0]</v>
          </cell>
          <cell r="C3642" t="str">
            <v>EDUCATIONAL SERVICES</v>
          </cell>
          <cell r="D3642" t="str">
            <v>Loss</v>
          </cell>
          <cell r="F3642">
            <v>31</v>
          </cell>
          <cell r="G3642">
            <v>1</v>
          </cell>
          <cell r="H3642">
            <v>-1.9879999999999998E-2</v>
          </cell>
        </row>
        <row r="3643">
          <cell r="A3643">
            <v>2004</v>
          </cell>
          <cell r="B3643" t="str">
            <v>A(&lt; 0]</v>
          </cell>
          <cell r="C3643" t="str">
            <v>EDUCATIONAL SERVICES</v>
          </cell>
          <cell r="D3643" t="str">
            <v>Loss</v>
          </cell>
          <cell r="E3643" t="str">
            <v>Eastern Cape</v>
          </cell>
          <cell r="F3643">
            <v>31</v>
          </cell>
          <cell r="G3643">
            <v>74</v>
          </cell>
          <cell r="H3643">
            <v>-14.977198</v>
          </cell>
        </row>
        <row r="3644">
          <cell r="A3644">
            <v>2004</v>
          </cell>
          <cell r="B3644" t="str">
            <v>A(&lt; 0]</v>
          </cell>
          <cell r="C3644" t="str">
            <v>EDUCATIONAL SERVICES</v>
          </cell>
          <cell r="D3644" t="str">
            <v>Loss</v>
          </cell>
          <cell r="E3644" t="str">
            <v>Free State</v>
          </cell>
          <cell r="F3644">
            <v>31</v>
          </cell>
          <cell r="G3644">
            <v>24</v>
          </cell>
          <cell r="H3644">
            <v>-8.2076199999999986</v>
          </cell>
        </row>
        <row r="3645">
          <cell r="A3645">
            <v>2004</v>
          </cell>
          <cell r="B3645" t="str">
            <v>A(&lt; 0]</v>
          </cell>
          <cell r="C3645" t="str">
            <v>EDUCATIONAL SERVICES</v>
          </cell>
          <cell r="D3645" t="str">
            <v>Loss</v>
          </cell>
          <cell r="E3645" t="str">
            <v>Gauteng</v>
          </cell>
          <cell r="F3645">
            <v>31</v>
          </cell>
          <cell r="G3645">
            <v>913</v>
          </cell>
          <cell r="H3645">
            <v>-305.27700799999991</v>
          </cell>
        </row>
        <row r="3646">
          <cell r="A3646">
            <v>2004</v>
          </cell>
          <cell r="B3646" t="str">
            <v>A(&lt; 0]</v>
          </cell>
          <cell r="C3646" t="str">
            <v>EDUCATIONAL SERVICES</v>
          </cell>
          <cell r="D3646" t="str">
            <v>Loss</v>
          </cell>
          <cell r="E3646" t="str">
            <v>KwaZulu Natal</v>
          </cell>
          <cell r="F3646">
            <v>31</v>
          </cell>
          <cell r="G3646">
            <v>192</v>
          </cell>
          <cell r="H3646">
            <v>-34.86102099999998</v>
          </cell>
        </row>
        <row r="3647">
          <cell r="A3647">
            <v>2004</v>
          </cell>
          <cell r="B3647" t="str">
            <v>A(&lt; 0]</v>
          </cell>
          <cell r="C3647" t="str">
            <v>EDUCATIONAL SERVICES</v>
          </cell>
          <cell r="D3647" t="str">
            <v>Loss</v>
          </cell>
          <cell r="E3647" t="str">
            <v>Limpopo</v>
          </cell>
          <cell r="F3647">
            <v>31</v>
          </cell>
          <cell r="G3647">
            <v>29</v>
          </cell>
          <cell r="H3647">
            <v>-1.4269230000000004</v>
          </cell>
        </row>
        <row r="3648">
          <cell r="A3648">
            <v>2004</v>
          </cell>
          <cell r="B3648" t="str">
            <v>A(&lt; 0]</v>
          </cell>
          <cell r="C3648" t="str">
            <v>EDUCATIONAL SERVICES</v>
          </cell>
          <cell r="D3648" t="str">
            <v>Loss</v>
          </cell>
          <cell r="E3648" t="str">
            <v>Mpumalanga</v>
          </cell>
          <cell r="F3648">
            <v>31</v>
          </cell>
          <cell r="G3648">
            <v>89</v>
          </cell>
          <cell r="H3648">
            <v>-5.2472459999999987</v>
          </cell>
        </row>
        <row r="3649">
          <cell r="A3649">
            <v>2004</v>
          </cell>
          <cell r="B3649" t="str">
            <v>A(&lt; 0]</v>
          </cell>
          <cell r="C3649" t="str">
            <v>EDUCATIONAL SERVICES</v>
          </cell>
          <cell r="D3649" t="str">
            <v>Loss</v>
          </cell>
          <cell r="E3649" t="str">
            <v>North West</v>
          </cell>
          <cell r="F3649">
            <v>31</v>
          </cell>
          <cell r="G3649">
            <v>26</v>
          </cell>
          <cell r="H3649">
            <v>-1.0908720000000001</v>
          </cell>
        </row>
        <row r="3650">
          <cell r="A3650">
            <v>2004</v>
          </cell>
          <cell r="B3650" t="str">
            <v>A(&lt; 0]</v>
          </cell>
          <cell r="C3650" t="str">
            <v>EDUCATIONAL SERVICES</v>
          </cell>
          <cell r="D3650" t="str">
            <v>Loss</v>
          </cell>
          <cell r="E3650" t="str">
            <v>Northern Cape</v>
          </cell>
          <cell r="F3650">
            <v>31</v>
          </cell>
          <cell r="G3650">
            <v>13</v>
          </cell>
          <cell r="H3650">
            <v>-0.76419700000000002</v>
          </cell>
        </row>
        <row r="3651">
          <cell r="A3651">
            <v>2004</v>
          </cell>
          <cell r="B3651" t="str">
            <v>A(&lt; 0]</v>
          </cell>
          <cell r="C3651" t="str">
            <v>EDUCATIONAL SERVICES</v>
          </cell>
          <cell r="D3651" t="str">
            <v>Loss</v>
          </cell>
          <cell r="E3651" t="str">
            <v>Western Cape</v>
          </cell>
          <cell r="F3651">
            <v>31</v>
          </cell>
          <cell r="G3651">
            <v>345</v>
          </cell>
          <cell r="H3651">
            <v>-72.368290999999999</v>
          </cell>
        </row>
        <row r="3652">
          <cell r="A3652">
            <v>2004</v>
          </cell>
          <cell r="B3652" t="str">
            <v>A(&lt; 0]</v>
          </cell>
          <cell r="C3652" t="str">
            <v>ELECTRONICS, GLASS AND WATER</v>
          </cell>
          <cell r="D3652" t="str">
            <v>Loss</v>
          </cell>
          <cell r="E3652" t="str">
            <v>Eastern Cape</v>
          </cell>
          <cell r="F3652">
            <v>31</v>
          </cell>
          <cell r="G3652">
            <v>27</v>
          </cell>
          <cell r="H3652">
            <v>-2.0535769999999998</v>
          </cell>
        </row>
        <row r="3653">
          <cell r="A3653">
            <v>2004</v>
          </cell>
          <cell r="B3653" t="str">
            <v>A(&lt; 0]</v>
          </cell>
          <cell r="C3653" t="str">
            <v>ELECTRONICS, GLASS AND WATER</v>
          </cell>
          <cell r="D3653" t="str">
            <v>Loss</v>
          </cell>
          <cell r="E3653" t="str">
            <v>Free State</v>
          </cell>
          <cell r="F3653">
            <v>31</v>
          </cell>
          <cell r="G3653">
            <v>13</v>
          </cell>
          <cell r="H3653">
            <v>-2.7271330000000007</v>
          </cell>
        </row>
        <row r="3654">
          <cell r="A3654">
            <v>2004</v>
          </cell>
          <cell r="B3654" t="str">
            <v>A(&lt; 0]</v>
          </cell>
          <cell r="C3654" t="str">
            <v>ELECTRONICS, GLASS AND WATER</v>
          </cell>
          <cell r="D3654" t="str">
            <v>Loss</v>
          </cell>
          <cell r="E3654" t="str">
            <v>Gauteng</v>
          </cell>
          <cell r="F3654">
            <v>31</v>
          </cell>
          <cell r="G3654">
            <v>322</v>
          </cell>
          <cell r="H3654">
            <v>-806.03857900000037</v>
          </cell>
          <cell r="I3654">
            <v>5.2960000000000001E-5</v>
          </cell>
        </row>
        <row r="3655">
          <cell r="A3655">
            <v>2004</v>
          </cell>
          <cell r="B3655" t="str">
            <v>A(&lt; 0]</v>
          </cell>
          <cell r="C3655" t="str">
            <v>ELECTRONICS, GLASS AND WATER</v>
          </cell>
          <cell r="D3655" t="str">
            <v>Loss</v>
          </cell>
          <cell r="E3655" t="str">
            <v>KwaZulu Natal</v>
          </cell>
          <cell r="F3655">
            <v>31</v>
          </cell>
          <cell r="G3655">
            <v>122</v>
          </cell>
          <cell r="H3655">
            <v>-65.962211999999951</v>
          </cell>
        </row>
        <row r="3656">
          <cell r="A3656">
            <v>2004</v>
          </cell>
          <cell r="B3656" t="str">
            <v>A(&lt; 0]</v>
          </cell>
          <cell r="C3656" t="str">
            <v>ELECTRONICS, GLASS AND WATER</v>
          </cell>
          <cell r="D3656" t="str">
            <v>Loss</v>
          </cell>
          <cell r="E3656" t="str">
            <v>Limpopo</v>
          </cell>
          <cell r="F3656">
            <v>31</v>
          </cell>
          <cell r="G3656">
            <v>21</v>
          </cell>
          <cell r="H3656">
            <v>-10.330401</v>
          </cell>
        </row>
        <row r="3657">
          <cell r="A3657">
            <v>2004</v>
          </cell>
          <cell r="B3657" t="str">
            <v>A(&lt; 0]</v>
          </cell>
          <cell r="C3657" t="str">
            <v>ELECTRONICS, GLASS AND WATER</v>
          </cell>
          <cell r="D3657" t="str">
            <v>Loss</v>
          </cell>
          <cell r="E3657" t="str">
            <v>Mpumalanga</v>
          </cell>
          <cell r="F3657">
            <v>31</v>
          </cell>
          <cell r="G3657">
            <v>58</v>
          </cell>
          <cell r="H3657">
            <v>-14.258787999999999</v>
          </cell>
        </row>
        <row r="3658">
          <cell r="A3658">
            <v>2004</v>
          </cell>
          <cell r="B3658" t="str">
            <v>A(&lt; 0]</v>
          </cell>
          <cell r="C3658" t="str">
            <v>ELECTRONICS, GLASS AND WATER</v>
          </cell>
          <cell r="D3658" t="str">
            <v>Loss</v>
          </cell>
          <cell r="E3658" t="str">
            <v>North West</v>
          </cell>
          <cell r="F3658">
            <v>31</v>
          </cell>
          <cell r="G3658">
            <v>14</v>
          </cell>
          <cell r="H3658">
            <v>-1.2726660000000001</v>
          </cell>
        </row>
        <row r="3659">
          <cell r="A3659">
            <v>2004</v>
          </cell>
          <cell r="B3659" t="str">
            <v>A(&lt; 0]</v>
          </cell>
          <cell r="C3659" t="str">
            <v>ELECTRONICS, GLASS AND WATER</v>
          </cell>
          <cell r="D3659" t="str">
            <v>Loss</v>
          </cell>
          <cell r="E3659" t="str">
            <v>Northern Cape</v>
          </cell>
          <cell r="F3659">
            <v>31</v>
          </cell>
          <cell r="G3659">
            <v>5</v>
          </cell>
          <cell r="H3659">
            <v>-0.15767800000000001</v>
          </cell>
        </row>
        <row r="3660">
          <cell r="A3660">
            <v>2004</v>
          </cell>
          <cell r="B3660" t="str">
            <v>A(&lt; 0]</v>
          </cell>
          <cell r="C3660" t="str">
            <v>ELECTRONICS, GLASS AND WATER</v>
          </cell>
          <cell r="D3660" t="str">
            <v>Loss</v>
          </cell>
          <cell r="E3660" t="str">
            <v>Western Cape</v>
          </cell>
          <cell r="F3660">
            <v>31</v>
          </cell>
          <cell r="G3660">
            <v>137</v>
          </cell>
          <cell r="H3660">
            <v>-76.028571999999969</v>
          </cell>
        </row>
        <row r="3661">
          <cell r="A3661">
            <v>2004</v>
          </cell>
          <cell r="B3661" t="str">
            <v>A(&lt; 0]</v>
          </cell>
          <cell r="C3661" t="str">
            <v>EMPLOYMENT (SALARY)</v>
          </cell>
          <cell r="D3661" t="str">
            <v>Loss</v>
          </cell>
          <cell r="E3661" t="str">
            <v>Eastern Cape</v>
          </cell>
          <cell r="F3661">
            <v>31</v>
          </cell>
          <cell r="G3661">
            <v>3</v>
          </cell>
          <cell r="H3661">
            <v>-0.32637699999999997</v>
          </cell>
        </row>
        <row r="3662">
          <cell r="A3662">
            <v>2004</v>
          </cell>
          <cell r="B3662" t="str">
            <v>A(&lt; 0]</v>
          </cell>
          <cell r="C3662" t="str">
            <v>EMPLOYMENT (SALARY)</v>
          </cell>
          <cell r="D3662" t="str">
            <v>Loss</v>
          </cell>
          <cell r="E3662" t="str">
            <v>Free State</v>
          </cell>
          <cell r="F3662">
            <v>31</v>
          </cell>
          <cell r="G3662">
            <v>7</v>
          </cell>
          <cell r="H3662">
            <v>-0.5922940000000001</v>
          </cell>
        </row>
        <row r="3663">
          <cell r="A3663">
            <v>2004</v>
          </cell>
          <cell r="B3663" t="str">
            <v>A(&lt; 0]</v>
          </cell>
          <cell r="C3663" t="str">
            <v>EMPLOYMENT (SALARY)</v>
          </cell>
          <cell r="D3663" t="str">
            <v>Loss</v>
          </cell>
          <cell r="E3663" t="str">
            <v>Gauteng</v>
          </cell>
          <cell r="F3663">
            <v>31</v>
          </cell>
          <cell r="G3663">
            <v>55</v>
          </cell>
          <cell r="H3663">
            <v>-17.547745000000003</v>
          </cell>
          <cell r="I3663">
            <v>1.8434999999999998E-4</v>
          </cell>
        </row>
        <row r="3664">
          <cell r="A3664">
            <v>2004</v>
          </cell>
          <cell r="B3664" t="str">
            <v>A(&lt; 0]</v>
          </cell>
          <cell r="C3664" t="str">
            <v>EMPLOYMENT (SALARY)</v>
          </cell>
          <cell r="D3664" t="str">
            <v>Loss</v>
          </cell>
          <cell r="E3664" t="str">
            <v>KwaZulu Natal</v>
          </cell>
          <cell r="F3664">
            <v>31</v>
          </cell>
          <cell r="G3664">
            <v>11</v>
          </cell>
          <cell r="H3664">
            <v>-3.0976629999999998</v>
          </cell>
        </row>
        <row r="3665">
          <cell r="A3665">
            <v>2004</v>
          </cell>
          <cell r="B3665" t="str">
            <v>A(&lt; 0]</v>
          </cell>
          <cell r="C3665" t="str">
            <v>EMPLOYMENT (SALARY)</v>
          </cell>
          <cell r="D3665" t="str">
            <v>Loss</v>
          </cell>
          <cell r="E3665" t="str">
            <v>Limpopo</v>
          </cell>
          <cell r="F3665">
            <v>31</v>
          </cell>
          <cell r="G3665">
            <v>4</v>
          </cell>
          <cell r="H3665">
            <v>-1.1451750000000001</v>
          </cell>
        </row>
        <row r="3666">
          <cell r="A3666">
            <v>2004</v>
          </cell>
          <cell r="B3666" t="str">
            <v>A(&lt; 0]</v>
          </cell>
          <cell r="C3666" t="str">
            <v>EMPLOYMENT (SALARY)</v>
          </cell>
          <cell r="D3666" t="str">
            <v>Loss</v>
          </cell>
          <cell r="E3666" t="str">
            <v>Mpumalanga</v>
          </cell>
          <cell r="F3666">
            <v>31</v>
          </cell>
          <cell r="G3666">
            <v>25</v>
          </cell>
          <cell r="H3666">
            <v>-2.4659610000000001</v>
          </cell>
        </row>
        <row r="3667">
          <cell r="A3667">
            <v>2004</v>
          </cell>
          <cell r="B3667" t="str">
            <v>A(&lt; 0]</v>
          </cell>
          <cell r="C3667" t="str">
            <v>EMPLOYMENT (SALARY)</v>
          </cell>
          <cell r="D3667" t="str">
            <v>Loss</v>
          </cell>
          <cell r="E3667" t="str">
            <v>North West</v>
          </cell>
          <cell r="F3667">
            <v>31</v>
          </cell>
          <cell r="G3667">
            <v>2</v>
          </cell>
          <cell r="H3667">
            <v>-2.0555E-2</v>
          </cell>
        </row>
        <row r="3668">
          <cell r="A3668">
            <v>2004</v>
          </cell>
          <cell r="B3668" t="str">
            <v>A(&lt; 0]</v>
          </cell>
          <cell r="C3668" t="str">
            <v>EMPLOYMENT (SALARY)</v>
          </cell>
          <cell r="D3668" t="str">
            <v>Loss</v>
          </cell>
          <cell r="E3668" t="str">
            <v>Western Cape</v>
          </cell>
          <cell r="F3668">
            <v>31</v>
          </cell>
          <cell r="G3668">
            <v>5</v>
          </cell>
          <cell r="H3668">
            <v>-3.4304389999999998</v>
          </cell>
        </row>
        <row r="3669">
          <cell r="A3669">
            <v>2004</v>
          </cell>
          <cell r="B3669" t="str">
            <v>A(&lt; 0]</v>
          </cell>
          <cell r="C3669" t="str">
            <v>FINANCING, INSURANCE, REAL ESTATE</v>
          </cell>
          <cell r="D3669" t="str">
            <v>Loss</v>
          </cell>
          <cell r="F3669">
            <v>31</v>
          </cell>
          <cell r="G3669">
            <v>33</v>
          </cell>
          <cell r="H3669">
            <v>-7.457766000000003</v>
          </cell>
        </row>
        <row r="3670">
          <cell r="A3670">
            <v>2004</v>
          </cell>
          <cell r="B3670" t="str">
            <v>A(&lt; 0]</v>
          </cell>
          <cell r="C3670" t="str">
            <v>FINANCING, INSURANCE, REAL ESTATE</v>
          </cell>
          <cell r="D3670" t="str">
            <v>Loss</v>
          </cell>
          <cell r="E3670" t="str">
            <v>Eastern Cape</v>
          </cell>
          <cell r="F3670">
            <v>31</v>
          </cell>
          <cell r="G3670">
            <v>2703</v>
          </cell>
          <cell r="H3670">
            <v>-947.81792299999915</v>
          </cell>
        </row>
        <row r="3671">
          <cell r="A3671">
            <v>2004</v>
          </cell>
          <cell r="B3671" t="str">
            <v>A(&lt; 0]</v>
          </cell>
          <cell r="C3671" t="str">
            <v>FINANCING, INSURANCE, REAL ESTATE</v>
          </cell>
          <cell r="D3671" t="str">
            <v>Loss</v>
          </cell>
          <cell r="E3671" t="str">
            <v>Free State</v>
          </cell>
          <cell r="F3671">
            <v>31</v>
          </cell>
          <cell r="G3671">
            <v>1636</v>
          </cell>
          <cell r="H3671">
            <v>-429.47445599999958</v>
          </cell>
        </row>
        <row r="3672">
          <cell r="A3672">
            <v>2004</v>
          </cell>
          <cell r="B3672" t="str">
            <v>A(&lt; 0]</v>
          </cell>
          <cell r="C3672" t="str">
            <v>FINANCING, INSURANCE, REAL ESTATE</v>
          </cell>
          <cell r="D3672" t="str">
            <v>Loss</v>
          </cell>
          <cell r="E3672" t="str">
            <v>Gauteng</v>
          </cell>
          <cell r="F3672">
            <v>31</v>
          </cell>
          <cell r="G3672">
            <v>38989</v>
          </cell>
          <cell r="H3672">
            <v>-41496.950581999932</v>
          </cell>
          <cell r="I3672">
            <v>44.581401039999996</v>
          </cell>
        </row>
        <row r="3673">
          <cell r="A3673">
            <v>2004</v>
          </cell>
          <cell r="B3673" t="str">
            <v>A(&lt; 0]</v>
          </cell>
          <cell r="C3673" t="str">
            <v>FINANCING, INSURANCE, REAL ESTATE</v>
          </cell>
          <cell r="D3673" t="str">
            <v>Loss</v>
          </cell>
          <cell r="E3673" t="str">
            <v>KwaZulu Natal</v>
          </cell>
          <cell r="F3673">
            <v>31</v>
          </cell>
          <cell r="G3673">
            <v>8133</v>
          </cell>
          <cell r="H3673">
            <v>-2775.9082799999892</v>
          </cell>
        </row>
        <row r="3674">
          <cell r="A3674">
            <v>2004</v>
          </cell>
          <cell r="B3674" t="str">
            <v>A(&lt; 0]</v>
          </cell>
          <cell r="C3674" t="str">
            <v>FINANCING, INSURANCE, REAL ESTATE</v>
          </cell>
          <cell r="D3674" t="str">
            <v>Loss</v>
          </cell>
          <cell r="E3674" t="str">
            <v>Limpopo</v>
          </cell>
          <cell r="F3674">
            <v>31</v>
          </cell>
          <cell r="G3674">
            <v>1280</v>
          </cell>
          <cell r="H3674">
            <v>-239.56583400000014</v>
          </cell>
        </row>
        <row r="3675">
          <cell r="A3675">
            <v>2004</v>
          </cell>
          <cell r="B3675" t="str">
            <v>A(&lt; 0]</v>
          </cell>
          <cell r="C3675" t="str">
            <v>FINANCING, INSURANCE, REAL ESTATE</v>
          </cell>
          <cell r="D3675" t="str">
            <v>Loss</v>
          </cell>
          <cell r="E3675" t="str">
            <v>Mpumalanga</v>
          </cell>
          <cell r="F3675">
            <v>31</v>
          </cell>
          <cell r="G3675">
            <v>4690</v>
          </cell>
          <cell r="H3675">
            <v>-891.06737899999928</v>
          </cell>
        </row>
        <row r="3676">
          <cell r="A3676">
            <v>2004</v>
          </cell>
          <cell r="B3676" t="str">
            <v>A(&lt; 0]</v>
          </cell>
          <cell r="C3676" t="str">
            <v>FINANCING, INSURANCE, REAL ESTATE</v>
          </cell>
          <cell r="D3676" t="str">
            <v>Loss</v>
          </cell>
          <cell r="E3676" t="str">
            <v>North West</v>
          </cell>
          <cell r="F3676">
            <v>31</v>
          </cell>
          <cell r="G3676">
            <v>1133</v>
          </cell>
          <cell r="H3676">
            <v>-135.02878299999986</v>
          </cell>
        </row>
        <row r="3677">
          <cell r="A3677">
            <v>2004</v>
          </cell>
          <cell r="B3677" t="str">
            <v>A(&lt; 0]</v>
          </cell>
          <cell r="C3677" t="str">
            <v>FINANCING, INSURANCE, REAL ESTATE</v>
          </cell>
          <cell r="D3677" t="str">
            <v>Loss</v>
          </cell>
          <cell r="E3677" t="str">
            <v>Northern Cape</v>
          </cell>
          <cell r="F3677">
            <v>31</v>
          </cell>
          <cell r="G3677">
            <v>586</v>
          </cell>
          <cell r="H3677">
            <v>-201.58807800000022</v>
          </cell>
        </row>
        <row r="3678">
          <cell r="A3678">
            <v>2004</v>
          </cell>
          <cell r="B3678" t="str">
            <v>A(&lt; 0]</v>
          </cell>
          <cell r="C3678" t="str">
            <v>FINANCING, INSURANCE, REAL ESTATE</v>
          </cell>
          <cell r="D3678" t="str">
            <v>Loss</v>
          </cell>
          <cell r="E3678" t="str">
            <v>Western Cape</v>
          </cell>
          <cell r="F3678">
            <v>31</v>
          </cell>
          <cell r="G3678">
            <v>17496</v>
          </cell>
          <cell r="H3678">
            <v>-9300.3612850000554</v>
          </cell>
          <cell r="I3678">
            <v>1.54016E-2</v>
          </cell>
        </row>
        <row r="3679">
          <cell r="A3679">
            <v>2004</v>
          </cell>
          <cell r="B3679" t="str">
            <v>A(&lt; 0]</v>
          </cell>
          <cell r="C3679" t="str">
            <v>FOOD, DRINK AND TOBACCO</v>
          </cell>
          <cell r="D3679" t="str">
            <v>Loss</v>
          </cell>
          <cell r="F3679">
            <v>31</v>
          </cell>
          <cell r="G3679">
            <v>1</v>
          </cell>
          <cell r="H3679">
            <v>-9.1699999999999993E-3</v>
          </cell>
        </row>
        <row r="3680">
          <cell r="A3680">
            <v>2004</v>
          </cell>
          <cell r="B3680" t="str">
            <v>A(&lt; 0]</v>
          </cell>
          <cell r="C3680" t="str">
            <v>FOOD, DRINK AND TOBACCO</v>
          </cell>
          <cell r="D3680" t="str">
            <v>Loss</v>
          </cell>
          <cell r="E3680" t="str">
            <v>Eastern Cape</v>
          </cell>
          <cell r="F3680">
            <v>31</v>
          </cell>
          <cell r="G3680">
            <v>89</v>
          </cell>
          <cell r="H3680">
            <v>-65.040019000000001</v>
          </cell>
        </row>
        <row r="3681">
          <cell r="A3681">
            <v>2004</v>
          </cell>
          <cell r="B3681" t="str">
            <v>A(&lt; 0]</v>
          </cell>
          <cell r="C3681" t="str">
            <v>FOOD, DRINK AND TOBACCO</v>
          </cell>
          <cell r="D3681" t="str">
            <v>Loss</v>
          </cell>
          <cell r="E3681" t="str">
            <v>Free State</v>
          </cell>
          <cell r="F3681">
            <v>31</v>
          </cell>
          <cell r="G3681">
            <v>79</v>
          </cell>
          <cell r="H3681">
            <v>-33.216588000000002</v>
          </cell>
        </row>
        <row r="3682">
          <cell r="A3682">
            <v>2004</v>
          </cell>
          <cell r="B3682" t="str">
            <v>A(&lt; 0]</v>
          </cell>
          <cell r="C3682" t="str">
            <v>FOOD, DRINK AND TOBACCO</v>
          </cell>
          <cell r="D3682" t="str">
            <v>Loss</v>
          </cell>
          <cell r="E3682" t="str">
            <v>Gauteng</v>
          </cell>
          <cell r="F3682">
            <v>31</v>
          </cell>
          <cell r="G3682">
            <v>589</v>
          </cell>
          <cell r="H3682">
            <v>-2026.7427049999953</v>
          </cell>
          <cell r="I3682">
            <v>6.7586110000000005E-2</v>
          </cell>
        </row>
        <row r="3683">
          <cell r="A3683">
            <v>2004</v>
          </cell>
          <cell r="B3683" t="str">
            <v>A(&lt; 0]</v>
          </cell>
          <cell r="C3683" t="str">
            <v>FOOD, DRINK AND TOBACCO</v>
          </cell>
          <cell r="D3683" t="str">
            <v>Loss</v>
          </cell>
          <cell r="E3683" t="str">
            <v>KwaZulu Natal</v>
          </cell>
          <cell r="F3683">
            <v>31</v>
          </cell>
          <cell r="G3683">
            <v>261</v>
          </cell>
          <cell r="H3683">
            <v>-224.86402000000018</v>
          </cell>
        </row>
        <row r="3684">
          <cell r="A3684">
            <v>2004</v>
          </cell>
          <cell r="B3684" t="str">
            <v>A(&lt; 0]</v>
          </cell>
          <cell r="C3684" t="str">
            <v>FOOD, DRINK AND TOBACCO</v>
          </cell>
          <cell r="D3684" t="str">
            <v>Loss</v>
          </cell>
          <cell r="E3684" t="str">
            <v>Limpopo</v>
          </cell>
          <cell r="F3684">
            <v>31</v>
          </cell>
          <cell r="G3684">
            <v>39</v>
          </cell>
          <cell r="H3684">
            <v>-10.467282000000001</v>
          </cell>
        </row>
        <row r="3685">
          <cell r="A3685">
            <v>2004</v>
          </cell>
          <cell r="B3685" t="str">
            <v>A(&lt; 0]</v>
          </cell>
          <cell r="C3685" t="str">
            <v>FOOD, DRINK AND TOBACCO</v>
          </cell>
          <cell r="D3685" t="str">
            <v>Loss</v>
          </cell>
          <cell r="E3685" t="str">
            <v>Mpumalanga</v>
          </cell>
          <cell r="F3685">
            <v>31</v>
          </cell>
          <cell r="G3685">
            <v>123</v>
          </cell>
          <cell r="H3685">
            <v>-41.408689000000003</v>
          </cell>
        </row>
        <row r="3686">
          <cell r="A3686">
            <v>2004</v>
          </cell>
          <cell r="B3686" t="str">
            <v>A(&lt; 0]</v>
          </cell>
          <cell r="C3686" t="str">
            <v>FOOD, DRINK AND TOBACCO</v>
          </cell>
          <cell r="D3686" t="str">
            <v>Loss</v>
          </cell>
          <cell r="E3686" t="str">
            <v>North West</v>
          </cell>
          <cell r="F3686">
            <v>31</v>
          </cell>
          <cell r="G3686">
            <v>40</v>
          </cell>
          <cell r="H3686">
            <v>-20.604509</v>
          </cell>
        </row>
        <row r="3687">
          <cell r="A3687">
            <v>2004</v>
          </cell>
          <cell r="B3687" t="str">
            <v>A(&lt; 0]</v>
          </cell>
          <cell r="C3687" t="str">
            <v>FOOD, DRINK AND TOBACCO</v>
          </cell>
          <cell r="D3687" t="str">
            <v>Loss</v>
          </cell>
          <cell r="E3687" t="str">
            <v>Northern Cape</v>
          </cell>
          <cell r="F3687">
            <v>31</v>
          </cell>
          <cell r="G3687">
            <v>39</v>
          </cell>
          <cell r="H3687">
            <v>-12.170119999999999</v>
          </cell>
        </row>
        <row r="3688">
          <cell r="A3688">
            <v>2004</v>
          </cell>
          <cell r="B3688" t="str">
            <v>A(&lt; 0]</v>
          </cell>
          <cell r="C3688" t="str">
            <v>FOOD, DRINK AND TOBACCO</v>
          </cell>
          <cell r="D3688" t="str">
            <v>Loss</v>
          </cell>
          <cell r="E3688" t="str">
            <v>Western Cape</v>
          </cell>
          <cell r="F3688">
            <v>31</v>
          </cell>
          <cell r="G3688">
            <v>564</v>
          </cell>
          <cell r="H3688">
            <v>-894.73842000000036</v>
          </cell>
        </row>
        <row r="3689">
          <cell r="A3689">
            <v>2004</v>
          </cell>
          <cell r="B3689" t="str">
            <v>A(&lt; 0]</v>
          </cell>
          <cell r="C3689" t="str">
            <v>LEATHER, GOODS AND FUR</v>
          </cell>
          <cell r="D3689" t="str">
            <v>Loss</v>
          </cell>
          <cell r="E3689" t="str">
            <v>Eastern Cape</v>
          </cell>
          <cell r="F3689">
            <v>31</v>
          </cell>
          <cell r="G3689">
            <v>14</v>
          </cell>
          <cell r="H3689">
            <v>-89.192196000000024</v>
          </cell>
        </row>
        <row r="3690">
          <cell r="A3690">
            <v>2004</v>
          </cell>
          <cell r="B3690" t="str">
            <v>A(&lt; 0]</v>
          </cell>
          <cell r="C3690" t="str">
            <v>LEATHER, GOODS AND FUR</v>
          </cell>
          <cell r="D3690" t="str">
            <v>Loss</v>
          </cell>
          <cell r="E3690" t="str">
            <v>Free State</v>
          </cell>
          <cell r="F3690">
            <v>31</v>
          </cell>
          <cell r="G3690">
            <v>2</v>
          </cell>
          <cell r="H3690">
            <v>-0.14954899999999999</v>
          </cell>
        </row>
        <row r="3691">
          <cell r="A3691">
            <v>2004</v>
          </cell>
          <cell r="B3691" t="str">
            <v>A(&lt; 0]</v>
          </cell>
          <cell r="C3691" t="str">
            <v>LEATHER, GOODS AND FUR</v>
          </cell>
          <cell r="D3691" t="str">
            <v>Loss</v>
          </cell>
          <cell r="E3691" t="str">
            <v>Gauteng</v>
          </cell>
          <cell r="F3691">
            <v>31</v>
          </cell>
          <cell r="G3691">
            <v>38</v>
          </cell>
          <cell r="H3691">
            <v>-320.721203</v>
          </cell>
        </row>
        <row r="3692">
          <cell r="A3692">
            <v>2004</v>
          </cell>
          <cell r="B3692" t="str">
            <v>A(&lt; 0]</v>
          </cell>
          <cell r="C3692" t="str">
            <v>LEATHER, GOODS AND FUR</v>
          </cell>
          <cell r="D3692" t="str">
            <v>Loss</v>
          </cell>
          <cell r="E3692" t="str">
            <v>KwaZulu Natal</v>
          </cell>
          <cell r="F3692">
            <v>31</v>
          </cell>
          <cell r="G3692">
            <v>19</v>
          </cell>
          <cell r="H3692">
            <v>-20.49803</v>
          </cell>
        </row>
        <row r="3693">
          <cell r="A3693">
            <v>2004</v>
          </cell>
          <cell r="B3693" t="str">
            <v>A(&lt; 0]</v>
          </cell>
          <cell r="C3693" t="str">
            <v>LEATHER, GOODS AND FUR</v>
          </cell>
          <cell r="D3693" t="str">
            <v>Loss</v>
          </cell>
          <cell r="E3693" t="str">
            <v>Limpopo</v>
          </cell>
          <cell r="F3693">
            <v>31</v>
          </cell>
          <cell r="G3693">
            <v>2</v>
          </cell>
          <cell r="H3693">
            <v>-4.2555999999999997E-2</v>
          </cell>
        </row>
        <row r="3694">
          <cell r="A3694">
            <v>2004</v>
          </cell>
          <cell r="B3694" t="str">
            <v>A(&lt; 0]</v>
          </cell>
          <cell r="C3694" t="str">
            <v>LEATHER, GOODS AND FUR</v>
          </cell>
          <cell r="D3694" t="str">
            <v>Loss</v>
          </cell>
          <cell r="E3694" t="str">
            <v>Mpumalanga</v>
          </cell>
          <cell r="F3694">
            <v>31</v>
          </cell>
          <cell r="G3694">
            <v>3</v>
          </cell>
          <cell r="H3694">
            <v>-8.0087999999999993E-2</v>
          </cell>
        </row>
        <row r="3695">
          <cell r="A3695">
            <v>2004</v>
          </cell>
          <cell r="B3695" t="str">
            <v>A(&lt; 0]</v>
          </cell>
          <cell r="C3695" t="str">
            <v>LEATHER, GOODS AND FUR</v>
          </cell>
          <cell r="D3695" t="str">
            <v>Loss</v>
          </cell>
          <cell r="E3695" t="str">
            <v>North West</v>
          </cell>
          <cell r="F3695">
            <v>31</v>
          </cell>
          <cell r="G3695">
            <v>1</v>
          </cell>
          <cell r="H3695">
            <v>-5.7839000000000002E-2</v>
          </cell>
        </row>
        <row r="3696">
          <cell r="A3696">
            <v>2004</v>
          </cell>
          <cell r="B3696" t="str">
            <v>A(&lt; 0]</v>
          </cell>
          <cell r="C3696" t="str">
            <v>LEATHER, GOODS AND FUR</v>
          </cell>
          <cell r="D3696" t="str">
            <v>Loss</v>
          </cell>
          <cell r="E3696" t="str">
            <v>Northern Cape</v>
          </cell>
          <cell r="F3696">
            <v>31</v>
          </cell>
          <cell r="G3696">
            <v>2</v>
          </cell>
          <cell r="H3696">
            <v>-0.401258</v>
          </cell>
        </row>
        <row r="3697">
          <cell r="A3697">
            <v>2004</v>
          </cell>
          <cell r="B3697" t="str">
            <v>A(&lt; 0]</v>
          </cell>
          <cell r="C3697" t="str">
            <v>LEATHER, GOODS AND FUR</v>
          </cell>
          <cell r="D3697" t="str">
            <v>Loss</v>
          </cell>
          <cell r="E3697" t="str">
            <v>Western Cape</v>
          </cell>
          <cell r="F3697">
            <v>31</v>
          </cell>
          <cell r="G3697">
            <v>25</v>
          </cell>
          <cell r="H3697">
            <v>-15.899647000000003</v>
          </cell>
        </row>
        <row r="3698">
          <cell r="A3698">
            <v>2004</v>
          </cell>
          <cell r="B3698" t="str">
            <v>A(&lt; 0]</v>
          </cell>
          <cell r="C3698" t="str">
            <v>LONG TERM INSURANCE</v>
          </cell>
          <cell r="D3698" t="str">
            <v>Loss</v>
          </cell>
          <cell r="E3698" t="str">
            <v>Eastern Cape</v>
          </cell>
          <cell r="F3698">
            <v>31</v>
          </cell>
          <cell r="G3698">
            <v>8</v>
          </cell>
          <cell r="H3698">
            <v>-2.7891109999999997</v>
          </cell>
          <cell r="I3698">
            <v>0.27673026000000001</v>
          </cell>
        </row>
        <row r="3699">
          <cell r="A3699">
            <v>2004</v>
          </cell>
          <cell r="B3699" t="str">
            <v>A(&lt; 0]</v>
          </cell>
          <cell r="C3699" t="str">
            <v>LONG TERM INSURANCE</v>
          </cell>
          <cell r="D3699" t="str">
            <v>Loss</v>
          </cell>
          <cell r="E3699" t="str">
            <v>Free State</v>
          </cell>
          <cell r="F3699">
            <v>31</v>
          </cell>
          <cell r="G3699">
            <v>2</v>
          </cell>
          <cell r="H3699">
            <v>-5.7029999999999997E-3</v>
          </cell>
        </row>
        <row r="3700">
          <cell r="A3700">
            <v>2004</v>
          </cell>
          <cell r="B3700" t="str">
            <v>A(&lt; 0]</v>
          </cell>
          <cell r="C3700" t="str">
            <v>LONG TERM INSURANCE</v>
          </cell>
          <cell r="D3700" t="str">
            <v>Loss</v>
          </cell>
          <cell r="E3700" t="str">
            <v>Gauteng</v>
          </cell>
          <cell r="F3700">
            <v>31</v>
          </cell>
          <cell r="G3700">
            <v>33</v>
          </cell>
          <cell r="H3700">
            <v>-2075.9090449999999</v>
          </cell>
          <cell r="I3700">
            <v>141.45869947</v>
          </cell>
        </row>
        <row r="3701">
          <cell r="A3701">
            <v>2004</v>
          </cell>
          <cell r="B3701" t="str">
            <v>A(&lt; 0]</v>
          </cell>
          <cell r="C3701" t="str">
            <v>LONG TERM INSURANCE</v>
          </cell>
          <cell r="D3701" t="str">
            <v>Loss</v>
          </cell>
          <cell r="E3701" t="str">
            <v>KwaZulu Natal</v>
          </cell>
          <cell r="F3701">
            <v>31</v>
          </cell>
          <cell r="G3701">
            <v>7</v>
          </cell>
          <cell r="H3701">
            <v>-2.2087669999999999</v>
          </cell>
          <cell r="I3701">
            <v>0.54100319999999991</v>
          </cell>
        </row>
        <row r="3702">
          <cell r="A3702">
            <v>2004</v>
          </cell>
          <cell r="B3702" t="str">
            <v>A(&lt; 0]</v>
          </cell>
          <cell r="C3702" t="str">
            <v>LONG TERM INSURANCE</v>
          </cell>
          <cell r="D3702" t="str">
            <v>Loss</v>
          </cell>
          <cell r="E3702" t="str">
            <v>Limpopo</v>
          </cell>
          <cell r="F3702">
            <v>31</v>
          </cell>
          <cell r="G3702">
            <v>1</v>
          </cell>
          <cell r="H3702">
            <v>-0.11157499999999999</v>
          </cell>
        </row>
        <row r="3703">
          <cell r="A3703">
            <v>2004</v>
          </cell>
          <cell r="B3703" t="str">
            <v>A(&lt; 0]</v>
          </cell>
          <cell r="C3703" t="str">
            <v>LONG TERM INSURANCE</v>
          </cell>
          <cell r="D3703" t="str">
            <v>Loss</v>
          </cell>
          <cell r="E3703" t="str">
            <v>Mpumalanga</v>
          </cell>
          <cell r="F3703">
            <v>31</v>
          </cell>
          <cell r="G3703">
            <v>2</v>
          </cell>
          <cell r="H3703">
            <v>-0.39643899999999999</v>
          </cell>
        </row>
        <row r="3704">
          <cell r="A3704">
            <v>2004</v>
          </cell>
          <cell r="B3704" t="str">
            <v>A(&lt; 0]</v>
          </cell>
          <cell r="C3704" t="str">
            <v>LONG TERM INSURANCE</v>
          </cell>
          <cell r="D3704" t="str">
            <v>Loss</v>
          </cell>
          <cell r="E3704" t="str">
            <v>North West</v>
          </cell>
          <cell r="F3704">
            <v>31</v>
          </cell>
          <cell r="G3704">
            <v>2</v>
          </cell>
          <cell r="H3704">
            <v>-0.35480399999999995</v>
          </cell>
        </row>
        <row r="3705">
          <cell r="A3705">
            <v>2004</v>
          </cell>
          <cell r="B3705" t="str">
            <v>A(&lt; 0]</v>
          </cell>
          <cell r="C3705" t="str">
            <v>LONG TERM INSURANCE</v>
          </cell>
          <cell r="D3705" t="str">
            <v>Loss</v>
          </cell>
          <cell r="E3705" t="str">
            <v>Western Cape</v>
          </cell>
          <cell r="F3705">
            <v>31</v>
          </cell>
          <cell r="G3705">
            <v>16</v>
          </cell>
          <cell r="H3705">
            <v>-67.677919000000003</v>
          </cell>
          <cell r="I3705">
            <v>0.96705360000000007</v>
          </cell>
        </row>
        <row r="3706">
          <cell r="A3706">
            <v>2004</v>
          </cell>
          <cell r="B3706" t="str">
            <v>A(&lt; 0]</v>
          </cell>
          <cell r="C3706" t="str">
            <v>MACHINERY AND RELATED ITEMS</v>
          </cell>
          <cell r="D3706" t="str">
            <v>Loss</v>
          </cell>
          <cell r="E3706" t="str">
            <v>Eastern Cape</v>
          </cell>
          <cell r="F3706">
            <v>31</v>
          </cell>
          <cell r="G3706">
            <v>111</v>
          </cell>
          <cell r="H3706">
            <v>-32.415038000000003</v>
          </cell>
        </row>
        <row r="3707">
          <cell r="A3707">
            <v>2004</v>
          </cell>
          <cell r="B3707" t="str">
            <v>A(&lt; 0]</v>
          </cell>
          <cell r="C3707" t="str">
            <v>MACHINERY AND RELATED ITEMS</v>
          </cell>
          <cell r="D3707" t="str">
            <v>Loss</v>
          </cell>
          <cell r="E3707" t="str">
            <v>Free State</v>
          </cell>
          <cell r="F3707">
            <v>31</v>
          </cell>
          <cell r="G3707">
            <v>49</v>
          </cell>
          <cell r="H3707">
            <v>-4.7048740000000011</v>
          </cell>
        </row>
        <row r="3708">
          <cell r="A3708">
            <v>2004</v>
          </cell>
          <cell r="B3708" t="str">
            <v>A(&lt; 0]</v>
          </cell>
          <cell r="C3708" t="str">
            <v>MACHINERY AND RELATED ITEMS</v>
          </cell>
          <cell r="D3708" t="str">
            <v>Loss</v>
          </cell>
          <cell r="E3708" t="str">
            <v>Gauteng</v>
          </cell>
          <cell r="F3708">
            <v>31</v>
          </cell>
          <cell r="G3708">
            <v>1487</v>
          </cell>
          <cell r="H3708">
            <v>-1464.2100979999991</v>
          </cell>
        </row>
        <row r="3709">
          <cell r="A3709">
            <v>2004</v>
          </cell>
          <cell r="B3709" t="str">
            <v>A(&lt; 0]</v>
          </cell>
          <cell r="C3709" t="str">
            <v>MACHINERY AND RELATED ITEMS</v>
          </cell>
          <cell r="D3709" t="str">
            <v>Loss</v>
          </cell>
          <cell r="E3709" t="str">
            <v>KwaZulu Natal</v>
          </cell>
          <cell r="F3709">
            <v>31</v>
          </cell>
          <cell r="G3709">
            <v>387</v>
          </cell>
          <cell r="H3709">
            <v>-160.47125199999994</v>
          </cell>
        </row>
        <row r="3710">
          <cell r="A3710">
            <v>2004</v>
          </cell>
          <cell r="B3710" t="str">
            <v>A(&lt; 0]</v>
          </cell>
          <cell r="C3710" t="str">
            <v>MACHINERY AND RELATED ITEMS</v>
          </cell>
          <cell r="D3710" t="str">
            <v>Loss</v>
          </cell>
          <cell r="E3710" t="str">
            <v>Limpopo</v>
          </cell>
          <cell r="F3710">
            <v>31</v>
          </cell>
          <cell r="G3710">
            <v>29</v>
          </cell>
          <cell r="H3710">
            <v>-2.6112229999999998</v>
          </cell>
        </row>
        <row r="3711">
          <cell r="A3711">
            <v>2004</v>
          </cell>
          <cell r="B3711" t="str">
            <v>A(&lt; 0]</v>
          </cell>
          <cell r="C3711" t="str">
            <v>MACHINERY AND RELATED ITEMS</v>
          </cell>
          <cell r="D3711" t="str">
            <v>Loss</v>
          </cell>
          <cell r="E3711" t="str">
            <v>Mpumalanga</v>
          </cell>
          <cell r="F3711">
            <v>31</v>
          </cell>
          <cell r="G3711">
            <v>176</v>
          </cell>
          <cell r="H3711">
            <v>-36.791221</v>
          </cell>
        </row>
        <row r="3712">
          <cell r="A3712">
            <v>2004</v>
          </cell>
          <cell r="B3712" t="str">
            <v>A(&lt; 0]</v>
          </cell>
          <cell r="C3712" t="str">
            <v>MACHINERY AND RELATED ITEMS</v>
          </cell>
          <cell r="D3712" t="str">
            <v>Loss</v>
          </cell>
          <cell r="E3712" t="str">
            <v>North West</v>
          </cell>
          <cell r="F3712">
            <v>31</v>
          </cell>
          <cell r="G3712">
            <v>39</v>
          </cell>
          <cell r="H3712">
            <v>-3.7768160000000006</v>
          </cell>
        </row>
        <row r="3713">
          <cell r="A3713">
            <v>2004</v>
          </cell>
          <cell r="B3713" t="str">
            <v>A(&lt; 0]</v>
          </cell>
          <cell r="C3713" t="str">
            <v>MACHINERY AND RELATED ITEMS</v>
          </cell>
          <cell r="D3713" t="str">
            <v>Loss</v>
          </cell>
          <cell r="E3713" t="str">
            <v>Northern Cape</v>
          </cell>
          <cell r="F3713">
            <v>31</v>
          </cell>
          <cell r="G3713">
            <v>16</v>
          </cell>
          <cell r="H3713">
            <v>-28.375757999999998</v>
          </cell>
        </row>
        <row r="3714">
          <cell r="A3714">
            <v>2004</v>
          </cell>
          <cell r="B3714" t="str">
            <v>A(&lt; 0]</v>
          </cell>
          <cell r="C3714" t="str">
            <v>MACHINERY AND RELATED ITEMS</v>
          </cell>
          <cell r="D3714" t="str">
            <v>Loss</v>
          </cell>
          <cell r="E3714" t="str">
            <v>Western Cape</v>
          </cell>
          <cell r="F3714">
            <v>31</v>
          </cell>
          <cell r="G3714">
            <v>573</v>
          </cell>
          <cell r="H3714">
            <v>-168.136751</v>
          </cell>
        </row>
        <row r="3715">
          <cell r="A3715">
            <v>2004</v>
          </cell>
          <cell r="B3715" t="str">
            <v>A(&lt; 0]</v>
          </cell>
          <cell r="C3715" t="str">
            <v>MEDICAL, DENTAL AND HEALTH AND VETERINARY SERVICE</v>
          </cell>
          <cell r="D3715" t="str">
            <v>Loss</v>
          </cell>
          <cell r="F3715">
            <v>31</v>
          </cell>
          <cell r="G3715">
            <v>2</v>
          </cell>
          <cell r="H3715">
            <v>-0.14072299999999999</v>
          </cell>
        </row>
        <row r="3716">
          <cell r="A3716">
            <v>2004</v>
          </cell>
          <cell r="B3716" t="str">
            <v>A(&lt; 0]</v>
          </cell>
          <cell r="C3716" t="str">
            <v>MEDICAL, DENTAL AND HEALTH AND VETERINARY SERVICE</v>
          </cell>
          <cell r="D3716" t="str">
            <v>Loss</v>
          </cell>
          <cell r="E3716" t="str">
            <v>Eastern Cape</v>
          </cell>
          <cell r="F3716">
            <v>31</v>
          </cell>
          <cell r="G3716">
            <v>89</v>
          </cell>
          <cell r="H3716">
            <v>-17.103401999999999</v>
          </cell>
        </row>
        <row r="3717">
          <cell r="A3717">
            <v>2004</v>
          </cell>
          <cell r="B3717" t="str">
            <v>A(&lt; 0]</v>
          </cell>
          <cell r="C3717" t="str">
            <v>MEDICAL, DENTAL AND HEALTH AND VETERINARY SERVICE</v>
          </cell>
          <cell r="D3717" t="str">
            <v>Loss</v>
          </cell>
          <cell r="E3717" t="str">
            <v>Free State</v>
          </cell>
          <cell r="F3717">
            <v>31</v>
          </cell>
          <cell r="G3717">
            <v>64</v>
          </cell>
          <cell r="H3717">
            <v>-9.2216310000000004</v>
          </cell>
        </row>
        <row r="3718">
          <cell r="A3718">
            <v>2004</v>
          </cell>
          <cell r="B3718" t="str">
            <v>A(&lt; 0]</v>
          </cell>
          <cell r="C3718" t="str">
            <v>MEDICAL, DENTAL AND HEALTH AND VETERINARY SERVICE</v>
          </cell>
          <cell r="D3718" t="str">
            <v>Loss</v>
          </cell>
          <cell r="E3718" t="str">
            <v>Gauteng</v>
          </cell>
          <cell r="F3718">
            <v>31</v>
          </cell>
          <cell r="G3718">
            <v>947</v>
          </cell>
          <cell r="H3718">
            <v>-1207.0494150000011</v>
          </cell>
        </row>
        <row r="3719">
          <cell r="A3719">
            <v>2004</v>
          </cell>
          <cell r="B3719" t="str">
            <v>A(&lt; 0]</v>
          </cell>
          <cell r="C3719" t="str">
            <v>MEDICAL, DENTAL AND HEALTH AND VETERINARY SERVICE</v>
          </cell>
          <cell r="D3719" t="str">
            <v>Loss</v>
          </cell>
          <cell r="E3719" t="str">
            <v>KwaZulu Natal</v>
          </cell>
          <cell r="F3719">
            <v>31</v>
          </cell>
          <cell r="G3719">
            <v>177</v>
          </cell>
          <cell r="H3719">
            <v>-192.75554899999995</v>
          </cell>
          <cell r="I3719">
            <v>4.7999999999999996E-3</v>
          </cell>
        </row>
        <row r="3720">
          <cell r="A3720">
            <v>2004</v>
          </cell>
          <cell r="B3720" t="str">
            <v>A(&lt; 0]</v>
          </cell>
          <cell r="C3720" t="str">
            <v>MEDICAL, DENTAL AND HEALTH AND VETERINARY SERVICE</v>
          </cell>
          <cell r="D3720" t="str">
            <v>Loss</v>
          </cell>
          <cell r="E3720" t="str">
            <v>Limpopo</v>
          </cell>
          <cell r="F3720">
            <v>31</v>
          </cell>
          <cell r="G3720">
            <v>21</v>
          </cell>
          <cell r="H3720">
            <v>-3.0395129999999999</v>
          </cell>
        </row>
        <row r="3721">
          <cell r="A3721">
            <v>2004</v>
          </cell>
          <cell r="B3721" t="str">
            <v>A(&lt; 0]</v>
          </cell>
          <cell r="C3721" t="str">
            <v>MEDICAL, DENTAL AND HEALTH AND VETERINARY SERVICE</v>
          </cell>
          <cell r="D3721" t="str">
            <v>Loss</v>
          </cell>
          <cell r="E3721" t="str">
            <v>Mpumalanga</v>
          </cell>
          <cell r="F3721">
            <v>31</v>
          </cell>
          <cell r="G3721">
            <v>120</v>
          </cell>
          <cell r="H3721">
            <v>-10.901017999999997</v>
          </cell>
        </row>
        <row r="3722">
          <cell r="A3722">
            <v>2004</v>
          </cell>
          <cell r="B3722" t="str">
            <v>A(&lt; 0]</v>
          </cell>
          <cell r="C3722" t="str">
            <v>MEDICAL, DENTAL AND HEALTH AND VETERINARY SERVICE</v>
          </cell>
          <cell r="D3722" t="str">
            <v>Loss</v>
          </cell>
          <cell r="E3722" t="str">
            <v>North West</v>
          </cell>
          <cell r="F3722">
            <v>31</v>
          </cell>
          <cell r="G3722">
            <v>33</v>
          </cell>
          <cell r="H3722">
            <v>-1.7960230000000001</v>
          </cell>
        </row>
        <row r="3723">
          <cell r="A3723">
            <v>2004</v>
          </cell>
          <cell r="B3723" t="str">
            <v>A(&lt; 0]</v>
          </cell>
          <cell r="C3723" t="str">
            <v>MEDICAL, DENTAL AND HEALTH AND VETERINARY SERVICE</v>
          </cell>
          <cell r="D3723" t="str">
            <v>Loss</v>
          </cell>
          <cell r="E3723" t="str">
            <v>Northern Cape</v>
          </cell>
          <cell r="F3723">
            <v>31</v>
          </cell>
          <cell r="G3723">
            <v>18</v>
          </cell>
          <cell r="H3723">
            <v>-1.1231040000000001</v>
          </cell>
        </row>
        <row r="3724">
          <cell r="A3724">
            <v>2004</v>
          </cell>
          <cell r="B3724" t="str">
            <v>A(&lt; 0]</v>
          </cell>
          <cell r="C3724" t="str">
            <v>MEDICAL, DENTAL AND HEALTH AND VETERINARY SERVICE</v>
          </cell>
          <cell r="D3724" t="str">
            <v>Loss</v>
          </cell>
          <cell r="E3724" t="str">
            <v>Western Cape</v>
          </cell>
          <cell r="F3724">
            <v>31</v>
          </cell>
          <cell r="G3724">
            <v>430</v>
          </cell>
          <cell r="H3724">
            <v>-124.89050800000011</v>
          </cell>
        </row>
        <row r="3725">
          <cell r="A3725">
            <v>2004</v>
          </cell>
          <cell r="B3725" t="str">
            <v>A(&lt; 0]</v>
          </cell>
          <cell r="C3725" t="str">
            <v>METAL</v>
          </cell>
          <cell r="D3725" t="str">
            <v>Loss</v>
          </cell>
          <cell r="E3725" t="str">
            <v>Eastern Cape</v>
          </cell>
          <cell r="F3725">
            <v>31</v>
          </cell>
          <cell r="G3725">
            <v>95</v>
          </cell>
          <cell r="H3725">
            <v>-82.88621599999999</v>
          </cell>
        </row>
        <row r="3726">
          <cell r="A3726">
            <v>2004</v>
          </cell>
          <cell r="B3726" t="str">
            <v>A(&lt; 0]</v>
          </cell>
          <cell r="C3726" t="str">
            <v>METAL</v>
          </cell>
          <cell r="D3726" t="str">
            <v>Loss</v>
          </cell>
          <cell r="E3726" t="str">
            <v>Free State</v>
          </cell>
          <cell r="F3726">
            <v>31</v>
          </cell>
          <cell r="G3726">
            <v>55</v>
          </cell>
          <cell r="H3726">
            <v>-17.936270999999998</v>
          </cell>
        </row>
        <row r="3727">
          <cell r="A3727">
            <v>2004</v>
          </cell>
          <cell r="B3727" t="str">
            <v>A(&lt; 0]</v>
          </cell>
          <cell r="C3727" t="str">
            <v>METAL</v>
          </cell>
          <cell r="D3727" t="str">
            <v>Loss</v>
          </cell>
          <cell r="E3727" t="str">
            <v>Gauteng</v>
          </cell>
          <cell r="F3727">
            <v>31</v>
          </cell>
          <cell r="G3727">
            <v>1416</v>
          </cell>
          <cell r="H3727">
            <v>-4838.118623999997</v>
          </cell>
        </row>
        <row r="3728">
          <cell r="A3728">
            <v>2004</v>
          </cell>
          <cell r="B3728" t="str">
            <v>A(&lt; 0]</v>
          </cell>
          <cell r="C3728" t="str">
            <v>METAL</v>
          </cell>
          <cell r="D3728" t="str">
            <v>Loss</v>
          </cell>
          <cell r="E3728" t="str">
            <v>KwaZulu Natal</v>
          </cell>
          <cell r="F3728">
            <v>31</v>
          </cell>
          <cell r="G3728">
            <v>336</v>
          </cell>
          <cell r="H3728">
            <v>-1030.9772560000004</v>
          </cell>
        </row>
        <row r="3729">
          <cell r="A3729">
            <v>2004</v>
          </cell>
          <cell r="B3729" t="str">
            <v>A(&lt; 0]</v>
          </cell>
          <cell r="C3729" t="str">
            <v>METAL</v>
          </cell>
          <cell r="D3729" t="str">
            <v>Loss</v>
          </cell>
          <cell r="E3729" t="str">
            <v>Limpopo</v>
          </cell>
          <cell r="F3729">
            <v>31</v>
          </cell>
          <cell r="G3729">
            <v>18</v>
          </cell>
          <cell r="H3729">
            <v>-9.3388589999999994</v>
          </cell>
        </row>
        <row r="3730">
          <cell r="A3730">
            <v>2004</v>
          </cell>
          <cell r="B3730" t="str">
            <v>A(&lt; 0]</v>
          </cell>
          <cell r="C3730" t="str">
            <v>METAL</v>
          </cell>
          <cell r="D3730" t="str">
            <v>Loss</v>
          </cell>
          <cell r="E3730" t="str">
            <v>Mpumalanga</v>
          </cell>
          <cell r="F3730">
            <v>31</v>
          </cell>
          <cell r="G3730">
            <v>139</v>
          </cell>
          <cell r="H3730">
            <v>-622.58266100000048</v>
          </cell>
        </row>
        <row r="3731">
          <cell r="A3731">
            <v>2004</v>
          </cell>
          <cell r="B3731" t="str">
            <v>A(&lt; 0]</v>
          </cell>
          <cell r="C3731" t="str">
            <v>METAL</v>
          </cell>
          <cell r="D3731" t="str">
            <v>Loss</v>
          </cell>
          <cell r="E3731" t="str">
            <v>North West</v>
          </cell>
          <cell r="F3731">
            <v>31</v>
          </cell>
          <cell r="G3731">
            <v>35</v>
          </cell>
          <cell r="H3731">
            <v>-6.0293029999999996</v>
          </cell>
        </row>
        <row r="3732">
          <cell r="A3732">
            <v>2004</v>
          </cell>
          <cell r="B3732" t="str">
            <v>A(&lt; 0]</v>
          </cell>
          <cell r="C3732" t="str">
            <v>METAL</v>
          </cell>
          <cell r="D3732" t="str">
            <v>Loss</v>
          </cell>
          <cell r="E3732" t="str">
            <v>Northern Cape</v>
          </cell>
          <cell r="F3732">
            <v>31</v>
          </cell>
          <cell r="G3732">
            <v>11</v>
          </cell>
          <cell r="H3732">
            <v>-1.1439300000000001</v>
          </cell>
        </row>
        <row r="3733">
          <cell r="A3733">
            <v>2004</v>
          </cell>
          <cell r="B3733" t="str">
            <v>A(&lt; 0]</v>
          </cell>
          <cell r="C3733" t="str">
            <v>METAL</v>
          </cell>
          <cell r="D3733" t="str">
            <v>Loss</v>
          </cell>
          <cell r="E3733" t="str">
            <v>Western Cape</v>
          </cell>
          <cell r="F3733">
            <v>31</v>
          </cell>
          <cell r="G3733">
            <v>429</v>
          </cell>
          <cell r="H3733">
            <v>-881.65532300000018</v>
          </cell>
        </row>
        <row r="3734">
          <cell r="A3734">
            <v>2004</v>
          </cell>
          <cell r="B3734" t="str">
            <v>A(&lt; 0]</v>
          </cell>
          <cell r="C3734" t="str">
            <v>MINING AND QUARRYING</v>
          </cell>
          <cell r="D3734" t="str">
            <v>Loss</v>
          </cell>
          <cell r="E3734" t="str">
            <v>Eastern Cape</v>
          </cell>
          <cell r="F3734">
            <v>31</v>
          </cell>
          <cell r="G3734">
            <v>5</v>
          </cell>
          <cell r="H3734">
            <v>-4.9078179999999998</v>
          </cell>
        </row>
        <row r="3735">
          <cell r="A3735">
            <v>2004</v>
          </cell>
          <cell r="B3735" t="str">
            <v>A(&lt; 0]</v>
          </cell>
          <cell r="C3735" t="str">
            <v>MINING AND QUARRYING</v>
          </cell>
          <cell r="D3735" t="str">
            <v>Loss</v>
          </cell>
          <cell r="E3735" t="str">
            <v>Free State</v>
          </cell>
          <cell r="F3735">
            <v>31</v>
          </cell>
          <cell r="G3735">
            <v>9</v>
          </cell>
          <cell r="H3735">
            <v>-451.59410100000002</v>
          </cell>
        </row>
        <row r="3736">
          <cell r="A3736">
            <v>2004</v>
          </cell>
          <cell r="B3736" t="str">
            <v>A(&lt; 0]</v>
          </cell>
          <cell r="C3736" t="str">
            <v>MINING AND QUARRYING</v>
          </cell>
          <cell r="D3736" t="str">
            <v>Loss</v>
          </cell>
          <cell r="E3736" t="str">
            <v>Gauteng</v>
          </cell>
          <cell r="F3736">
            <v>31</v>
          </cell>
          <cell r="G3736">
            <v>153</v>
          </cell>
          <cell r="H3736">
            <v>-4550.1931360000008</v>
          </cell>
          <cell r="I3736">
            <v>8.5199999999999997E-5</v>
          </cell>
        </row>
        <row r="3737">
          <cell r="A3737">
            <v>2004</v>
          </cell>
          <cell r="B3737" t="str">
            <v>A(&lt; 0]</v>
          </cell>
          <cell r="C3737" t="str">
            <v>MINING AND QUARRYING</v>
          </cell>
          <cell r="D3737" t="str">
            <v>Loss</v>
          </cell>
          <cell r="E3737" t="str">
            <v>KwaZulu Natal</v>
          </cell>
          <cell r="F3737">
            <v>31</v>
          </cell>
          <cell r="G3737">
            <v>33</v>
          </cell>
          <cell r="H3737">
            <v>-107.74044500000002</v>
          </cell>
        </row>
        <row r="3738">
          <cell r="A3738">
            <v>2004</v>
          </cell>
          <cell r="B3738" t="str">
            <v>A(&lt; 0]</v>
          </cell>
          <cell r="C3738" t="str">
            <v>MINING AND QUARRYING</v>
          </cell>
          <cell r="D3738" t="str">
            <v>Loss</v>
          </cell>
          <cell r="E3738" t="str">
            <v>Limpopo</v>
          </cell>
          <cell r="F3738">
            <v>31</v>
          </cell>
          <cell r="G3738">
            <v>2</v>
          </cell>
          <cell r="H3738">
            <v>-180.88228800000002</v>
          </cell>
        </row>
        <row r="3739">
          <cell r="A3739">
            <v>2004</v>
          </cell>
          <cell r="B3739" t="str">
            <v>A(&lt; 0]</v>
          </cell>
          <cell r="C3739" t="str">
            <v>MINING AND QUARRYING</v>
          </cell>
          <cell r="D3739" t="str">
            <v>Loss</v>
          </cell>
          <cell r="E3739" t="str">
            <v>Mpumalanga</v>
          </cell>
          <cell r="F3739">
            <v>31</v>
          </cell>
          <cell r="G3739">
            <v>27</v>
          </cell>
          <cell r="H3739">
            <v>-405.13173199999994</v>
          </cell>
        </row>
        <row r="3740">
          <cell r="A3740">
            <v>2004</v>
          </cell>
          <cell r="B3740" t="str">
            <v>A(&lt; 0]</v>
          </cell>
          <cell r="C3740" t="str">
            <v>MINING AND QUARRYING</v>
          </cell>
          <cell r="D3740" t="str">
            <v>Loss</v>
          </cell>
          <cell r="E3740" t="str">
            <v>North West</v>
          </cell>
          <cell r="F3740">
            <v>31</v>
          </cell>
          <cell r="G3740">
            <v>33</v>
          </cell>
          <cell r="H3740">
            <v>-398.89348999999993</v>
          </cell>
        </row>
        <row r="3741">
          <cell r="A3741">
            <v>2004</v>
          </cell>
          <cell r="B3741" t="str">
            <v>A(&lt; 0]</v>
          </cell>
          <cell r="C3741" t="str">
            <v>MINING AND QUARRYING</v>
          </cell>
          <cell r="D3741" t="str">
            <v>Loss</v>
          </cell>
          <cell r="E3741" t="str">
            <v>Northern Cape</v>
          </cell>
          <cell r="F3741">
            <v>31</v>
          </cell>
          <cell r="G3741">
            <v>18</v>
          </cell>
          <cell r="H3741">
            <v>-83.290423000000018</v>
          </cell>
        </row>
        <row r="3742">
          <cell r="A3742">
            <v>2004</v>
          </cell>
          <cell r="B3742" t="str">
            <v>A(&lt; 0]</v>
          </cell>
          <cell r="C3742" t="str">
            <v>MINING AND QUARRYING</v>
          </cell>
          <cell r="D3742" t="str">
            <v>Loss</v>
          </cell>
          <cell r="E3742" t="str">
            <v>Western Cape</v>
          </cell>
          <cell r="F3742">
            <v>31</v>
          </cell>
          <cell r="G3742">
            <v>42</v>
          </cell>
          <cell r="H3742">
            <v>-8454.2259360000007</v>
          </cell>
        </row>
        <row r="3743">
          <cell r="A3743">
            <v>2004</v>
          </cell>
          <cell r="B3743" t="str">
            <v>A(&lt; 0]</v>
          </cell>
          <cell r="C3743" t="str">
            <v>NORMAL INCOME PER IRP5</v>
          </cell>
          <cell r="D3743" t="str">
            <v>Loss</v>
          </cell>
          <cell r="E3743" t="str">
            <v>Free State</v>
          </cell>
          <cell r="F3743">
            <v>31</v>
          </cell>
          <cell r="G3743">
            <v>1</v>
          </cell>
          <cell r="H3743">
            <v>-5.6536999999999997E-2</v>
          </cell>
        </row>
        <row r="3744">
          <cell r="A3744">
            <v>2004</v>
          </cell>
          <cell r="B3744" t="str">
            <v>A(&lt; 0]</v>
          </cell>
          <cell r="C3744" t="str">
            <v>NORMAL INCOME PER IRP5</v>
          </cell>
          <cell r="D3744" t="str">
            <v>Loss</v>
          </cell>
          <cell r="E3744" t="str">
            <v>Gauteng</v>
          </cell>
          <cell r="F3744">
            <v>31</v>
          </cell>
          <cell r="G3744">
            <v>51</v>
          </cell>
          <cell r="H3744">
            <v>-14.044734000000002</v>
          </cell>
          <cell r="I3744">
            <v>3.01E-4</v>
          </cell>
        </row>
        <row r="3745">
          <cell r="A3745">
            <v>2004</v>
          </cell>
          <cell r="B3745" t="str">
            <v>A(&lt; 0]</v>
          </cell>
          <cell r="C3745" t="str">
            <v>NORMAL INCOME PER IRP5</v>
          </cell>
          <cell r="D3745" t="str">
            <v>Loss</v>
          </cell>
          <cell r="E3745" t="str">
            <v>KwaZulu Natal</v>
          </cell>
          <cell r="F3745">
            <v>31</v>
          </cell>
          <cell r="G3745">
            <v>1</v>
          </cell>
          <cell r="H3745">
            <v>-1.105917</v>
          </cell>
        </row>
        <row r="3746">
          <cell r="A3746">
            <v>2004</v>
          </cell>
          <cell r="B3746" t="str">
            <v>A(&lt; 0]</v>
          </cell>
          <cell r="C3746" t="str">
            <v>NORMAL INCOME PER IRP5</v>
          </cell>
          <cell r="D3746" t="str">
            <v>Loss</v>
          </cell>
          <cell r="E3746" t="str">
            <v>Mpumalanga</v>
          </cell>
          <cell r="F3746">
            <v>31</v>
          </cell>
          <cell r="G3746">
            <v>1</v>
          </cell>
          <cell r="H3746">
            <v>-5.0464000000000002E-2</v>
          </cell>
        </row>
        <row r="3747">
          <cell r="A3747">
            <v>2004</v>
          </cell>
          <cell r="B3747" t="str">
            <v>A(&lt; 0]</v>
          </cell>
          <cell r="C3747" t="str">
            <v>NORMAL INCOME PER IRP5</v>
          </cell>
          <cell r="D3747" t="str">
            <v>Loss</v>
          </cell>
          <cell r="E3747" t="str">
            <v>Northern Cape</v>
          </cell>
          <cell r="F3747">
            <v>31</v>
          </cell>
          <cell r="G3747">
            <v>1</v>
          </cell>
          <cell r="H3747">
            <v>-0.20952599999999999</v>
          </cell>
        </row>
        <row r="3748">
          <cell r="A3748">
            <v>2004</v>
          </cell>
          <cell r="B3748" t="str">
            <v>A(&lt; 0]</v>
          </cell>
          <cell r="C3748" t="str">
            <v>NORMAL INCOME PER IRP5</v>
          </cell>
          <cell r="D3748" t="str">
            <v>Loss</v>
          </cell>
          <cell r="E3748" t="str">
            <v>Western Cape</v>
          </cell>
          <cell r="F3748">
            <v>31</v>
          </cell>
          <cell r="G3748">
            <v>27</v>
          </cell>
          <cell r="H3748">
            <v>-32.872919999999993</v>
          </cell>
        </row>
        <row r="3749">
          <cell r="A3749">
            <v>2004</v>
          </cell>
          <cell r="B3749" t="str">
            <v>A(&lt; 0]</v>
          </cell>
          <cell r="C3749" t="str">
            <v>OTHER MANUFACTURING INDUSTRIES</v>
          </cell>
          <cell r="D3749" t="str">
            <v>Loss</v>
          </cell>
          <cell r="F3749">
            <v>31</v>
          </cell>
          <cell r="G3749">
            <v>1</v>
          </cell>
          <cell r="H3749">
            <v>-0.23718500000000001</v>
          </cell>
        </row>
        <row r="3750">
          <cell r="A3750">
            <v>2004</v>
          </cell>
          <cell r="B3750" t="str">
            <v>A(&lt; 0]</v>
          </cell>
          <cell r="C3750" t="str">
            <v>OTHER MANUFACTURING INDUSTRIES</v>
          </cell>
          <cell r="D3750" t="str">
            <v>Loss</v>
          </cell>
          <cell r="E3750" t="str">
            <v>Eastern Cape</v>
          </cell>
          <cell r="F3750">
            <v>31</v>
          </cell>
          <cell r="G3750">
            <v>171</v>
          </cell>
          <cell r="H3750">
            <v>-49.20450899999998</v>
          </cell>
        </row>
        <row r="3751">
          <cell r="A3751">
            <v>2004</v>
          </cell>
          <cell r="B3751" t="str">
            <v>A(&lt; 0]</v>
          </cell>
          <cell r="C3751" t="str">
            <v>OTHER MANUFACTURING INDUSTRIES</v>
          </cell>
          <cell r="D3751" t="str">
            <v>Loss</v>
          </cell>
          <cell r="E3751" t="str">
            <v>Free State</v>
          </cell>
          <cell r="F3751">
            <v>31</v>
          </cell>
          <cell r="G3751">
            <v>52</v>
          </cell>
          <cell r="H3751">
            <v>-67.952659000000011</v>
          </cell>
        </row>
        <row r="3752">
          <cell r="A3752">
            <v>2004</v>
          </cell>
          <cell r="B3752" t="str">
            <v>A(&lt; 0]</v>
          </cell>
          <cell r="C3752" t="str">
            <v>OTHER MANUFACTURING INDUSTRIES</v>
          </cell>
          <cell r="D3752" t="str">
            <v>Loss</v>
          </cell>
          <cell r="E3752" t="str">
            <v>Gauteng</v>
          </cell>
          <cell r="F3752">
            <v>31</v>
          </cell>
          <cell r="G3752">
            <v>2485</v>
          </cell>
          <cell r="H3752">
            <v>-4327.9586640000107</v>
          </cell>
          <cell r="I3752">
            <v>3.5793999999999995E-4</v>
          </cell>
        </row>
        <row r="3753">
          <cell r="A3753">
            <v>2004</v>
          </cell>
          <cell r="B3753" t="str">
            <v>A(&lt; 0]</v>
          </cell>
          <cell r="C3753" t="str">
            <v>OTHER MANUFACTURING INDUSTRIES</v>
          </cell>
          <cell r="D3753" t="str">
            <v>Loss</v>
          </cell>
          <cell r="E3753" t="str">
            <v>KwaZulu Natal</v>
          </cell>
          <cell r="F3753">
            <v>31</v>
          </cell>
          <cell r="G3753">
            <v>563</v>
          </cell>
          <cell r="H3753">
            <v>-483.47180899999972</v>
          </cell>
        </row>
        <row r="3754">
          <cell r="A3754">
            <v>2004</v>
          </cell>
          <cell r="B3754" t="str">
            <v>A(&lt; 0]</v>
          </cell>
          <cell r="C3754" t="str">
            <v>OTHER MANUFACTURING INDUSTRIES</v>
          </cell>
          <cell r="D3754" t="str">
            <v>Loss</v>
          </cell>
          <cell r="E3754" t="str">
            <v>Limpopo</v>
          </cell>
          <cell r="F3754">
            <v>31</v>
          </cell>
          <cell r="G3754">
            <v>42</v>
          </cell>
          <cell r="H3754">
            <v>-39.485410000000009</v>
          </cell>
        </row>
        <row r="3755">
          <cell r="A3755">
            <v>2004</v>
          </cell>
          <cell r="B3755" t="str">
            <v>A(&lt; 0]</v>
          </cell>
          <cell r="C3755" t="str">
            <v>OTHER MANUFACTURING INDUSTRIES</v>
          </cell>
          <cell r="D3755" t="str">
            <v>Loss</v>
          </cell>
          <cell r="E3755" t="str">
            <v>Mpumalanga</v>
          </cell>
          <cell r="F3755">
            <v>31</v>
          </cell>
          <cell r="G3755">
            <v>147</v>
          </cell>
          <cell r="H3755">
            <v>-649.92439800000011</v>
          </cell>
        </row>
        <row r="3756">
          <cell r="A3756">
            <v>2004</v>
          </cell>
          <cell r="B3756" t="str">
            <v>A(&lt; 0]</v>
          </cell>
          <cell r="C3756" t="str">
            <v>OTHER MANUFACTURING INDUSTRIES</v>
          </cell>
          <cell r="D3756" t="str">
            <v>Loss</v>
          </cell>
          <cell r="E3756" t="str">
            <v>North West</v>
          </cell>
          <cell r="F3756">
            <v>31</v>
          </cell>
          <cell r="G3756">
            <v>46</v>
          </cell>
          <cell r="H3756">
            <v>-12.611085000000001</v>
          </cell>
        </row>
        <row r="3757">
          <cell r="A3757">
            <v>2004</v>
          </cell>
          <cell r="B3757" t="str">
            <v>A(&lt; 0]</v>
          </cell>
          <cell r="C3757" t="str">
            <v>OTHER MANUFACTURING INDUSTRIES</v>
          </cell>
          <cell r="D3757" t="str">
            <v>Loss</v>
          </cell>
          <cell r="E3757" t="str">
            <v>Northern Cape</v>
          </cell>
          <cell r="F3757">
            <v>31</v>
          </cell>
          <cell r="G3757">
            <v>10</v>
          </cell>
          <cell r="H3757">
            <v>-3.6140810000000005</v>
          </cell>
        </row>
        <row r="3758">
          <cell r="A3758">
            <v>2004</v>
          </cell>
          <cell r="B3758" t="str">
            <v>A(&lt; 0]</v>
          </cell>
          <cell r="C3758" t="str">
            <v>OTHER MANUFACTURING INDUSTRIES</v>
          </cell>
          <cell r="D3758" t="str">
            <v>Loss</v>
          </cell>
          <cell r="E3758" t="str">
            <v>Western Cape</v>
          </cell>
          <cell r="F3758">
            <v>31</v>
          </cell>
          <cell r="G3758">
            <v>683</v>
          </cell>
          <cell r="H3758">
            <v>-483.54726500000021</v>
          </cell>
        </row>
        <row r="3759">
          <cell r="A3759">
            <v>2004</v>
          </cell>
          <cell r="B3759" t="str">
            <v>A(&lt; 0]</v>
          </cell>
          <cell r="C3759" t="str">
            <v>PAPER, PRINTING AND PUBLISHING</v>
          </cell>
          <cell r="D3759" t="str">
            <v>Loss</v>
          </cell>
          <cell r="E3759" t="str">
            <v>Eastern Cape</v>
          </cell>
          <cell r="F3759">
            <v>31</v>
          </cell>
          <cell r="G3759">
            <v>52</v>
          </cell>
          <cell r="H3759">
            <v>-27.805564</v>
          </cell>
        </row>
        <row r="3760">
          <cell r="A3760">
            <v>2004</v>
          </cell>
          <cell r="B3760" t="str">
            <v>A(&lt; 0]</v>
          </cell>
          <cell r="C3760" t="str">
            <v>PAPER, PRINTING AND PUBLISHING</v>
          </cell>
          <cell r="D3760" t="str">
            <v>Loss</v>
          </cell>
          <cell r="E3760" t="str">
            <v>Free State</v>
          </cell>
          <cell r="F3760">
            <v>31</v>
          </cell>
          <cell r="G3760">
            <v>23</v>
          </cell>
          <cell r="H3760">
            <v>-7.523828</v>
          </cell>
        </row>
        <row r="3761">
          <cell r="A3761">
            <v>2004</v>
          </cell>
          <cell r="B3761" t="str">
            <v>A(&lt; 0]</v>
          </cell>
          <cell r="C3761" t="str">
            <v>PAPER, PRINTING AND PUBLISHING</v>
          </cell>
          <cell r="D3761" t="str">
            <v>Loss</v>
          </cell>
          <cell r="E3761" t="str">
            <v>Gauteng</v>
          </cell>
          <cell r="F3761">
            <v>31</v>
          </cell>
          <cell r="G3761">
            <v>955</v>
          </cell>
          <cell r="H3761">
            <v>-2257.5626490000059</v>
          </cell>
        </row>
        <row r="3762">
          <cell r="A3762">
            <v>2004</v>
          </cell>
          <cell r="B3762" t="str">
            <v>A(&lt; 0]</v>
          </cell>
          <cell r="C3762" t="str">
            <v>PAPER, PRINTING AND PUBLISHING</v>
          </cell>
          <cell r="D3762" t="str">
            <v>Loss</v>
          </cell>
          <cell r="E3762" t="str">
            <v>KwaZulu Natal</v>
          </cell>
          <cell r="F3762">
            <v>31</v>
          </cell>
          <cell r="G3762">
            <v>253</v>
          </cell>
          <cell r="H3762">
            <v>-190.6329869999999</v>
          </cell>
        </row>
        <row r="3763">
          <cell r="A3763">
            <v>2004</v>
          </cell>
          <cell r="B3763" t="str">
            <v>A(&lt; 0]</v>
          </cell>
          <cell r="C3763" t="str">
            <v>PAPER, PRINTING AND PUBLISHING</v>
          </cell>
          <cell r="D3763" t="str">
            <v>Loss</v>
          </cell>
          <cell r="E3763" t="str">
            <v>Limpopo</v>
          </cell>
          <cell r="F3763">
            <v>31</v>
          </cell>
          <cell r="G3763">
            <v>24</v>
          </cell>
          <cell r="H3763">
            <v>-2.0193400000000001</v>
          </cell>
        </row>
        <row r="3764">
          <cell r="A3764">
            <v>2004</v>
          </cell>
          <cell r="B3764" t="str">
            <v>A(&lt; 0]</v>
          </cell>
          <cell r="C3764" t="str">
            <v>PAPER, PRINTING AND PUBLISHING</v>
          </cell>
          <cell r="D3764" t="str">
            <v>Loss</v>
          </cell>
          <cell r="E3764" t="str">
            <v>Mpumalanga</v>
          </cell>
          <cell r="F3764">
            <v>31</v>
          </cell>
          <cell r="G3764">
            <v>70</v>
          </cell>
          <cell r="H3764">
            <v>-13.600172000000002</v>
          </cell>
        </row>
        <row r="3765">
          <cell r="A3765">
            <v>2004</v>
          </cell>
          <cell r="B3765" t="str">
            <v>A(&lt; 0]</v>
          </cell>
          <cell r="C3765" t="str">
            <v>PAPER, PRINTING AND PUBLISHING</v>
          </cell>
          <cell r="D3765" t="str">
            <v>Loss</v>
          </cell>
          <cell r="E3765" t="str">
            <v>North West</v>
          </cell>
          <cell r="F3765">
            <v>31</v>
          </cell>
          <cell r="G3765">
            <v>27</v>
          </cell>
          <cell r="H3765">
            <v>-2.3397639999999997</v>
          </cell>
        </row>
        <row r="3766">
          <cell r="A3766">
            <v>2004</v>
          </cell>
          <cell r="B3766" t="str">
            <v>A(&lt; 0]</v>
          </cell>
          <cell r="C3766" t="str">
            <v>PAPER, PRINTING AND PUBLISHING</v>
          </cell>
          <cell r="D3766" t="str">
            <v>Loss</v>
          </cell>
          <cell r="E3766" t="str">
            <v>Northern Cape</v>
          </cell>
          <cell r="F3766">
            <v>31</v>
          </cell>
          <cell r="G3766">
            <v>10</v>
          </cell>
          <cell r="H3766">
            <v>-0.51390499999999995</v>
          </cell>
        </row>
        <row r="3767">
          <cell r="A3767">
            <v>2004</v>
          </cell>
          <cell r="B3767" t="str">
            <v>A(&lt; 0]</v>
          </cell>
          <cell r="C3767" t="str">
            <v>PAPER, PRINTING AND PUBLISHING</v>
          </cell>
          <cell r="D3767" t="str">
            <v>Loss</v>
          </cell>
          <cell r="E3767" t="str">
            <v>Western Cape</v>
          </cell>
          <cell r="F3767">
            <v>31</v>
          </cell>
          <cell r="G3767">
            <v>430</v>
          </cell>
          <cell r="H3767">
            <v>-341.42513899999977</v>
          </cell>
        </row>
        <row r="3768">
          <cell r="A3768">
            <v>2004</v>
          </cell>
          <cell r="B3768" t="str">
            <v>A(&lt; 0]</v>
          </cell>
          <cell r="C3768" t="str">
            <v>PERSONAL AND HOUSEHOLD SERVICES</v>
          </cell>
          <cell r="D3768" t="str">
            <v>Loss</v>
          </cell>
          <cell r="E3768" t="str">
            <v>Eastern Cape</v>
          </cell>
          <cell r="F3768">
            <v>31</v>
          </cell>
          <cell r="G3768">
            <v>110</v>
          </cell>
          <cell r="H3768">
            <v>-12.242923000000005</v>
          </cell>
        </row>
        <row r="3769">
          <cell r="A3769">
            <v>2004</v>
          </cell>
          <cell r="B3769" t="str">
            <v>A(&lt; 0]</v>
          </cell>
          <cell r="C3769" t="str">
            <v>PERSONAL AND HOUSEHOLD SERVICES</v>
          </cell>
          <cell r="D3769" t="str">
            <v>Loss</v>
          </cell>
          <cell r="E3769" t="str">
            <v>Free State</v>
          </cell>
          <cell r="F3769">
            <v>31</v>
          </cell>
          <cell r="G3769">
            <v>50</v>
          </cell>
          <cell r="H3769">
            <v>-6.0427739999999996</v>
          </cell>
        </row>
        <row r="3770">
          <cell r="A3770">
            <v>2004</v>
          </cell>
          <cell r="B3770" t="str">
            <v>A(&lt; 0]</v>
          </cell>
          <cell r="C3770" t="str">
            <v>PERSONAL AND HOUSEHOLD SERVICES</v>
          </cell>
          <cell r="D3770" t="str">
            <v>Loss</v>
          </cell>
          <cell r="E3770" t="str">
            <v>Gauteng</v>
          </cell>
          <cell r="F3770">
            <v>31</v>
          </cell>
          <cell r="G3770">
            <v>1139</v>
          </cell>
          <cell r="H3770">
            <v>-200.8624949999998</v>
          </cell>
        </row>
        <row r="3771">
          <cell r="A3771">
            <v>2004</v>
          </cell>
          <cell r="B3771" t="str">
            <v>A(&lt; 0]</v>
          </cell>
          <cell r="C3771" t="str">
            <v>PERSONAL AND HOUSEHOLD SERVICES</v>
          </cell>
          <cell r="D3771" t="str">
            <v>Loss</v>
          </cell>
          <cell r="E3771" t="str">
            <v>KwaZulu Natal</v>
          </cell>
          <cell r="F3771">
            <v>31</v>
          </cell>
          <cell r="G3771">
            <v>280</v>
          </cell>
          <cell r="H3771">
            <v>-44.185748999999994</v>
          </cell>
        </row>
        <row r="3772">
          <cell r="A3772">
            <v>2004</v>
          </cell>
          <cell r="B3772" t="str">
            <v>A(&lt; 0]</v>
          </cell>
          <cell r="C3772" t="str">
            <v>PERSONAL AND HOUSEHOLD SERVICES</v>
          </cell>
          <cell r="D3772" t="str">
            <v>Loss</v>
          </cell>
          <cell r="E3772" t="str">
            <v>Limpopo</v>
          </cell>
          <cell r="F3772">
            <v>31</v>
          </cell>
          <cell r="G3772">
            <v>33</v>
          </cell>
          <cell r="H3772">
            <v>-7.729633999999999</v>
          </cell>
        </row>
        <row r="3773">
          <cell r="A3773">
            <v>2004</v>
          </cell>
          <cell r="B3773" t="str">
            <v>A(&lt; 0]</v>
          </cell>
          <cell r="C3773" t="str">
            <v>PERSONAL AND HOUSEHOLD SERVICES</v>
          </cell>
          <cell r="D3773" t="str">
            <v>Loss</v>
          </cell>
          <cell r="E3773" t="str">
            <v>Mpumalanga</v>
          </cell>
          <cell r="F3773">
            <v>31</v>
          </cell>
          <cell r="G3773">
            <v>158</v>
          </cell>
          <cell r="H3773">
            <v>-14.017469000000002</v>
          </cell>
        </row>
        <row r="3774">
          <cell r="A3774">
            <v>2004</v>
          </cell>
          <cell r="B3774" t="str">
            <v>A(&lt; 0]</v>
          </cell>
          <cell r="C3774" t="str">
            <v>PERSONAL AND HOUSEHOLD SERVICES</v>
          </cell>
          <cell r="D3774" t="str">
            <v>Loss</v>
          </cell>
          <cell r="E3774" t="str">
            <v>North West</v>
          </cell>
          <cell r="F3774">
            <v>31</v>
          </cell>
          <cell r="G3774">
            <v>49</v>
          </cell>
          <cell r="H3774">
            <v>-3.1710940000000005</v>
          </cell>
        </row>
        <row r="3775">
          <cell r="A3775">
            <v>2004</v>
          </cell>
          <cell r="B3775" t="str">
            <v>A(&lt; 0]</v>
          </cell>
          <cell r="C3775" t="str">
            <v>PERSONAL AND HOUSEHOLD SERVICES</v>
          </cell>
          <cell r="D3775" t="str">
            <v>Loss</v>
          </cell>
          <cell r="E3775" t="str">
            <v>Northern Cape</v>
          </cell>
          <cell r="F3775">
            <v>31</v>
          </cell>
          <cell r="G3775">
            <v>17</v>
          </cell>
          <cell r="H3775">
            <v>-0.88806699999999994</v>
          </cell>
        </row>
        <row r="3776">
          <cell r="A3776">
            <v>2004</v>
          </cell>
          <cell r="B3776" t="str">
            <v>A(&lt; 0]</v>
          </cell>
          <cell r="C3776" t="str">
            <v>PERSONAL AND HOUSEHOLD SERVICES</v>
          </cell>
          <cell r="D3776" t="str">
            <v>Loss</v>
          </cell>
          <cell r="E3776" t="str">
            <v>Western Cape</v>
          </cell>
          <cell r="F3776">
            <v>31</v>
          </cell>
          <cell r="G3776">
            <v>554</v>
          </cell>
          <cell r="H3776">
            <v>-80.042115999999965</v>
          </cell>
        </row>
        <row r="3777">
          <cell r="A3777">
            <v>2004</v>
          </cell>
          <cell r="B3777" t="str">
            <v>A(&lt; 0]</v>
          </cell>
          <cell r="C3777" t="str">
            <v>RECREATIONAL AND CULTURAL SERVICES</v>
          </cell>
          <cell r="D3777" t="str">
            <v>Loss</v>
          </cell>
          <cell r="E3777" t="str">
            <v>Eastern Cape</v>
          </cell>
          <cell r="F3777">
            <v>31</v>
          </cell>
          <cell r="G3777">
            <v>82</v>
          </cell>
          <cell r="H3777">
            <v>-24.358461000000002</v>
          </cell>
        </row>
        <row r="3778">
          <cell r="A3778">
            <v>2004</v>
          </cell>
          <cell r="B3778" t="str">
            <v>A(&lt; 0]</v>
          </cell>
          <cell r="C3778" t="str">
            <v>RECREATIONAL AND CULTURAL SERVICES</v>
          </cell>
          <cell r="D3778" t="str">
            <v>Loss</v>
          </cell>
          <cell r="E3778" t="str">
            <v>Free State</v>
          </cell>
          <cell r="F3778">
            <v>31</v>
          </cell>
          <cell r="G3778">
            <v>44</v>
          </cell>
          <cell r="H3778">
            <v>-10.293491</v>
          </cell>
        </row>
        <row r="3779">
          <cell r="A3779">
            <v>2004</v>
          </cell>
          <cell r="B3779" t="str">
            <v>A(&lt; 0]</v>
          </cell>
          <cell r="C3779" t="str">
            <v>RECREATIONAL AND CULTURAL SERVICES</v>
          </cell>
          <cell r="D3779" t="str">
            <v>Loss</v>
          </cell>
          <cell r="E3779" t="str">
            <v>Gauteng</v>
          </cell>
          <cell r="F3779">
            <v>31</v>
          </cell>
          <cell r="G3779">
            <v>1176</v>
          </cell>
          <cell r="H3779">
            <v>-786.91421300000127</v>
          </cell>
        </row>
        <row r="3780">
          <cell r="A3780">
            <v>2004</v>
          </cell>
          <cell r="B3780" t="str">
            <v>A(&lt; 0]</v>
          </cell>
          <cell r="C3780" t="str">
            <v>RECREATIONAL AND CULTURAL SERVICES</v>
          </cell>
          <cell r="D3780" t="str">
            <v>Loss</v>
          </cell>
          <cell r="E3780" t="str">
            <v>KwaZulu Natal</v>
          </cell>
          <cell r="F3780">
            <v>31</v>
          </cell>
          <cell r="G3780">
            <v>228</v>
          </cell>
          <cell r="H3780">
            <v>-174.39342900000005</v>
          </cell>
        </row>
        <row r="3781">
          <cell r="A3781">
            <v>2004</v>
          </cell>
          <cell r="B3781" t="str">
            <v>A(&lt; 0]</v>
          </cell>
          <cell r="C3781" t="str">
            <v>RECREATIONAL AND CULTURAL SERVICES</v>
          </cell>
          <cell r="D3781" t="str">
            <v>Loss</v>
          </cell>
          <cell r="E3781" t="str">
            <v>Limpopo</v>
          </cell>
          <cell r="F3781">
            <v>31</v>
          </cell>
          <cell r="G3781">
            <v>19</v>
          </cell>
          <cell r="H3781">
            <v>-3.0733359999999998</v>
          </cell>
        </row>
        <row r="3782">
          <cell r="A3782">
            <v>2004</v>
          </cell>
          <cell r="B3782" t="str">
            <v>A(&lt; 0]</v>
          </cell>
          <cell r="C3782" t="str">
            <v>RECREATIONAL AND CULTURAL SERVICES</v>
          </cell>
          <cell r="D3782" t="str">
            <v>Loss</v>
          </cell>
          <cell r="E3782" t="str">
            <v>Mpumalanga</v>
          </cell>
          <cell r="F3782">
            <v>31</v>
          </cell>
          <cell r="G3782">
            <v>93</v>
          </cell>
          <cell r="H3782">
            <v>-17.528945999999998</v>
          </cell>
        </row>
        <row r="3783">
          <cell r="A3783">
            <v>2004</v>
          </cell>
          <cell r="B3783" t="str">
            <v>A(&lt; 0]</v>
          </cell>
          <cell r="C3783" t="str">
            <v>RECREATIONAL AND CULTURAL SERVICES</v>
          </cell>
          <cell r="D3783" t="str">
            <v>Loss</v>
          </cell>
          <cell r="E3783" t="str">
            <v>North West</v>
          </cell>
          <cell r="F3783">
            <v>31</v>
          </cell>
          <cell r="G3783">
            <v>17</v>
          </cell>
          <cell r="H3783">
            <v>-0.77328300000000005</v>
          </cell>
        </row>
        <row r="3784">
          <cell r="A3784">
            <v>2004</v>
          </cell>
          <cell r="B3784" t="str">
            <v>A(&lt; 0]</v>
          </cell>
          <cell r="C3784" t="str">
            <v>RECREATIONAL AND CULTURAL SERVICES</v>
          </cell>
          <cell r="D3784" t="str">
            <v>Loss</v>
          </cell>
          <cell r="E3784" t="str">
            <v>Northern Cape</v>
          </cell>
          <cell r="F3784">
            <v>31</v>
          </cell>
          <cell r="G3784">
            <v>11</v>
          </cell>
          <cell r="H3784">
            <v>-4.7909789999999992</v>
          </cell>
        </row>
        <row r="3785">
          <cell r="A3785">
            <v>2004</v>
          </cell>
          <cell r="B3785" t="str">
            <v>A(&lt; 0]</v>
          </cell>
          <cell r="C3785" t="str">
            <v>RECREATIONAL AND CULTURAL SERVICES</v>
          </cell>
          <cell r="D3785" t="str">
            <v>Loss</v>
          </cell>
          <cell r="E3785" t="str">
            <v>Western Cape</v>
          </cell>
          <cell r="F3785">
            <v>31</v>
          </cell>
          <cell r="G3785">
            <v>668</v>
          </cell>
          <cell r="H3785">
            <v>-452.48146500000007</v>
          </cell>
        </row>
        <row r="3786">
          <cell r="A3786">
            <v>2004</v>
          </cell>
          <cell r="B3786" t="str">
            <v>A(&lt; 0]</v>
          </cell>
          <cell r="C3786" t="str">
            <v>RESEARCH AND SCIENTIFIC INSTITUTES</v>
          </cell>
          <cell r="D3786" t="str">
            <v>Loss</v>
          </cell>
          <cell r="E3786" t="str">
            <v>Eastern Cape</v>
          </cell>
          <cell r="F3786">
            <v>31</v>
          </cell>
          <cell r="G3786">
            <v>5</v>
          </cell>
          <cell r="H3786">
            <v>-16.885259000000001</v>
          </cell>
        </row>
        <row r="3787">
          <cell r="A3787">
            <v>2004</v>
          </cell>
          <cell r="B3787" t="str">
            <v>A(&lt; 0]</v>
          </cell>
          <cell r="C3787" t="str">
            <v>RESEARCH AND SCIENTIFIC INSTITUTES</v>
          </cell>
          <cell r="D3787" t="str">
            <v>Loss</v>
          </cell>
          <cell r="E3787" t="str">
            <v>Free State</v>
          </cell>
          <cell r="F3787">
            <v>31</v>
          </cell>
          <cell r="G3787">
            <v>8</v>
          </cell>
          <cell r="H3787">
            <v>-7.6853839999999991</v>
          </cell>
        </row>
        <row r="3788">
          <cell r="A3788">
            <v>2004</v>
          </cell>
          <cell r="B3788" t="str">
            <v>A(&lt; 0]</v>
          </cell>
          <cell r="C3788" t="str">
            <v>RESEARCH AND SCIENTIFIC INSTITUTES</v>
          </cell>
          <cell r="D3788" t="str">
            <v>Loss</v>
          </cell>
          <cell r="E3788" t="str">
            <v>Gauteng</v>
          </cell>
          <cell r="F3788">
            <v>31</v>
          </cell>
          <cell r="G3788">
            <v>173</v>
          </cell>
          <cell r="H3788">
            <v>-166.06450399999991</v>
          </cell>
        </row>
        <row r="3789">
          <cell r="A3789">
            <v>2004</v>
          </cell>
          <cell r="B3789" t="str">
            <v>A(&lt; 0]</v>
          </cell>
          <cell r="C3789" t="str">
            <v>RESEARCH AND SCIENTIFIC INSTITUTES</v>
          </cell>
          <cell r="D3789" t="str">
            <v>Loss</v>
          </cell>
          <cell r="E3789" t="str">
            <v>KwaZulu Natal</v>
          </cell>
          <cell r="F3789">
            <v>31</v>
          </cell>
          <cell r="G3789">
            <v>22</v>
          </cell>
          <cell r="H3789">
            <v>-16.269307000000001</v>
          </cell>
        </row>
        <row r="3790">
          <cell r="A3790">
            <v>2004</v>
          </cell>
          <cell r="B3790" t="str">
            <v>A(&lt; 0]</v>
          </cell>
          <cell r="C3790" t="str">
            <v>RESEARCH AND SCIENTIFIC INSTITUTES</v>
          </cell>
          <cell r="D3790" t="str">
            <v>Loss</v>
          </cell>
          <cell r="E3790" t="str">
            <v>Limpopo</v>
          </cell>
          <cell r="F3790">
            <v>31</v>
          </cell>
          <cell r="G3790">
            <v>6</v>
          </cell>
          <cell r="H3790">
            <v>-0.15711699999999998</v>
          </cell>
        </row>
        <row r="3791">
          <cell r="A3791">
            <v>2004</v>
          </cell>
          <cell r="B3791" t="str">
            <v>A(&lt; 0]</v>
          </cell>
          <cell r="C3791" t="str">
            <v>RESEARCH AND SCIENTIFIC INSTITUTES</v>
          </cell>
          <cell r="D3791" t="str">
            <v>Loss</v>
          </cell>
          <cell r="E3791" t="str">
            <v>Mpumalanga</v>
          </cell>
          <cell r="F3791">
            <v>31</v>
          </cell>
          <cell r="G3791">
            <v>12</v>
          </cell>
          <cell r="H3791">
            <v>-248.76286199999998</v>
          </cell>
        </row>
        <row r="3792">
          <cell r="A3792">
            <v>2004</v>
          </cell>
          <cell r="B3792" t="str">
            <v>A(&lt; 0]</v>
          </cell>
          <cell r="C3792" t="str">
            <v>RESEARCH AND SCIENTIFIC INSTITUTES</v>
          </cell>
          <cell r="D3792" t="str">
            <v>Loss</v>
          </cell>
          <cell r="E3792" t="str">
            <v>North West</v>
          </cell>
          <cell r="F3792">
            <v>31</v>
          </cell>
          <cell r="G3792">
            <v>1</v>
          </cell>
          <cell r="H3792">
            <v>-3.86E-4</v>
          </cell>
        </row>
        <row r="3793">
          <cell r="A3793">
            <v>2004</v>
          </cell>
          <cell r="B3793" t="str">
            <v>A(&lt; 0]</v>
          </cell>
          <cell r="C3793" t="str">
            <v>RESEARCH AND SCIENTIFIC INSTITUTES</v>
          </cell>
          <cell r="D3793" t="str">
            <v>Loss</v>
          </cell>
          <cell r="E3793" t="str">
            <v>Northern Cape</v>
          </cell>
          <cell r="F3793">
            <v>31</v>
          </cell>
          <cell r="G3793">
            <v>2</v>
          </cell>
          <cell r="H3793">
            <v>-5.2134E-2</v>
          </cell>
        </row>
        <row r="3794">
          <cell r="A3794">
            <v>2004</v>
          </cell>
          <cell r="B3794" t="str">
            <v>A(&lt; 0]</v>
          </cell>
          <cell r="C3794" t="str">
            <v>RESEARCH AND SCIENTIFIC INSTITUTES</v>
          </cell>
          <cell r="D3794" t="str">
            <v>Loss</v>
          </cell>
          <cell r="E3794" t="str">
            <v>Western Cape</v>
          </cell>
          <cell r="F3794">
            <v>31</v>
          </cell>
          <cell r="G3794">
            <v>85</v>
          </cell>
          <cell r="H3794">
            <v>-62.303433000000005</v>
          </cell>
        </row>
        <row r="3795">
          <cell r="A3795">
            <v>2004</v>
          </cell>
          <cell r="B3795" t="str">
            <v>A(&lt; 0]</v>
          </cell>
          <cell r="C3795" t="str">
            <v>RETAIL TRADE</v>
          </cell>
          <cell r="D3795" t="str">
            <v>Loss</v>
          </cell>
          <cell r="F3795">
            <v>31</v>
          </cell>
          <cell r="G3795">
            <v>5</v>
          </cell>
          <cell r="H3795">
            <v>-1.1676530000000001</v>
          </cell>
        </row>
        <row r="3796">
          <cell r="A3796">
            <v>2004</v>
          </cell>
          <cell r="B3796" t="str">
            <v>A(&lt; 0]</v>
          </cell>
          <cell r="C3796" t="str">
            <v>RETAIL TRADE</v>
          </cell>
          <cell r="D3796" t="str">
            <v>Loss</v>
          </cell>
          <cell r="E3796" t="str">
            <v>Eastern Cape</v>
          </cell>
          <cell r="F3796">
            <v>31</v>
          </cell>
          <cell r="G3796">
            <v>1484</v>
          </cell>
          <cell r="H3796">
            <v>-382.59127999999998</v>
          </cell>
        </row>
        <row r="3797">
          <cell r="A3797">
            <v>2004</v>
          </cell>
          <cell r="B3797" t="str">
            <v>A(&lt; 0]</v>
          </cell>
          <cell r="C3797" t="str">
            <v>RETAIL TRADE</v>
          </cell>
          <cell r="D3797" t="str">
            <v>Loss</v>
          </cell>
          <cell r="E3797" t="str">
            <v>Free State</v>
          </cell>
          <cell r="F3797">
            <v>31</v>
          </cell>
          <cell r="G3797">
            <v>2097</v>
          </cell>
          <cell r="H3797">
            <v>-381.47084299999943</v>
          </cell>
        </row>
        <row r="3798">
          <cell r="A3798">
            <v>2004</v>
          </cell>
          <cell r="B3798" t="str">
            <v>A(&lt; 0]</v>
          </cell>
          <cell r="C3798" t="str">
            <v>RETAIL TRADE</v>
          </cell>
          <cell r="D3798" t="str">
            <v>Loss</v>
          </cell>
          <cell r="E3798" t="str">
            <v>Gauteng</v>
          </cell>
          <cell r="F3798">
            <v>31</v>
          </cell>
          <cell r="G3798">
            <v>8297</v>
          </cell>
          <cell r="H3798">
            <v>-3499.6375639999987</v>
          </cell>
          <cell r="I3798">
            <v>3.21354E-3</v>
          </cell>
        </row>
        <row r="3799">
          <cell r="A3799">
            <v>2004</v>
          </cell>
          <cell r="B3799" t="str">
            <v>A(&lt; 0]</v>
          </cell>
          <cell r="C3799" t="str">
            <v>RETAIL TRADE</v>
          </cell>
          <cell r="D3799" t="str">
            <v>Loss</v>
          </cell>
          <cell r="E3799" t="str">
            <v>KwaZulu Natal</v>
          </cell>
          <cell r="F3799">
            <v>31</v>
          </cell>
          <cell r="G3799">
            <v>2504</v>
          </cell>
          <cell r="H3799">
            <v>-556.44901099999981</v>
          </cell>
          <cell r="I3799">
            <v>5.1117000000000003E-4</v>
          </cell>
        </row>
        <row r="3800">
          <cell r="A3800">
            <v>2004</v>
          </cell>
          <cell r="B3800" t="str">
            <v>A(&lt; 0]</v>
          </cell>
          <cell r="C3800" t="str">
            <v>RETAIL TRADE</v>
          </cell>
          <cell r="D3800" t="str">
            <v>Loss</v>
          </cell>
          <cell r="E3800" t="str">
            <v>Limpopo</v>
          </cell>
          <cell r="F3800">
            <v>31</v>
          </cell>
          <cell r="G3800">
            <v>437</v>
          </cell>
          <cell r="H3800">
            <v>-72.404193999999976</v>
          </cell>
        </row>
        <row r="3801">
          <cell r="A3801">
            <v>2004</v>
          </cell>
          <cell r="B3801" t="str">
            <v>A(&lt; 0]</v>
          </cell>
          <cell r="C3801" t="str">
            <v>RETAIL TRADE</v>
          </cell>
          <cell r="D3801" t="str">
            <v>Loss</v>
          </cell>
          <cell r="E3801" t="str">
            <v>Mpumalanga</v>
          </cell>
          <cell r="F3801">
            <v>31</v>
          </cell>
          <cell r="G3801">
            <v>1711</v>
          </cell>
          <cell r="H3801">
            <v>-310.10201200000006</v>
          </cell>
        </row>
        <row r="3802">
          <cell r="A3802">
            <v>2004</v>
          </cell>
          <cell r="B3802" t="str">
            <v>A(&lt; 0]</v>
          </cell>
          <cell r="C3802" t="str">
            <v>RETAIL TRADE</v>
          </cell>
          <cell r="D3802" t="str">
            <v>Loss</v>
          </cell>
          <cell r="E3802" t="str">
            <v>North West</v>
          </cell>
          <cell r="F3802">
            <v>31</v>
          </cell>
          <cell r="G3802">
            <v>1091</v>
          </cell>
          <cell r="H3802">
            <v>-141.25443699999985</v>
          </cell>
        </row>
        <row r="3803">
          <cell r="A3803">
            <v>2004</v>
          </cell>
          <cell r="B3803" t="str">
            <v>A(&lt; 0]</v>
          </cell>
          <cell r="C3803" t="str">
            <v>RETAIL TRADE</v>
          </cell>
          <cell r="D3803" t="str">
            <v>Loss</v>
          </cell>
          <cell r="E3803" t="str">
            <v>Northern Cape</v>
          </cell>
          <cell r="F3803">
            <v>31</v>
          </cell>
          <cell r="G3803">
            <v>747</v>
          </cell>
          <cell r="H3803">
            <v>-223.38549399999994</v>
          </cell>
        </row>
        <row r="3804">
          <cell r="A3804">
            <v>2004</v>
          </cell>
          <cell r="B3804" t="str">
            <v>A(&lt; 0]</v>
          </cell>
          <cell r="C3804" t="str">
            <v>RETAIL TRADE</v>
          </cell>
          <cell r="D3804" t="str">
            <v>Loss</v>
          </cell>
          <cell r="E3804" t="str">
            <v>Western Cape</v>
          </cell>
          <cell r="F3804">
            <v>31</v>
          </cell>
          <cell r="G3804">
            <v>4771</v>
          </cell>
          <cell r="H3804">
            <v>-1320.0500870000001</v>
          </cell>
          <cell r="I3804">
            <v>0.97414590000000001</v>
          </cell>
        </row>
        <row r="3805">
          <cell r="A3805">
            <v>2004</v>
          </cell>
          <cell r="B3805" t="str">
            <v>A(&lt; 0]</v>
          </cell>
          <cell r="C3805" t="str">
            <v>SCIENTIFIC, OPTICAL AND SIMILAR EQUIPMENT</v>
          </cell>
          <cell r="D3805" t="str">
            <v>Loss</v>
          </cell>
          <cell r="E3805" t="str">
            <v>Eastern Cape</v>
          </cell>
          <cell r="F3805">
            <v>31</v>
          </cell>
          <cell r="G3805">
            <v>12</v>
          </cell>
          <cell r="H3805">
            <v>-2.652012</v>
          </cell>
        </row>
        <row r="3806">
          <cell r="A3806">
            <v>2004</v>
          </cell>
          <cell r="B3806" t="str">
            <v>A(&lt; 0]</v>
          </cell>
          <cell r="C3806" t="str">
            <v>SCIENTIFIC, OPTICAL AND SIMILAR EQUIPMENT</v>
          </cell>
          <cell r="D3806" t="str">
            <v>Loss</v>
          </cell>
          <cell r="E3806" t="str">
            <v>Free State</v>
          </cell>
          <cell r="F3806">
            <v>31</v>
          </cell>
          <cell r="G3806">
            <v>4</v>
          </cell>
          <cell r="H3806">
            <v>-12.848104999999999</v>
          </cell>
        </row>
        <row r="3807">
          <cell r="A3807">
            <v>2004</v>
          </cell>
          <cell r="B3807" t="str">
            <v>A(&lt; 0]</v>
          </cell>
          <cell r="C3807" t="str">
            <v>SCIENTIFIC, OPTICAL AND SIMILAR EQUIPMENT</v>
          </cell>
          <cell r="D3807" t="str">
            <v>Loss</v>
          </cell>
          <cell r="E3807" t="str">
            <v>Gauteng</v>
          </cell>
          <cell r="F3807">
            <v>31</v>
          </cell>
          <cell r="G3807">
            <v>155</v>
          </cell>
          <cell r="H3807">
            <v>-122.60074899999998</v>
          </cell>
        </row>
        <row r="3808">
          <cell r="A3808">
            <v>2004</v>
          </cell>
          <cell r="B3808" t="str">
            <v>A(&lt; 0]</v>
          </cell>
          <cell r="C3808" t="str">
            <v>SCIENTIFIC, OPTICAL AND SIMILAR EQUIPMENT</v>
          </cell>
          <cell r="D3808" t="str">
            <v>Loss</v>
          </cell>
          <cell r="E3808" t="str">
            <v>KwaZulu Natal</v>
          </cell>
          <cell r="F3808">
            <v>31</v>
          </cell>
          <cell r="G3808">
            <v>31</v>
          </cell>
          <cell r="H3808">
            <v>-7.448518</v>
          </cell>
        </row>
        <row r="3809">
          <cell r="A3809">
            <v>2004</v>
          </cell>
          <cell r="B3809" t="str">
            <v>A(&lt; 0]</v>
          </cell>
          <cell r="C3809" t="str">
            <v>SCIENTIFIC, OPTICAL AND SIMILAR EQUIPMENT</v>
          </cell>
          <cell r="D3809" t="str">
            <v>Loss</v>
          </cell>
          <cell r="E3809" t="str">
            <v>Limpopo</v>
          </cell>
          <cell r="F3809">
            <v>31</v>
          </cell>
          <cell r="G3809">
            <v>4</v>
          </cell>
          <cell r="H3809">
            <v>-2.8494000000000002E-2</v>
          </cell>
        </row>
        <row r="3810">
          <cell r="A3810">
            <v>2004</v>
          </cell>
          <cell r="B3810" t="str">
            <v>A(&lt; 0]</v>
          </cell>
          <cell r="C3810" t="str">
            <v>SCIENTIFIC, OPTICAL AND SIMILAR EQUIPMENT</v>
          </cell>
          <cell r="D3810" t="str">
            <v>Loss</v>
          </cell>
          <cell r="E3810" t="str">
            <v>Mpumalanga</v>
          </cell>
          <cell r="F3810">
            <v>31</v>
          </cell>
          <cell r="G3810">
            <v>8</v>
          </cell>
          <cell r="H3810">
            <v>-3.2066150000000002</v>
          </cell>
        </row>
        <row r="3811">
          <cell r="A3811">
            <v>2004</v>
          </cell>
          <cell r="B3811" t="str">
            <v>A(&lt; 0]</v>
          </cell>
          <cell r="C3811" t="str">
            <v>SCIENTIFIC, OPTICAL AND SIMILAR EQUIPMENT</v>
          </cell>
          <cell r="D3811" t="str">
            <v>Loss</v>
          </cell>
          <cell r="E3811" t="str">
            <v>North West</v>
          </cell>
          <cell r="F3811">
            <v>31</v>
          </cell>
          <cell r="G3811">
            <v>8</v>
          </cell>
          <cell r="H3811">
            <v>-0.18341600000000002</v>
          </cell>
        </row>
        <row r="3812">
          <cell r="A3812">
            <v>2004</v>
          </cell>
          <cell r="B3812" t="str">
            <v>A(&lt; 0]</v>
          </cell>
          <cell r="C3812" t="str">
            <v>SCIENTIFIC, OPTICAL AND SIMILAR EQUIPMENT</v>
          </cell>
          <cell r="D3812" t="str">
            <v>Loss</v>
          </cell>
          <cell r="E3812" t="str">
            <v>Northern Cape</v>
          </cell>
          <cell r="F3812">
            <v>31</v>
          </cell>
          <cell r="G3812">
            <v>1</v>
          </cell>
          <cell r="H3812">
            <v>-0.16250700000000001</v>
          </cell>
        </row>
        <row r="3813">
          <cell r="A3813">
            <v>2004</v>
          </cell>
          <cell r="B3813" t="str">
            <v>A(&lt; 0]</v>
          </cell>
          <cell r="C3813" t="str">
            <v>SCIENTIFIC, OPTICAL AND SIMILAR EQUIPMENT</v>
          </cell>
          <cell r="D3813" t="str">
            <v>Loss</v>
          </cell>
          <cell r="E3813" t="str">
            <v>Western Cape</v>
          </cell>
          <cell r="F3813">
            <v>31</v>
          </cell>
          <cell r="G3813">
            <v>58</v>
          </cell>
          <cell r="H3813">
            <v>-45.402757999999984</v>
          </cell>
        </row>
        <row r="3814">
          <cell r="A3814">
            <v>2004</v>
          </cell>
          <cell r="B3814" t="str">
            <v>A(&lt; 0]</v>
          </cell>
          <cell r="C3814" t="str">
            <v>SOCIAL AND RELATED COMMUNITY SERVICES</v>
          </cell>
          <cell r="D3814" t="str">
            <v>Loss</v>
          </cell>
          <cell r="E3814" t="str">
            <v>Eastern Cape</v>
          </cell>
          <cell r="F3814">
            <v>31</v>
          </cell>
          <cell r="G3814">
            <v>19</v>
          </cell>
          <cell r="H3814">
            <v>-0.47196000000000005</v>
          </cell>
        </row>
        <row r="3815">
          <cell r="A3815">
            <v>2004</v>
          </cell>
          <cell r="B3815" t="str">
            <v>A(&lt; 0]</v>
          </cell>
          <cell r="C3815" t="str">
            <v>SOCIAL AND RELATED COMMUNITY SERVICES</v>
          </cell>
          <cell r="D3815" t="str">
            <v>Loss</v>
          </cell>
          <cell r="E3815" t="str">
            <v>Free State</v>
          </cell>
          <cell r="F3815">
            <v>31</v>
          </cell>
          <cell r="G3815">
            <v>29</v>
          </cell>
          <cell r="H3815">
            <v>-9.3922530000000002</v>
          </cell>
        </row>
        <row r="3816">
          <cell r="A3816">
            <v>2004</v>
          </cell>
          <cell r="B3816" t="str">
            <v>A(&lt; 0]</v>
          </cell>
          <cell r="C3816" t="str">
            <v>SOCIAL AND RELATED COMMUNITY SERVICES</v>
          </cell>
          <cell r="D3816" t="str">
            <v>Loss</v>
          </cell>
          <cell r="E3816" t="str">
            <v>Gauteng</v>
          </cell>
          <cell r="F3816">
            <v>31</v>
          </cell>
          <cell r="G3816">
            <v>292</v>
          </cell>
          <cell r="H3816">
            <v>-128.39363900000004</v>
          </cell>
          <cell r="I3816">
            <v>8.1432399999999995E-3</v>
          </cell>
        </row>
        <row r="3817">
          <cell r="A3817">
            <v>2004</v>
          </cell>
          <cell r="B3817" t="str">
            <v>A(&lt; 0]</v>
          </cell>
          <cell r="C3817" t="str">
            <v>SOCIAL AND RELATED COMMUNITY SERVICES</v>
          </cell>
          <cell r="D3817" t="str">
            <v>Loss</v>
          </cell>
          <cell r="E3817" t="str">
            <v>KwaZulu Natal</v>
          </cell>
          <cell r="F3817">
            <v>31</v>
          </cell>
          <cell r="G3817">
            <v>125</v>
          </cell>
          <cell r="H3817">
            <v>-14.175360000000001</v>
          </cell>
        </row>
        <row r="3818">
          <cell r="A3818">
            <v>2004</v>
          </cell>
          <cell r="B3818" t="str">
            <v>A(&lt; 0]</v>
          </cell>
          <cell r="C3818" t="str">
            <v>SOCIAL AND RELATED COMMUNITY SERVICES</v>
          </cell>
          <cell r="D3818" t="str">
            <v>Loss</v>
          </cell>
          <cell r="E3818" t="str">
            <v>Limpopo</v>
          </cell>
          <cell r="F3818">
            <v>31</v>
          </cell>
          <cell r="G3818">
            <v>10</v>
          </cell>
          <cell r="H3818">
            <v>-2.003679</v>
          </cell>
        </row>
        <row r="3819">
          <cell r="A3819">
            <v>2004</v>
          </cell>
          <cell r="B3819" t="str">
            <v>A(&lt; 0]</v>
          </cell>
          <cell r="C3819" t="str">
            <v>SOCIAL AND RELATED COMMUNITY SERVICES</v>
          </cell>
          <cell r="D3819" t="str">
            <v>Loss</v>
          </cell>
          <cell r="E3819" t="str">
            <v>Mpumalanga</v>
          </cell>
          <cell r="F3819">
            <v>31</v>
          </cell>
          <cell r="G3819">
            <v>41</v>
          </cell>
          <cell r="H3819">
            <v>-16.24015</v>
          </cell>
        </row>
        <row r="3820">
          <cell r="A3820">
            <v>2004</v>
          </cell>
          <cell r="B3820" t="str">
            <v>A(&lt; 0]</v>
          </cell>
          <cell r="C3820" t="str">
            <v>SOCIAL AND RELATED COMMUNITY SERVICES</v>
          </cell>
          <cell r="D3820" t="str">
            <v>Loss</v>
          </cell>
          <cell r="E3820" t="str">
            <v>North West</v>
          </cell>
          <cell r="F3820">
            <v>31</v>
          </cell>
          <cell r="G3820">
            <v>4</v>
          </cell>
          <cell r="H3820">
            <v>-287.94706399999995</v>
          </cell>
        </row>
        <row r="3821">
          <cell r="A3821">
            <v>2004</v>
          </cell>
          <cell r="B3821" t="str">
            <v>A(&lt; 0]</v>
          </cell>
          <cell r="C3821" t="str">
            <v>SOCIAL AND RELATED COMMUNITY SERVICES</v>
          </cell>
          <cell r="D3821" t="str">
            <v>Loss</v>
          </cell>
          <cell r="E3821" t="str">
            <v>Northern Cape</v>
          </cell>
          <cell r="F3821">
            <v>31</v>
          </cell>
          <cell r="G3821">
            <v>5</v>
          </cell>
          <cell r="H3821">
            <v>-2.8826859999999996</v>
          </cell>
        </row>
        <row r="3822">
          <cell r="A3822">
            <v>2004</v>
          </cell>
          <cell r="B3822" t="str">
            <v>A(&lt; 0]</v>
          </cell>
          <cell r="C3822" t="str">
            <v>SOCIAL AND RELATED COMMUNITY SERVICES</v>
          </cell>
          <cell r="D3822" t="str">
            <v>Loss</v>
          </cell>
          <cell r="E3822" t="str">
            <v>Western Cape</v>
          </cell>
          <cell r="F3822">
            <v>31</v>
          </cell>
          <cell r="G3822">
            <v>53</v>
          </cell>
          <cell r="H3822">
            <v>-23.335456000000001</v>
          </cell>
          <cell r="I3822">
            <v>4.9404000000000006E-4</v>
          </cell>
        </row>
        <row r="3823">
          <cell r="A3823">
            <v>2004</v>
          </cell>
          <cell r="B3823" t="str">
            <v>A(&lt; 0]</v>
          </cell>
          <cell r="C3823" t="str">
            <v>SPECIALIZED REPAIR SERVICES</v>
          </cell>
          <cell r="D3823" t="str">
            <v>Loss</v>
          </cell>
          <cell r="E3823" t="str">
            <v>Eastern Cape</v>
          </cell>
          <cell r="F3823">
            <v>31</v>
          </cell>
          <cell r="G3823">
            <v>114</v>
          </cell>
          <cell r="H3823">
            <v>-6.0801830000000017</v>
          </cell>
        </row>
        <row r="3824">
          <cell r="A3824">
            <v>2004</v>
          </cell>
          <cell r="B3824" t="str">
            <v>A(&lt; 0]</v>
          </cell>
          <cell r="C3824" t="str">
            <v>SPECIALIZED REPAIR SERVICES</v>
          </cell>
          <cell r="D3824" t="str">
            <v>Loss</v>
          </cell>
          <cell r="E3824" t="str">
            <v>Free State</v>
          </cell>
          <cell r="F3824">
            <v>31</v>
          </cell>
          <cell r="G3824">
            <v>99</v>
          </cell>
          <cell r="H3824">
            <v>-6.6478989999999998</v>
          </cell>
        </row>
        <row r="3825">
          <cell r="A3825">
            <v>2004</v>
          </cell>
          <cell r="B3825" t="str">
            <v>A(&lt; 0]</v>
          </cell>
          <cell r="C3825" t="str">
            <v>SPECIALIZED REPAIR SERVICES</v>
          </cell>
          <cell r="D3825" t="str">
            <v>Loss</v>
          </cell>
          <cell r="E3825" t="str">
            <v>Gauteng</v>
          </cell>
          <cell r="F3825">
            <v>31</v>
          </cell>
          <cell r="G3825">
            <v>1297</v>
          </cell>
          <cell r="H3825">
            <v>-310.2190690000001</v>
          </cell>
        </row>
        <row r="3826">
          <cell r="A3826">
            <v>2004</v>
          </cell>
          <cell r="B3826" t="str">
            <v>A(&lt; 0]</v>
          </cell>
          <cell r="C3826" t="str">
            <v>SPECIALIZED REPAIR SERVICES</v>
          </cell>
          <cell r="D3826" t="str">
            <v>Loss</v>
          </cell>
          <cell r="E3826" t="str">
            <v>KwaZulu Natal</v>
          </cell>
          <cell r="F3826">
            <v>31</v>
          </cell>
          <cell r="G3826">
            <v>379</v>
          </cell>
          <cell r="H3826">
            <v>-45.643957999999969</v>
          </cell>
        </row>
        <row r="3827">
          <cell r="A3827">
            <v>2004</v>
          </cell>
          <cell r="B3827" t="str">
            <v>A(&lt; 0]</v>
          </cell>
          <cell r="C3827" t="str">
            <v>SPECIALIZED REPAIR SERVICES</v>
          </cell>
          <cell r="D3827" t="str">
            <v>Loss</v>
          </cell>
          <cell r="E3827" t="str">
            <v>Limpopo</v>
          </cell>
          <cell r="F3827">
            <v>31</v>
          </cell>
          <cell r="G3827">
            <v>47</v>
          </cell>
          <cell r="H3827">
            <v>-7.9587640000000004</v>
          </cell>
        </row>
        <row r="3828">
          <cell r="A3828">
            <v>2004</v>
          </cell>
          <cell r="B3828" t="str">
            <v>A(&lt; 0]</v>
          </cell>
          <cell r="C3828" t="str">
            <v>SPECIALIZED REPAIR SERVICES</v>
          </cell>
          <cell r="D3828" t="str">
            <v>Loss</v>
          </cell>
          <cell r="E3828" t="str">
            <v>Mpumalanga</v>
          </cell>
          <cell r="F3828">
            <v>31</v>
          </cell>
          <cell r="G3828">
            <v>210</v>
          </cell>
          <cell r="H3828">
            <v>-21.196051000000011</v>
          </cell>
        </row>
        <row r="3829">
          <cell r="A3829">
            <v>2004</v>
          </cell>
          <cell r="B3829" t="str">
            <v>A(&lt; 0]</v>
          </cell>
          <cell r="C3829" t="str">
            <v>SPECIALIZED REPAIR SERVICES</v>
          </cell>
          <cell r="D3829" t="str">
            <v>Loss</v>
          </cell>
          <cell r="E3829" t="str">
            <v>North West</v>
          </cell>
          <cell r="F3829">
            <v>31</v>
          </cell>
          <cell r="G3829">
            <v>61</v>
          </cell>
          <cell r="H3829">
            <v>-7.9397980000000006</v>
          </cell>
        </row>
        <row r="3830">
          <cell r="A3830">
            <v>2004</v>
          </cell>
          <cell r="B3830" t="str">
            <v>A(&lt; 0]</v>
          </cell>
          <cell r="C3830" t="str">
            <v>SPECIALIZED REPAIR SERVICES</v>
          </cell>
          <cell r="D3830" t="str">
            <v>Loss</v>
          </cell>
          <cell r="E3830" t="str">
            <v>Northern Cape</v>
          </cell>
          <cell r="F3830">
            <v>31</v>
          </cell>
          <cell r="G3830">
            <v>21</v>
          </cell>
          <cell r="H3830">
            <v>-1.9386030000000001</v>
          </cell>
        </row>
        <row r="3831">
          <cell r="A3831">
            <v>2004</v>
          </cell>
          <cell r="B3831" t="str">
            <v>A(&lt; 0]</v>
          </cell>
          <cell r="C3831" t="str">
            <v>SPECIALIZED REPAIR SERVICES</v>
          </cell>
          <cell r="D3831" t="str">
            <v>Loss</v>
          </cell>
          <cell r="E3831" t="str">
            <v>Western Cape</v>
          </cell>
          <cell r="F3831">
            <v>31</v>
          </cell>
          <cell r="G3831">
            <v>437</v>
          </cell>
          <cell r="H3831">
            <v>-68.975723999999971</v>
          </cell>
        </row>
        <row r="3832">
          <cell r="A3832">
            <v>2004</v>
          </cell>
          <cell r="B3832" t="str">
            <v>A(&lt; 0]</v>
          </cell>
          <cell r="C3832" t="str">
            <v>TEXTILES</v>
          </cell>
          <cell r="D3832" t="str">
            <v>Loss</v>
          </cell>
          <cell r="E3832" t="str">
            <v>Eastern Cape</v>
          </cell>
          <cell r="F3832">
            <v>31</v>
          </cell>
          <cell r="G3832">
            <v>42</v>
          </cell>
          <cell r="H3832">
            <v>-559.57741500000009</v>
          </cell>
        </row>
        <row r="3833">
          <cell r="A3833">
            <v>2004</v>
          </cell>
          <cell r="B3833" t="str">
            <v>A(&lt; 0]</v>
          </cell>
          <cell r="C3833" t="str">
            <v>TEXTILES</v>
          </cell>
          <cell r="D3833" t="str">
            <v>Loss</v>
          </cell>
          <cell r="E3833" t="str">
            <v>Free State</v>
          </cell>
          <cell r="F3833">
            <v>31</v>
          </cell>
          <cell r="G3833">
            <v>14</v>
          </cell>
          <cell r="H3833">
            <v>-15.612769</v>
          </cell>
        </row>
        <row r="3834">
          <cell r="A3834">
            <v>2004</v>
          </cell>
          <cell r="B3834" t="str">
            <v>A(&lt; 0]</v>
          </cell>
          <cell r="C3834" t="str">
            <v>TEXTILES</v>
          </cell>
          <cell r="D3834" t="str">
            <v>Loss</v>
          </cell>
          <cell r="E3834" t="str">
            <v>Gauteng</v>
          </cell>
          <cell r="F3834">
            <v>31</v>
          </cell>
          <cell r="G3834">
            <v>162</v>
          </cell>
          <cell r="H3834">
            <v>-144.04286300000007</v>
          </cell>
        </row>
        <row r="3835">
          <cell r="A3835">
            <v>2004</v>
          </cell>
          <cell r="B3835" t="str">
            <v>A(&lt; 0]</v>
          </cell>
          <cell r="C3835" t="str">
            <v>TEXTILES</v>
          </cell>
          <cell r="D3835" t="str">
            <v>Loss</v>
          </cell>
          <cell r="E3835" t="str">
            <v>KwaZulu Natal</v>
          </cell>
          <cell r="F3835">
            <v>31</v>
          </cell>
          <cell r="G3835">
            <v>163</v>
          </cell>
          <cell r="H3835">
            <v>-736.96481199999982</v>
          </cell>
        </row>
        <row r="3836">
          <cell r="A3836">
            <v>2004</v>
          </cell>
          <cell r="B3836" t="str">
            <v>A(&lt; 0]</v>
          </cell>
          <cell r="C3836" t="str">
            <v>TEXTILES</v>
          </cell>
          <cell r="D3836" t="str">
            <v>Loss</v>
          </cell>
          <cell r="E3836" t="str">
            <v>Limpopo</v>
          </cell>
          <cell r="F3836">
            <v>31</v>
          </cell>
          <cell r="G3836">
            <v>9</v>
          </cell>
          <cell r="H3836">
            <v>-0.499807</v>
          </cell>
        </row>
        <row r="3837">
          <cell r="A3837">
            <v>2004</v>
          </cell>
          <cell r="B3837" t="str">
            <v>A(&lt; 0]</v>
          </cell>
          <cell r="C3837" t="str">
            <v>TEXTILES</v>
          </cell>
          <cell r="D3837" t="str">
            <v>Loss</v>
          </cell>
          <cell r="E3837" t="str">
            <v>Mpumalanga</v>
          </cell>
          <cell r="F3837">
            <v>31</v>
          </cell>
          <cell r="G3837">
            <v>16</v>
          </cell>
          <cell r="H3837">
            <v>-2.0965369999999997</v>
          </cell>
        </row>
        <row r="3838">
          <cell r="A3838">
            <v>2004</v>
          </cell>
          <cell r="B3838" t="str">
            <v>A(&lt; 0]</v>
          </cell>
          <cell r="C3838" t="str">
            <v>TEXTILES</v>
          </cell>
          <cell r="D3838" t="str">
            <v>Loss</v>
          </cell>
          <cell r="E3838" t="str">
            <v>North West</v>
          </cell>
          <cell r="F3838">
            <v>31</v>
          </cell>
          <cell r="G3838">
            <v>5</v>
          </cell>
          <cell r="H3838">
            <v>-0.67789700000000008</v>
          </cell>
        </row>
        <row r="3839">
          <cell r="A3839">
            <v>2004</v>
          </cell>
          <cell r="B3839" t="str">
            <v>A(&lt; 0]</v>
          </cell>
          <cell r="C3839" t="str">
            <v>TEXTILES</v>
          </cell>
          <cell r="D3839" t="str">
            <v>Loss</v>
          </cell>
          <cell r="E3839" t="str">
            <v>Western Cape</v>
          </cell>
          <cell r="F3839">
            <v>31</v>
          </cell>
          <cell r="G3839">
            <v>158</v>
          </cell>
          <cell r="H3839">
            <v>-697.8589310000001</v>
          </cell>
        </row>
        <row r="3840">
          <cell r="A3840">
            <v>2004</v>
          </cell>
          <cell r="B3840" t="str">
            <v>A(&lt; 0]</v>
          </cell>
          <cell r="C3840" t="str">
            <v>TRANSPORT EQUIPMENT</v>
          </cell>
          <cell r="D3840" t="str">
            <v>Loss</v>
          </cell>
          <cell r="E3840" t="str">
            <v>Eastern Cape</v>
          </cell>
          <cell r="F3840">
            <v>31</v>
          </cell>
          <cell r="G3840">
            <v>10</v>
          </cell>
          <cell r="H3840">
            <v>-1.8799519999999998</v>
          </cell>
        </row>
        <row r="3841">
          <cell r="A3841">
            <v>2004</v>
          </cell>
          <cell r="B3841" t="str">
            <v>A(&lt; 0]</v>
          </cell>
          <cell r="C3841" t="str">
            <v>TRANSPORT EQUIPMENT</v>
          </cell>
          <cell r="D3841" t="str">
            <v>Loss</v>
          </cell>
          <cell r="E3841" t="str">
            <v>Free State</v>
          </cell>
          <cell r="F3841">
            <v>31</v>
          </cell>
          <cell r="G3841">
            <v>3</v>
          </cell>
          <cell r="H3841">
            <v>-0.351769</v>
          </cell>
        </row>
        <row r="3842">
          <cell r="A3842">
            <v>2004</v>
          </cell>
          <cell r="B3842" t="str">
            <v>A(&lt; 0]</v>
          </cell>
          <cell r="C3842" t="str">
            <v>TRANSPORT EQUIPMENT</v>
          </cell>
          <cell r="D3842" t="str">
            <v>Loss</v>
          </cell>
          <cell r="E3842" t="str">
            <v>Gauteng</v>
          </cell>
          <cell r="F3842">
            <v>31</v>
          </cell>
          <cell r="G3842">
            <v>81</v>
          </cell>
          <cell r="H3842">
            <v>-634.01385800000025</v>
          </cell>
        </row>
        <row r="3843">
          <cell r="A3843">
            <v>2004</v>
          </cell>
          <cell r="B3843" t="str">
            <v>A(&lt; 0]</v>
          </cell>
          <cell r="C3843" t="str">
            <v>TRANSPORT EQUIPMENT</v>
          </cell>
          <cell r="D3843" t="str">
            <v>Loss</v>
          </cell>
          <cell r="E3843" t="str">
            <v>KwaZulu Natal</v>
          </cell>
          <cell r="F3843">
            <v>31</v>
          </cell>
          <cell r="G3843">
            <v>29</v>
          </cell>
          <cell r="H3843">
            <v>-4.0229850000000003</v>
          </cell>
        </row>
        <row r="3844">
          <cell r="A3844">
            <v>2004</v>
          </cell>
          <cell r="B3844" t="str">
            <v>A(&lt; 0]</v>
          </cell>
          <cell r="C3844" t="str">
            <v>TRANSPORT EQUIPMENT</v>
          </cell>
          <cell r="D3844" t="str">
            <v>Loss</v>
          </cell>
          <cell r="E3844" t="str">
            <v>Limpopo</v>
          </cell>
          <cell r="F3844">
            <v>31</v>
          </cell>
          <cell r="G3844">
            <v>1</v>
          </cell>
          <cell r="H3844">
            <v>-1.3242E-2</v>
          </cell>
        </row>
        <row r="3845">
          <cell r="A3845">
            <v>2004</v>
          </cell>
          <cell r="B3845" t="str">
            <v>A(&lt; 0]</v>
          </cell>
          <cell r="C3845" t="str">
            <v>TRANSPORT EQUIPMENT</v>
          </cell>
          <cell r="D3845" t="str">
            <v>Loss</v>
          </cell>
          <cell r="E3845" t="str">
            <v>Mpumalanga</v>
          </cell>
          <cell r="F3845">
            <v>31</v>
          </cell>
          <cell r="G3845">
            <v>8</v>
          </cell>
          <cell r="H3845">
            <v>-1.6096600000000001</v>
          </cell>
        </row>
        <row r="3846">
          <cell r="A3846">
            <v>2004</v>
          </cell>
          <cell r="B3846" t="str">
            <v>A(&lt; 0]</v>
          </cell>
          <cell r="C3846" t="str">
            <v>TRANSPORT EQUIPMENT</v>
          </cell>
          <cell r="D3846" t="str">
            <v>Loss</v>
          </cell>
          <cell r="E3846" t="str">
            <v>North West</v>
          </cell>
          <cell r="F3846">
            <v>31</v>
          </cell>
          <cell r="G3846">
            <v>2</v>
          </cell>
          <cell r="H3846">
            <v>-7.3202000000000003E-2</v>
          </cell>
        </row>
        <row r="3847">
          <cell r="A3847">
            <v>2004</v>
          </cell>
          <cell r="B3847" t="str">
            <v>A(&lt; 0]</v>
          </cell>
          <cell r="C3847" t="str">
            <v>TRANSPORT EQUIPMENT</v>
          </cell>
          <cell r="D3847" t="str">
            <v>Loss</v>
          </cell>
          <cell r="E3847" t="str">
            <v>Northern Cape</v>
          </cell>
          <cell r="F3847">
            <v>31</v>
          </cell>
          <cell r="G3847">
            <v>2</v>
          </cell>
          <cell r="H3847">
            <v>-0.13378400000000001</v>
          </cell>
        </row>
        <row r="3848">
          <cell r="A3848">
            <v>2004</v>
          </cell>
          <cell r="B3848" t="str">
            <v>A(&lt; 0]</v>
          </cell>
          <cell r="C3848" t="str">
            <v>TRANSPORT EQUIPMENT</v>
          </cell>
          <cell r="D3848" t="str">
            <v>Loss</v>
          </cell>
          <cell r="E3848" t="str">
            <v>Western Cape</v>
          </cell>
          <cell r="F3848">
            <v>31</v>
          </cell>
          <cell r="G3848">
            <v>71</v>
          </cell>
          <cell r="H3848">
            <v>-18.585706999999999</v>
          </cell>
        </row>
        <row r="3849">
          <cell r="A3849">
            <v>2004</v>
          </cell>
          <cell r="B3849" t="str">
            <v>A(&lt; 0]</v>
          </cell>
          <cell r="C3849" t="str">
            <v>TRANSPORT, STORAGE AND COMMUNICATIONS</v>
          </cell>
          <cell r="D3849" t="str">
            <v>Loss</v>
          </cell>
          <cell r="E3849" t="str">
            <v>Eastern Cape</v>
          </cell>
          <cell r="F3849">
            <v>31</v>
          </cell>
          <cell r="G3849">
            <v>212</v>
          </cell>
          <cell r="H3849">
            <v>-71.605530999999957</v>
          </cell>
        </row>
        <row r="3850">
          <cell r="A3850">
            <v>2004</v>
          </cell>
          <cell r="B3850" t="str">
            <v>A(&lt; 0]</v>
          </cell>
          <cell r="C3850" t="str">
            <v>TRANSPORT, STORAGE AND COMMUNICATIONS</v>
          </cell>
          <cell r="D3850" t="str">
            <v>Loss</v>
          </cell>
          <cell r="E3850" t="str">
            <v>Free State</v>
          </cell>
          <cell r="F3850">
            <v>31</v>
          </cell>
          <cell r="G3850">
            <v>118</v>
          </cell>
          <cell r="H3850">
            <v>-77.987119000000035</v>
          </cell>
        </row>
        <row r="3851">
          <cell r="A3851">
            <v>2004</v>
          </cell>
          <cell r="B3851" t="str">
            <v>A(&lt; 0]</v>
          </cell>
          <cell r="C3851" t="str">
            <v>TRANSPORT, STORAGE AND COMMUNICATIONS</v>
          </cell>
          <cell r="D3851" t="str">
            <v>Loss</v>
          </cell>
          <cell r="E3851" t="str">
            <v>Gauteng</v>
          </cell>
          <cell r="F3851">
            <v>31</v>
          </cell>
          <cell r="G3851">
            <v>2949</v>
          </cell>
          <cell r="H3851">
            <v>-17469.628041</v>
          </cell>
          <cell r="I3851">
            <v>2.0700650000000001E-2</v>
          </cell>
        </row>
        <row r="3852">
          <cell r="A3852">
            <v>2004</v>
          </cell>
          <cell r="B3852" t="str">
            <v>A(&lt; 0]</v>
          </cell>
          <cell r="C3852" t="str">
            <v>TRANSPORT, STORAGE AND COMMUNICATIONS</v>
          </cell>
          <cell r="D3852" t="str">
            <v>Loss</v>
          </cell>
          <cell r="E3852" t="str">
            <v>KwaZulu Natal</v>
          </cell>
          <cell r="F3852">
            <v>31</v>
          </cell>
          <cell r="G3852">
            <v>898</v>
          </cell>
          <cell r="H3852">
            <v>-541.30048800000031</v>
          </cell>
        </row>
        <row r="3853">
          <cell r="A3853">
            <v>2004</v>
          </cell>
          <cell r="B3853" t="str">
            <v>A(&lt; 0]</v>
          </cell>
          <cell r="C3853" t="str">
            <v>TRANSPORT, STORAGE AND COMMUNICATIONS</v>
          </cell>
          <cell r="D3853" t="str">
            <v>Loss</v>
          </cell>
          <cell r="E3853" t="str">
            <v>Limpopo</v>
          </cell>
          <cell r="F3853">
            <v>31</v>
          </cell>
          <cell r="G3853">
            <v>101</v>
          </cell>
          <cell r="H3853">
            <v>-20.664283000000001</v>
          </cell>
        </row>
        <row r="3854">
          <cell r="A3854">
            <v>2004</v>
          </cell>
          <cell r="B3854" t="str">
            <v>A(&lt; 0]</v>
          </cell>
          <cell r="C3854" t="str">
            <v>TRANSPORT, STORAGE AND COMMUNICATIONS</v>
          </cell>
          <cell r="D3854" t="str">
            <v>Loss</v>
          </cell>
          <cell r="E3854" t="str">
            <v>Mpumalanga</v>
          </cell>
          <cell r="F3854">
            <v>31</v>
          </cell>
          <cell r="G3854">
            <v>476</v>
          </cell>
          <cell r="H3854">
            <v>-259.4672079999998</v>
          </cell>
        </row>
        <row r="3855">
          <cell r="A3855">
            <v>2004</v>
          </cell>
          <cell r="B3855" t="str">
            <v>A(&lt; 0]</v>
          </cell>
          <cell r="C3855" t="str">
            <v>TRANSPORT, STORAGE AND COMMUNICATIONS</v>
          </cell>
          <cell r="D3855" t="str">
            <v>Loss</v>
          </cell>
          <cell r="E3855" t="str">
            <v>North West</v>
          </cell>
          <cell r="F3855">
            <v>31</v>
          </cell>
          <cell r="G3855">
            <v>86</v>
          </cell>
          <cell r="H3855">
            <v>-31.223551999999984</v>
          </cell>
        </row>
        <row r="3856">
          <cell r="A3856">
            <v>2004</v>
          </cell>
          <cell r="B3856" t="str">
            <v>A(&lt; 0]</v>
          </cell>
          <cell r="C3856" t="str">
            <v>TRANSPORT, STORAGE AND COMMUNICATIONS</v>
          </cell>
          <cell r="D3856" t="str">
            <v>Loss</v>
          </cell>
          <cell r="E3856" t="str">
            <v>Northern Cape</v>
          </cell>
          <cell r="F3856">
            <v>31</v>
          </cell>
          <cell r="G3856">
            <v>32</v>
          </cell>
          <cell r="H3856">
            <v>-7.0800789999999996</v>
          </cell>
        </row>
        <row r="3857">
          <cell r="A3857">
            <v>2004</v>
          </cell>
          <cell r="B3857" t="str">
            <v>A(&lt; 0]</v>
          </cell>
          <cell r="C3857" t="str">
            <v>TRANSPORT, STORAGE AND COMMUNICATIONS</v>
          </cell>
          <cell r="D3857" t="str">
            <v>Loss</v>
          </cell>
          <cell r="E3857" t="str">
            <v>Western Cape</v>
          </cell>
          <cell r="F3857">
            <v>31</v>
          </cell>
          <cell r="G3857">
            <v>1220</v>
          </cell>
          <cell r="H3857">
            <v>-1091.0222950000011</v>
          </cell>
          <cell r="I3857">
            <v>2.7029339999999999E-2</v>
          </cell>
        </row>
        <row r="3858">
          <cell r="A3858">
            <v>2004</v>
          </cell>
          <cell r="B3858" t="str">
            <v>A(&lt; 0]</v>
          </cell>
          <cell r="C3858" t="str">
            <v>UNKNOWN</v>
          </cell>
          <cell r="D3858" t="str">
            <v>Loss</v>
          </cell>
          <cell r="E3858" t="str">
            <v>Eastern Cape</v>
          </cell>
          <cell r="F3858">
            <v>31</v>
          </cell>
          <cell r="G3858">
            <v>25</v>
          </cell>
          <cell r="H3858">
            <v>-19.216973000000003</v>
          </cell>
        </row>
        <row r="3859">
          <cell r="A3859">
            <v>2004</v>
          </cell>
          <cell r="B3859" t="str">
            <v>A(&lt; 0]</v>
          </cell>
          <cell r="C3859" t="str">
            <v>UNKNOWN</v>
          </cell>
          <cell r="D3859" t="str">
            <v>Loss</v>
          </cell>
          <cell r="E3859" t="str">
            <v>Free State</v>
          </cell>
          <cell r="F3859">
            <v>31</v>
          </cell>
          <cell r="G3859">
            <v>9</v>
          </cell>
          <cell r="H3859">
            <v>-2.190801</v>
          </cell>
        </row>
        <row r="3860">
          <cell r="A3860">
            <v>2004</v>
          </cell>
          <cell r="B3860" t="str">
            <v>A(&lt; 0]</v>
          </cell>
          <cell r="C3860" t="str">
            <v>UNKNOWN</v>
          </cell>
          <cell r="D3860" t="str">
            <v>Loss</v>
          </cell>
          <cell r="E3860" t="str">
            <v>Gauteng</v>
          </cell>
          <cell r="F3860">
            <v>31</v>
          </cell>
          <cell r="G3860">
            <v>81</v>
          </cell>
          <cell r="H3860">
            <v>-252.22978600000005</v>
          </cell>
          <cell r="I3860">
            <v>0.40767739999999997</v>
          </cell>
        </row>
        <row r="3861">
          <cell r="A3861">
            <v>2004</v>
          </cell>
          <cell r="B3861" t="str">
            <v>A(&lt; 0]</v>
          </cell>
          <cell r="C3861" t="str">
            <v>UNKNOWN</v>
          </cell>
          <cell r="D3861" t="str">
            <v>Loss</v>
          </cell>
          <cell r="E3861" t="str">
            <v>KwaZulu Natal</v>
          </cell>
          <cell r="F3861">
            <v>31</v>
          </cell>
          <cell r="G3861">
            <v>38</v>
          </cell>
          <cell r="H3861">
            <v>-2.2145839999999999</v>
          </cell>
        </row>
        <row r="3862">
          <cell r="A3862">
            <v>2004</v>
          </cell>
          <cell r="B3862" t="str">
            <v>A(&lt; 0]</v>
          </cell>
          <cell r="C3862" t="str">
            <v>UNKNOWN</v>
          </cell>
          <cell r="D3862" t="str">
            <v>Loss</v>
          </cell>
          <cell r="E3862" t="str">
            <v>Limpopo</v>
          </cell>
          <cell r="F3862">
            <v>31</v>
          </cell>
          <cell r="G3862">
            <v>3</v>
          </cell>
          <cell r="H3862">
            <v>-1.6802140000000001</v>
          </cell>
        </row>
        <row r="3863">
          <cell r="A3863">
            <v>2004</v>
          </cell>
          <cell r="B3863" t="str">
            <v>A(&lt; 0]</v>
          </cell>
          <cell r="C3863" t="str">
            <v>UNKNOWN</v>
          </cell>
          <cell r="D3863" t="str">
            <v>Loss</v>
          </cell>
          <cell r="E3863" t="str">
            <v>Mpumalanga</v>
          </cell>
          <cell r="F3863">
            <v>31</v>
          </cell>
          <cell r="G3863">
            <v>8</v>
          </cell>
          <cell r="H3863">
            <v>-0.64439700000000022</v>
          </cell>
        </row>
        <row r="3864">
          <cell r="A3864">
            <v>2004</v>
          </cell>
          <cell r="B3864" t="str">
            <v>A(&lt; 0]</v>
          </cell>
          <cell r="C3864" t="str">
            <v>UNKNOWN</v>
          </cell>
          <cell r="D3864" t="str">
            <v>Loss</v>
          </cell>
          <cell r="E3864" t="str">
            <v>North West</v>
          </cell>
          <cell r="F3864">
            <v>31</v>
          </cell>
          <cell r="G3864">
            <v>11</v>
          </cell>
          <cell r="H3864">
            <v>-12.931471000000002</v>
          </cell>
        </row>
        <row r="3865">
          <cell r="A3865">
            <v>2004</v>
          </cell>
          <cell r="B3865" t="str">
            <v>A(&lt; 0]</v>
          </cell>
          <cell r="C3865" t="str">
            <v>UNKNOWN</v>
          </cell>
          <cell r="D3865" t="str">
            <v>Loss</v>
          </cell>
          <cell r="E3865" t="str">
            <v>Western Cape</v>
          </cell>
          <cell r="F3865">
            <v>31</v>
          </cell>
          <cell r="G3865">
            <v>31</v>
          </cell>
          <cell r="H3865">
            <v>-56.993084000000003</v>
          </cell>
          <cell r="I3865">
            <v>0.12258105</v>
          </cell>
        </row>
        <row r="3866">
          <cell r="A3866">
            <v>2004</v>
          </cell>
          <cell r="B3866" t="str">
            <v>A(&lt; 0]</v>
          </cell>
          <cell r="C3866" t="str">
            <v>VEHICLE, PARTS AND ACCESSORIES</v>
          </cell>
          <cell r="D3866" t="str">
            <v>Loss</v>
          </cell>
          <cell r="F3866">
            <v>31</v>
          </cell>
          <cell r="G3866">
            <v>1</v>
          </cell>
          <cell r="H3866">
            <v>-2.4707759999999999</v>
          </cell>
        </row>
        <row r="3867">
          <cell r="A3867">
            <v>2004</v>
          </cell>
          <cell r="B3867" t="str">
            <v>A(&lt; 0]</v>
          </cell>
          <cell r="C3867" t="str">
            <v>VEHICLE, PARTS AND ACCESSORIES</v>
          </cell>
          <cell r="D3867" t="str">
            <v>Loss</v>
          </cell>
          <cell r="E3867" t="str">
            <v>Eastern Cape</v>
          </cell>
          <cell r="F3867">
            <v>31</v>
          </cell>
          <cell r="G3867">
            <v>159</v>
          </cell>
          <cell r="H3867">
            <v>-182.77598400000002</v>
          </cell>
        </row>
        <row r="3868">
          <cell r="A3868">
            <v>2004</v>
          </cell>
          <cell r="B3868" t="str">
            <v>A(&lt; 0]</v>
          </cell>
          <cell r="C3868" t="str">
            <v>VEHICLE, PARTS AND ACCESSORIES</v>
          </cell>
          <cell r="D3868" t="str">
            <v>Loss</v>
          </cell>
          <cell r="E3868" t="str">
            <v>Free State</v>
          </cell>
          <cell r="F3868">
            <v>31</v>
          </cell>
          <cell r="G3868">
            <v>86</v>
          </cell>
          <cell r="H3868">
            <v>-11.722061000000007</v>
          </cell>
        </row>
        <row r="3869">
          <cell r="A3869">
            <v>2004</v>
          </cell>
          <cell r="B3869" t="str">
            <v>A(&lt; 0]</v>
          </cell>
          <cell r="C3869" t="str">
            <v>VEHICLE, PARTS AND ACCESSORIES</v>
          </cell>
          <cell r="D3869" t="str">
            <v>Loss</v>
          </cell>
          <cell r="E3869" t="str">
            <v>Gauteng</v>
          </cell>
          <cell r="F3869">
            <v>31</v>
          </cell>
          <cell r="G3869">
            <v>900</v>
          </cell>
          <cell r="H3869">
            <v>-1523.184886</v>
          </cell>
        </row>
        <row r="3870">
          <cell r="A3870">
            <v>2004</v>
          </cell>
          <cell r="B3870" t="str">
            <v>A(&lt; 0]</v>
          </cell>
          <cell r="C3870" t="str">
            <v>VEHICLE, PARTS AND ACCESSORIES</v>
          </cell>
          <cell r="D3870" t="str">
            <v>Loss</v>
          </cell>
          <cell r="E3870" t="str">
            <v>KwaZulu Natal</v>
          </cell>
          <cell r="F3870">
            <v>31</v>
          </cell>
          <cell r="G3870">
            <v>339</v>
          </cell>
          <cell r="H3870">
            <v>-80.149002999999979</v>
          </cell>
        </row>
        <row r="3871">
          <cell r="A3871">
            <v>2004</v>
          </cell>
          <cell r="B3871" t="str">
            <v>A(&lt; 0]</v>
          </cell>
          <cell r="C3871" t="str">
            <v>VEHICLE, PARTS AND ACCESSORIES</v>
          </cell>
          <cell r="D3871" t="str">
            <v>Loss</v>
          </cell>
          <cell r="E3871" t="str">
            <v>Limpopo</v>
          </cell>
          <cell r="F3871">
            <v>31</v>
          </cell>
          <cell r="G3871">
            <v>41</v>
          </cell>
          <cell r="H3871">
            <v>-6.848275000000001</v>
          </cell>
        </row>
        <row r="3872">
          <cell r="A3872">
            <v>2004</v>
          </cell>
          <cell r="B3872" t="str">
            <v>A(&lt; 0]</v>
          </cell>
          <cell r="C3872" t="str">
            <v>VEHICLE, PARTS AND ACCESSORIES</v>
          </cell>
          <cell r="D3872" t="str">
            <v>Loss</v>
          </cell>
          <cell r="E3872" t="str">
            <v>Mpumalanga</v>
          </cell>
          <cell r="F3872">
            <v>31</v>
          </cell>
          <cell r="G3872">
            <v>159</v>
          </cell>
          <cell r="H3872">
            <v>-132.44674099999997</v>
          </cell>
        </row>
        <row r="3873">
          <cell r="A3873">
            <v>2004</v>
          </cell>
          <cell r="B3873" t="str">
            <v>A(&lt; 0]</v>
          </cell>
          <cell r="C3873" t="str">
            <v>VEHICLE, PARTS AND ACCESSORIES</v>
          </cell>
          <cell r="D3873" t="str">
            <v>Loss</v>
          </cell>
          <cell r="E3873" t="str">
            <v>North West</v>
          </cell>
          <cell r="F3873">
            <v>31</v>
          </cell>
          <cell r="G3873">
            <v>50</v>
          </cell>
          <cell r="H3873">
            <v>-11.005221999999996</v>
          </cell>
        </row>
        <row r="3874">
          <cell r="A3874">
            <v>2004</v>
          </cell>
          <cell r="B3874" t="str">
            <v>A(&lt; 0]</v>
          </cell>
          <cell r="C3874" t="str">
            <v>VEHICLE, PARTS AND ACCESSORIES</v>
          </cell>
          <cell r="D3874" t="str">
            <v>Loss</v>
          </cell>
          <cell r="E3874" t="str">
            <v>Northern Cape</v>
          </cell>
          <cell r="F3874">
            <v>31</v>
          </cell>
          <cell r="G3874">
            <v>17</v>
          </cell>
          <cell r="H3874">
            <v>-2.8940629999999996</v>
          </cell>
        </row>
        <row r="3875">
          <cell r="A3875">
            <v>2004</v>
          </cell>
          <cell r="B3875" t="str">
            <v>A(&lt; 0]</v>
          </cell>
          <cell r="C3875" t="str">
            <v>VEHICLE, PARTS AND ACCESSORIES</v>
          </cell>
          <cell r="D3875" t="str">
            <v>Loss</v>
          </cell>
          <cell r="E3875" t="str">
            <v>Western Cape</v>
          </cell>
          <cell r="F3875">
            <v>31</v>
          </cell>
          <cell r="G3875">
            <v>427</v>
          </cell>
          <cell r="H3875">
            <v>-349.07459999999992</v>
          </cell>
        </row>
        <row r="3876">
          <cell r="A3876">
            <v>2004</v>
          </cell>
          <cell r="B3876" t="str">
            <v>A(&lt; 0]</v>
          </cell>
          <cell r="C3876" t="str">
            <v>WHOLESALE TRADE</v>
          </cell>
          <cell r="D3876" t="str">
            <v>Loss</v>
          </cell>
          <cell r="F3876">
            <v>31</v>
          </cell>
          <cell r="G3876">
            <v>3</v>
          </cell>
          <cell r="H3876">
            <v>-0.19243400000000002</v>
          </cell>
        </row>
        <row r="3877">
          <cell r="A3877">
            <v>2004</v>
          </cell>
          <cell r="B3877" t="str">
            <v>A(&lt; 0]</v>
          </cell>
          <cell r="C3877" t="str">
            <v>WHOLESALE TRADE</v>
          </cell>
          <cell r="D3877" t="str">
            <v>Loss</v>
          </cell>
          <cell r="E3877" t="str">
            <v>Eastern Cape</v>
          </cell>
          <cell r="F3877">
            <v>31</v>
          </cell>
          <cell r="G3877">
            <v>308</v>
          </cell>
          <cell r="H3877">
            <v>-252.34437299999999</v>
          </cell>
        </row>
        <row r="3878">
          <cell r="A3878">
            <v>2004</v>
          </cell>
          <cell r="B3878" t="str">
            <v>A(&lt; 0]</v>
          </cell>
          <cell r="C3878" t="str">
            <v>WHOLESALE TRADE</v>
          </cell>
          <cell r="D3878" t="str">
            <v>Loss</v>
          </cell>
          <cell r="E3878" t="str">
            <v>Free State</v>
          </cell>
          <cell r="F3878">
            <v>31</v>
          </cell>
          <cell r="G3878">
            <v>235</v>
          </cell>
          <cell r="H3878">
            <v>-76.237721999999906</v>
          </cell>
        </row>
        <row r="3879">
          <cell r="A3879">
            <v>2004</v>
          </cell>
          <cell r="B3879" t="str">
            <v>A(&lt; 0]</v>
          </cell>
          <cell r="C3879" t="str">
            <v>WHOLESALE TRADE</v>
          </cell>
          <cell r="D3879" t="str">
            <v>Loss</v>
          </cell>
          <cell r="E3879" t="str">
            <v>Gauteng</v>
          </cell>
          <cell r="F3879">
            <v>31</v>
          </cell>
          <cell r="G3879">
            <v>3658</v>
          </cell>
          <cell r="H3879">
            <v>-2844.4821069999998</v>
          </cell>
          <cell r="I3879">
            <v>6.3349000000000001E-4</v>
          </cell>
        </row>
        <row r="3880">
          <cell r="A3880">
            <v>2004</v>
          </cell>
          <cell r="B3880" t="str">
            <v>A(&lt; 0]</v>
          </cell>
          <cell r="C3880" t="str">
            <v>WHOLESALE TRADE</v>
          </cell>
          <cell r="D3880" t="str">
            <v>Loss</v>
          </cell>
          <cell r="E3880" t="str">
            <v>KwaZulu Natal</v>
          </cell>
          <cell r="F3880">
            <v>31</v>
          </cell>
          <cell r="G3880">
            <v>861</v>
          </cell>
          <cell r="H3880">
            <v>-338.68025800000009</v>
          </cell>
        </row>
        <row r="3881">
          <cell r="A3881">
            <v>2004</v>
          </cell>
          <cell r="B3881" t="str">
            <v>A(&lt; 0]</v>
          </cell>
          <cell r="C3881" t="str">
            <v>WHOLESALE TRADE</v>
          </cell>
          <cell r="D3881" t="str">
            <v>Loss</v>
          </cell>
          <cell r="E3881" t="str">
            <v>Limpopo</v>
          </cell>
          <cell r="F3881">
            <v>31</v>
          </cell>
          <cell r="G3881">
            <v>89</v>
          </cell>
          <cell r="H3881">
            <v>-56.717238999999999</v>
          </cell>
        </row>
        <row r="3882">
          <cell r="A3882">
            <v>2004</v>
          </cell>
          <cell r="B3882" t="str">
            <v>A(&lt; 0]</v>
          </cell>
          <cell r="C3882" t="str">
            <v>WHOLESALE TRADE</v>
          </cell>
          <cell r="D3882" t="str">
            <v>Loss</v>
          </cell>
          <cell r="E3882" t="str">
            <v>Mpumalanga</v>
          </cell>
          <cell r="F3882">
            <v>31</v>
          </cell>
          <cell r="G3882">
            <v>407</v>
          </cell>
          <cell r="H3882">
            <v>-96.958744000000067</v>
          </cell>
        </row>
        <row r="3883">
          <cell r="A3883">
            <v>2004</v>
          </cell>
          <cell r="B3883" t="str">
            <v>A(&lt; 0]</v>
          </cell>
          <cell r="C3883" t="str">
            <v>WHOLESALE TRADE</v>
          </cell>
          <cell r="D3883" t="str">
            <v>Loss</v>
          </cell>
          <cell r="E3883" t="str">
            <v>North West</v>
          </cell>
          <cell r="F3883">
            <v>31</v>
          </cell>
          <cell r="G3883">
            <v>105</v>
          </cell>
          <cell r="H3883">
            <v>-17.893875000000005</v>
          </cell>
        </row>
        <row r="3884">
          <cell r="A3884">
            <v>2004</v>
          </cell>
          <cell r="B3884" t="str">
            <v>A(&lt; 0]</v>
          </cell>
          <cell r="C3884" t="str">
            <v>WHOLESALE TRADE</v>
          </cell>
          <cell r="D3884" t="str">
            <v>Loss</v>
          </cell>
          <cell r="E3884" t="str">
            <v>Northern Cape</v>
          </cell>
          <cell r="F3884">
            <v>31</v>
          </cell>
          <cell r="G3884">
            <v>65</v>
          </cell>
          <cell r="H3884">
            <v>-20.167681999999996</v>
          </cell>
        </row>
        <row r="3885">
          <cell r="A3885">
            <v>2004</v>
          </cell>
          <cell r="B3885" t="str">
            <v>A(&lt; 0]</v>
          </cell>
          <cell r="C3885" t="str">
            <v>WHOLESALE TRADE</v>
          </cell>
          <cell r="D3885" t="str">
            <v>Loss</v>
          </cell>
          <cell r="E3885" t="str">
            <v>Western Cape</v>
          </cell>
          <cell r="F3885">
            <v>31</v>
          </cell>
          <cell r="G3885">
            <v>1567</v>
          </cell>
          <cell r="H3885">
            <v>-656.74167099999761</v>
          </cell>
        </row>
        <row r="3886">
          <cell r="A3886">
            <v>2004</v>
          </cell>
          <cell r="B3886" t="str">
            <v>A(&lt; 0]</v>
          </cell>
          <cell r="C3886" t="str">
            <v>WOOD PRODUCTS AND FURNITURE</v>
          </cell>
          <cell r="D3886" t="str">
            <v>Loss</v>
          </cell>
          <cell r="F3886">
            <v>31</v>
          </cell>
          <cell r="G3886">
            <v>1</v>
          </cell>
          <cell r="H3886">
            <v>-1.6674999999999999E-2</v>
          </cell>
        </row>
        <row r="3887">
          <cell r="A3887">
            <v>2004</v>
          </cell>
          <cell r="B3887" t="str">
            <v>A(&lt; 0]</v>
          </cell>
          <cell r="C3887" t="str">
            <v>WOOD PRODUCTS AND FURNITURE</v>
          </cell>
          <cell r="D3887" t="str">
            <v>Loss</v>
          </cell>
          <cell r="E3887" t="str">
            <v>Eastern Cape</v>
          </cell>
          <cell r="F3887">
            <v>31</v>
          </cell>
          <cell r="G3887">
            <v>53</v>
          </cell>
          <cell r="H3887">
            <v>-13.039948999999998</v>
          </cell>
        </row>
        <row r="3888">
          <cell r="A3888">
            <v>2004</v>
          </cell>
          <cell r="B3888" t="str">
            <v>A(&lt; 0]</v>
          </cell>
          <cell r="C3888" t="str">
            <v>WOOD PRODUCTS AND FURNITURE</v>
          </cell>
          <cell r="D3888" t="str">
            <v>Loss</v>
          </cell>
          <cell r="E3888" t="str">
            <v>Free State</v>
          </cell>
          <cell r="F3888">
            <v>31</v>
          </cell>
          <cell r="G3888">
            <v>31</v>
          </cell>
          <cell r="H3888">
            <v>-5.4501299999999988</v>
          </cell>
        </row>
        <row r="3889">
          <cell r="A3889">
            <v>2004</v>
          </cell>
          <cell r="B3889" t="str">
            <v>A(&lt; 0]</v>
          </cell>
          <cell r="C3889" t="str">
            <v>WOOD PRODUCTS AND FURNITURE</v>
          </cell>
          <cell r="D3889" t="str">
            <v>Loss</v>
          </cell>
          <cell r="E3889" t="str">
            <v>Gauteng</v>
          </cell>
          <cell r="F3889">
            <v>31</v>
          </cell>
          <cell r="G3889">
            <v>526</v>
          </cell>
          <cell r="H3889">
            <v>-755.86854100000016</v>
          </cell>
        </row>
        <row r="3890">
          <cell r="A3890">
            <v>2004</v>
          </cell>
          <cell r="B3890" t="str">
            <v>A(&lt; 0]</v>
          </cell>
          <cell r="C3890" t="str">
            <v>WOOD PRODUCTS AND FURNITURE</v>
          </cell>
          <cell r="D3890" t="str">
            <v>Loss</v>
          </cell>
          <cell r="E3890" t="str">
            <v>KwaZulu Natal</v>
          </cell>
          <cell r="F3890">
            <v>31</v>
          </cell>
          <cell r="G3890">
            <v>215</v>
          </cell>
          <cell r="H3890">
            <v>-472.9301329999999</v>
          </cell>
        </row>
        <row r="3891">
          <cell r="A3891">
            <v>2004</v>
          </cell>
          <cell r="B3891" t="str">
            <v>A(&lt; 0]</v>
          </cell>
          <cell r="C3891" t="str">
            <v>WOOD PRODUCTS AND FURNITURE</v>
          </cell>
          <cell r="D3891" t="str">
            <v>Loss</v>
          </cell>
          <cell r="E3891" t="str">
            <v>Limpopo</v>
          </cell>
          <cell r="F3891">
            <v>31</v>
          </cell>
          <cell r="G3891">
            <v>28</v>
          </cell>
          <cell r="H3891">
            <v>-13.677615999999999</v>
          </cell>
        </row>
        <row r="3892">
          <cell r="A3892">
            <v>2004</v>
          </cell>
          <cell r="B3892" t="str">
            <v>A(&lt; 0]</v>
          </cell>
          <cell r="C3892" t="str">
            <v>WOOD PRODUCTS AND FURNITURE</v>
          </cell>
          <cell r="D3892" t="str">
            <v>Loss</v>
          </cell>
          <cell r="E3892" t="str">
            <v>Mpumalanga</v>
          </cell>
          <cell r="F3892">
            <v>31</v>
          </cell>
          <cell r="G3892">
            <v>109</v>
          </cell>
          <cell r="H3892">
            <v>-28.608876999999985</v>
          </cell>
        </row>
        <row r="3893">
          <cell r="A3893">
            <v>2004</v>
          </cell>
          <cell r="B3893" t="str">
            <v>A(&lt; 0]</v>
          </cell>
          <cell r="C3893" t="str">
            <v>WOOD PRODUCTS AND FURNITURE</v>
          </cell>
          <cell r="D3893" t="str">
            <v>Loss</v>
          </cell>
          <cell r="E3893" t="str">
            <v>North West</v>
          </cell>
          <cell r="F3893">
            <v>31</v>
          </cell>
          <cell r="G3893">
            <v>12</v>
          </cell>
          <cell r="H3893">
            <v>-1.8622879999999997</v>
          </cell>
        </row>
        <row r="3894">
          <cell r="A3894">
            <v>2004</v>
          </cell>
          <cell r="B3894" t="str">
            <v>A(&lt; 0]</v>
          </cell>
          <cell r="C3894" t="str">
            <v>WOOD PRODUCTS AND FURNITURE</v>
          </cell>
          <cell r="D3894" t="str">
            <v>Loss</v>
          </cell>
          <cell r="E3894" t="str">
            <v>Northern Cape</v>
          </cell>
          <cell r="F3894">
            <v>31</v>
          </cell>
          <cell r="G3894">
            <v>7</v>
          </cell>
          <cell r="H3894">
            <v>-1.084409</v>
          </cell>
        </row>
        <row r="3895">
          <cell r="A3895">
            <v>2004</v>
          </cell>
          <cell r="B3895" t="str">
            <v>A(&lt; 0]</v>
          </cell>
          <cell r="C3895" t="str">
            <v>WOOD PRODUCTS AND FURNITURE</v>
          </cell>
          <cell r="D3895" t="str">
            <v>Loss</v>
          </cell>
          <cell r="E3895" t="str">
            <v>Western Cape</v>
          </cell>
          <cell r="F3895">
            <v>31</v>
          </cell>
          <cell r="G3895">
            <v>310</v>
          </cell>
          <cell r="H3895">
            <v>-114.58094600000003</v>
          </cell>
        </row>
        <row r="3896">
          <cell r="A3896">
            <v>2004</v>
          </cell>
          <cell r="B3896" t="str">
            <v>B(= 0]</v>
          </cell>
          <cell r="C3896" t="str">
            <v>AGENCIES AND OTHER SERVICES</v>
          </cell>
          <cell r="D3896" t="str">
            <v>Loss</v>
          </cell>
          <cell r="F3896">
            <v>31</v>
          </cell>
          <cell r="G3896">
            <v>6</v>
          </cell>
        </row>
        <row r="3897">
          <cell r="A3897">
            <v>2004</v>
          </cell>
          <cell r="B3897" t="str">
            <v>B(= 0]</v>
          </cell>
          <cell r="C3897" t="str">
            <v>AGENCIES AND OTHER SERVICES</v>
          </cell>
          <cell r="D3897" t="str">
            <v>Loss</v>
          </cell>
          <cell r="E3897" t="str">
            <v>Eastern Cape</v>
          </cell>
          <cell r="F3897">
            <v>31</v>
          </cell>
          <cell r="G3897">
            <v>1266</v>
          </cell>
          <cell r="I3897">
            <v>3.0000000000000001E-3</v>
          </cell>
        </row>
        <row r="3898">
          <cell r="A3898">
            <v>2004</v>
          </cell>
          <cell r="B3898" t="str">
            <v>B(= 0]</v>
          </cell>
          <cell r="C3898" t="str">
            <v>AGENCIES AND OTHER SERVICES</v>
          </cell>
          <cell r="D3898" t="str">
            <v>Loss</v>
          </cell>
          <cell r="E3898" t="str">
            <v>Free State</v>
          </cell>
          <cell r="F3898">
            <v>31</v>
          </cell>
          <cell r="G3898">
            <v>295</v>
          </cell>
        </row>
        <row r="3899">
          <cell r="A3899">
            <v>2004</v>
          </cell>
          <cell r="B3899" t="str">
            <v>B(= 0]</v>
          </cell>
          <cell r="C3899" t="str">
            <v>AGENCIES AND OTHER SERVICES</v>
          </cell>
          <cell r="D3899" t="str">
            <v>Loss</v>
          </cell>
          <cell r="E3899" t="str">
            <v>Gauteng</v>
          </cell>
          <cell r="F3899">
            <v>31</v>
          </cell>
          <cell r="G3899">
            <v>22876</v>
          </cell>
          <cell r="I3899">
            <v>1.0588593499999999</v>
          </cell>
        </row>
        <row r="3900">
          <cell r="A3900">
            <v>2004</v>
          </cell>
          <cell r="B3900" t="str">
            <v>B(= 0]</v>
          </cell>
          <cell r="C3900" t="str">
            <v>AGENCIES AND OTHER SERVICES</v>
          </cell>
          <cell r="D3900" t="str">
            <v>Loss</v>
          </cell>
          <cell r="E3900" t="str">
            <v>KwaZulu Natal</v>
          </cell>
          <cell r="F3900">
            <v>31</v>
          </cell>
          <cell r="G3900">
            <v>6741</v>
          </cell>
          <cell r="I3900">
            <v>2.4458549999999999E-2</v>
          </cell>
        </row>
        <row r="3901">
          <cell r="A3901">
            <v>2004</v>
          </cell>
          <cell r="B3901" t="str">
            <v>B(= 0]</v>
          </cell>
          <cell r="C3901" t="str">
            <v>AGENCIES AND OTHER SERVICES</v>
          </cell>
          <cell r="D3901" t="str">
            <v>Loss</v>
          </cell>
          <cell r="E3901" t="str">
            <v>Limpopo</v>
          </cell>
          <cell r="F3901">
            <v>31</v>
          </cell>
          <cell r="G3901">
            <v>1732</v>
          </cell>
        </row>
        <row r="3902">
          <cell r="A3902">
            <v>2004</v>
          </cell>
          <cell r="B3902" t="str">
            <v>B(= 0]</v>
          </cell>
          <cell r="C3902" t="str">
            <v>AGENCIES AND OTHER SERVICES</v>
          </cell>
          <cell r="D3902" t="str">
            <v>Loss</v>
          </cell>
          <cell r="E3902" t="str">
            <v>Mpumalanga</v>
          </cell>
          <cell r="F3902">
            <v>31</v>
          </cell>
          <cell r="G3902">
            <v>5151</v>
          </cell>
        </row>
        <row r="3903">
          <cell r="A3903">
            <v>2004</v>
          </cell>
          <cell r="B3903" t="str">
            <v>B(= 0]</v>
          </cell>
          <cell r="C3903" t="str">
            <v>AGENCIES AND OTHER SERVICES</v>
          </cell>
          <cell r="D3903" t="str">
            <v>Loss</v>
          </cell>
          <cell r="E3903" t="str">
            <v>North West</v>
          </cell>
          <cell r="F3903">
            <v>31</v>
          </cell>
          <cell r="G3903">
            <v>851</v>
          </cell>
        </row>
        <row r="3904">
          <cell r="A3904">
            <v>2004</v>
          </cell>
          <cell r="B3904" t="str">
            <v>B(= 0]</v>
          </cell>
          <cell r="C3904" t="str">
            <v>AGENCIES AND OTHER SERVICES</v>
          </cell>
          <cell r="D3904" t="str">
            <v>Loss</v>
          </cell>
          <cell r="E3904" t="str">
            <v>Northern Cape</v>
          </cell>
          <cell r="F3904">
            <v>31</v>
          </cell>
          <cell r="G3904">
            <v>216</v>
          </cell>
          <cell r="I3904">
            <v>6.5600000000000001E-4</v>
          </cell>
        </row>
        <row r="3905">
          <cell r="A3905">
            <v>2004</v>
          </cell>
          <cell r="B3905" t="str">
            <v>B(= 0]</v>
          </cell>
          <cell r="C3905" t="str">
            <v>AGENCIES AND OTHER SERVICES</v>
          </cell>
          <cell r="D3905" t="str">
            <v>Loss</v>
          </cell>
          <cell r="E3905" t="str">
            <v>Western Cape</v>
          </cell>
          <cell r="F3905">
            <v>31</v>
          </cell>
          <cell r="G3905">
            <v>2625</v>
          </cell>
          <cell r="I3905">
            <v>3.4563800000000006E-2</v>
          </cell>
        </row>
        <row r="3906">
          <cell r="A3906">
            <v>2004</v>
          </cell>
          <cell r="B3906" t="str">
            <v>B(= 0]</v>
          </cell>
          <cell r="C3906" t="str">
            <v>AGRICULTURE, FORESTRY AND FISHING</v>
          </cell>
          <cell r="D3906" t="str">
            <v>Loss</v>
          </cell>
          <cell r="F3906">
            <v>31</v>
          </cell>
          <cell r="G3906">
            <v>1</v>
          </cell>
        </row>
        <row r="3907">
          <cell r="A3907">
            <v>2004</v>
          </cell>
          <cell r="B3907" t="str">
            <v>B(= 0]</v>
          </cell>
          <cell r="C3907" t="str">
            <v>AGRICULTURE, FORESTRY AND FISHING</v>
          </cell>
          <cell r="D3907" t="str">
            <v>Loss</v>
          </cell>
          <cell r="E3907" t="str">
            <v>Eastern Cape</v>
          </cell>
          <cell r="F3907">
            <v>31</v>
          </cell>
          <cell r="G3907">
            <v>112</v>
          </cell>
        </row>
        <row r="3908">
          <cell r="A3908">
            <v>2004</v>
          </cell>
          <cell r="B3908" t="str">
            <v>B(= 0]</v>
          </cell>
          <cell r="C3908" t="str">
            <v>AGRICULTURE, FORESTRY AND FISHING</v>
          </cell>
          <cell r="D3908" t="str">
            <v>Loss</v>
          </cell>
          <cell r="E3908" t="str">
            <v>Free State</v>
          </cell>
          <cell r="F3908">
            <v>31</v>
          </cell>
          <cell r="G3908">
            <v>217</v>
          </cell>
        </row>
        <row r="3909">
          <cell r="A3909">
            <v>2004</v>
          </cell>
          <cell r="B3909" t="str">
            <v>B(= 0]</v>
          </cell>
          <cell r="C3909" t="str">
            <v>AGRICULTURE, FORESTRY AND FISHING</v>
          </cell>
          <cell r="D3909" t="str">
            <v>Loss</v>
          </cell>
          <cell r="E3909" t="str">
            <v>Gauteng</v>
          </cell>
          <cell r="F3909">
            <v>31</v>
          </cell>
          <cell r="G3909">
            <v>386</v>
          </cell>
          <cell r="I3909">
            <v>1.078337E-2</v>
          </cell>
        </row>
        <row r="3910">
          <cell r="A3910">
            <v>2004</v>
          </cell>
          <cell r="B3910" t="str">
            <v>B(= 0]</v>
          </cell>
          <cell r="C3910" t="str">
            <v>AGRICULTURE, FORESTRY AND FISHING</v>
          </cell>
          <cell r="D3910" t="str">
            <v>Loss</v>
          </cell>
          <cell r="E3910" t="str">
            <v>KwaZulu Natal</v>
          </cell>
          <cell r="F3910">
            <v>31</v>
          </cell>
          <cell r="G3910">
            <v>199</v>
          </cell>
        </row>
        <row r="3911">
          <cell r="A3911">
            <v>2004</v>
          </cell>
          <cell r="B3911" t="str">
            <v>B(= 0]</v>
          </cell>
          <cell r="C3911" t="str">
            <v>AGRICULTURE, FORESTRY AND FISHING</v>
          </cell>
          <cell r="D3911" t="str">
            <v>Loss</v>
          </cell>
          <cell r="E3911" t="str">
            <v>Limpopo</v>
          </cell>
          <cell r="F3911">
            <v>31</v>
          </cell>
          <cell r="G3911">
            <v>95</v>
          </cell>
        </row>
        <row r="3912">
          <cell r="A3912">
            <v>2004</v>
          </cell>
          <cell r="B3912" t="str">
            <v>B(= 0]</v>
          </cell>
          <cell r="C3912" t="str">
            <v>AGRICULTURE, FORESTRY AND FISHING</v>
          </cell>
          <cell r="D3912" t="str">
            <v>Loss</v>
          </cell>
          <cell r="E3912" t="str">
            <v>Mpumalanga</v>
          </cell>
          <cell r="F3912">
            <v>31</v>
          </cell>
          <cell r="G3912">
            <v>311</v>
          </cell>
        </row>
        <row r="3913">
          <cell r="A3913">
            <v>2004</v>
          </cell>
          <cell r="B3913" t="str">
            <v>B(= 0]</v>
          </cell>
          <cell r="C3913" t="str">
            <v>AGRICULTURE, FORESTRY AND FISHING</v>
          </cell>
          <cell r="D3913" t="str">
            <v>Loss</v>
          </cell>
          <cell r="E3913" t="str">
            <v>North West</v>
          </cell>
          <cell r="F3913">
            <v>31</v>
          </cell>
          <cell r="G3913">
            <v>96</v>
          </cell>
        </row>
        <row r="3914">
          <cell r="A3914">
            <v>2004</v>
          </cell>
          <cell r="B3914" t="str">
            <v>B(= 0]</v>
          </cell>
          <cell r="C3914" t="str">
            <v>AGRICULTURE, FORESTRY AND FISHING</v>
          </cell>
          <cell r="D3914" t="str">
            <v>Loss</v>
          </cell>
          <cell r="E3914" t="str">
            <v>Northern Cape</v>
          </cell>
          <cell r="F3914">
            <v>31</v>
          </cell>
          <cell r="G3914">
            <v>70</v>
          </cell>
        </row>
        <row r="3915">
          <cell r="A3915">
            <v>2004</v>
          </cell>
          <cell r="B3915" t="str">
            <v>B(= 0]</v>
          </cell>
          <cell r="C3915" t="str">
            <v>AGRICULTURE, FORESTRY AND FISHING</v>
          </cell>
          <cell r="D3915" t="str">
            <v>Loss</v>
          </cell>
          <cell r="E3915" t="str">
            <v>Western Cape</v>
          </cell>
          <cell r="F3915">
            <v>31</v>
          </cell>
          <cell r="G3915">
            <v>428</v>
          </cell>
        </row>
        <row r="3916">
          <cell r="A3916">
            <v>2004</v>
          </cell>
          <cell r="B3916" t="str">
            <v>B(= 0]</v>
          </cell>
          <cell r="C3916" t="str">
            <v>BRICKS, CERAMIC, GLASS, CEMENT</v>
          </cell>
          <cell r="D3916" t="str">
            <v>Loss</v>
          </cell>
          <cell r="E3916" t="str">
            <v>Eastern Cape</v>
          </cell>
          <cell r="F3916">
            <v>31</v>
          </cell>
          <cell r="G3916">
            <v>20</v>
          </cell>
        </row>
        <row r="3917">
          <cell r="A3917">
            <v>2004</v>
          </cell>
          <cell r="B3917" t="str">
            <v>B(= 0]</v>
          </cell>
          <cell r="C3917" t="str">
            <v>BRICKS, CERAMIC, GLASS, CEMENT</v>
          </cell>
          <cell r="D3917" t="str">
            <v>Loss</v>
          </cell>
          <cell r="E3917" t="str">
            <v>Free State</v>
          </cell>
          <cell r="F3917">
            <v>31</v>
          </cell>
          <cell r="G3917">
            <v>3</v>
          </cell>
        </row>
        <row r="3918">
          <cell r="A3918">
            <v>2004</v>
          </cell>
          <cell r="B3918" t="str">
            <v>B(= 0]</v>
          </cell>
          <cell r="C3918" t="str">
            <v>BRICKS, CERAMIC, GLASS, CEMENT</v>
          </cell>
          <cell r="D3918" t="str">
            <v>Loss</v>
          </cell>
          <cell r="E3918" t="str">
            <v>Gauteng</v>
          </cell>
          <cell r="F3918">
            <v>31</v>
          </cell>
          <cell r="G3918">
            <v>97</v>
          </cell>
        </row>
        <row r="3919">
          <cell r="A3919">
            <v>2004</v>
          </cell>
          <cell r="B3919" t="str">
            <v>B(= 0]</v>
          </cell>
          <cell r="C3919" t="str">
            <v>BRICKS, CERAMIC, GLASS, CEMENT</v>
          </cell>
          <cell r="D3919" t="str">
            <v>Loss</v>
          </cell>
          <cell r="E3919" t="str">
            <v>KwaZulu Natal</v>
          </cell>
          <cell r="F3919">
            <v>31</v>
          </cell>
          <cell r="G3919">
            <v>32</v>
          </cell>
        </row>
        <row r="3920">
          <cell r="A3920">
            <v>2004</v>
          </cell>
          <cell r="B3920" t="str">
            <v>B(= 0]</v>
          </cell>
          <cell r="C3920" t="str">
            <v>BRICKS, CERAMIC, GLASS, CEMENT</v>
          </cell>
          <cell r="D3920" t="str">
            <v>Loss</v>
          </cell>
          <cell r="E3920" t="str">
            <v>Limpopo</v>
          </cell>
          <cell r="F3920">
            <v>31</v>
          </cell>
          <cell r="G3920">
            <v>7</v>
          </cell>
        </row>
        <row r="3921">
          <cell r="A3921">
            <v>2004</v>
          </cell>
          <cell r="B3921" t="str">
            <v>B(= 0]</v>
          </cell>
          <cell r="C3921" t="str">
            <v>BRICKS, CERAMIC, GLASS, CEMENT</v>
          </cell>
          <cell r="D3921" t="str">
            <v>Loss</v>
          </cell>
          <cell r="E3921" t="str">
            <v>Mpumalanga</v>
          </cell>
          <cell r="F3921">
            <v>31</v>
          </cell>
          <cell r="G3921">
            <v>28</v>
          </cell>
        </row>
        <row r="3922">
          <cell r="A3922">
            <v>2004</v>
          </cell>
          <cell r="B3922" t="str">
            <v>B(= 0]</v>
          </cell>
          <cell r="C3922" t="str">
            <v>BRICKS, CERAMIC, GLASS, CEMENT</v>
          </cell>
          <cell r="D3922" t="str">
            <v>Loss</v>
          </cell>
          <cell r="E3922" t="str">
            <v>North West</v>
          </cell>
          <cell r="F3922">
            <v>31</v>
          </cell>
          <cell r="G3922">
            <v>2</v>
          </cell>
        </row>
        <row r="3923">
          <cell r="A3923">
            <v>2004</v>
          </cell>
          <cell r="B3923" t="str">
            <v>B(= 0]</v>
          </cell>
          <cell r="C3923" t="str">
            <v>BRICKS, CERAMIC, GLASS, CEMENT</v>
          </cell>
          <cell r="D3923" t="str">
            <v>Loss</v>
          </cell>
          <cell r="E3923" t="str">
            <v>Northern Cape</v>
          </cell>
          <cell r="F3923">
            <v>31</v>
          </cell>
          <cell r="G3923">
            <v>2</v>
          </cell>
        </row>
        <row r="3924">
          <cell r="A3924">
            <v>2004</v>
          </cell>
          <cell r="B3924" t="str">
            <v>B(= 0]</v>
          </cell>
          <cell r="C3924" t="str">
            <v>BRICKS, CERAMIC, GLASS, CEMENT</v>
          </cell>
          <cell r="D3924" t="str">
            <v>Loss</v>
          </cell>
          <cell r="E3924" t="str">
            <v>Western Cape</v>
          </cell>
          <cell r="F3924">
            <v>31</v>
          </cell>
          <cell r="G3924">
            <v>32</v>
          </cell>
        </row>
        <row r="3925">
          <cell r="A3925">
            <v>2004</v>
          </cell>
          <cell r="B3925" t="str">
            <v>B(= 0]</v>
          </cell>
          <cell r="C3925" t="str">
            <v>CATERING AND ACCOMMODATION</v>
          </cell>
          <cell r="D3925" t="str">
            <v>Loss</v>
          </cell>
          <cell r="E3925" t="str">
            <v>Eastern Cape</v>
          </cell>
          <cell r="F3925">
            <v>31</v>
          </cell>
          <cell r="G3925">
            <v>159</v>
          </cell>
        </row>
        <row r="3926">
          <cell r="A3926">
            <v>2004</v>
          </cell>
          <cell r="B3926" t="str">
            <v>B(= 0]</v>
          </cell>
          <cell r="C3926" t="str">
            <v>CATERING AND ACCOMMODATION</v>
          </cell>
          <cell r="D3926" t="str">
            <v>Loss</v>
          </cell>
          <cell r="E3926" t="str">
            <v>Free State</v>
          </cell>
          <cell r="F3926">
            <v>31</v>
          </cell>
          <cell r="G3926">
            <v>30</v>
          </cell>
        </row>
        <row r="3927">
          <cell r="A3927">
            <v>2004</v>
          </cell>
          <cell r="B3927" t="str">
            <v>B(= 0]</v>
          </cell>
          <cell r="C3927" t="str">
            <v>CATERING AND ACCOMMODATION</v>
          </cell>
          <cell r="D3927" t="str">
            <v>Loss</v>
          </cell>
          <cell r="E3927" t="str">
            <v>Gauteng</v>
          </cell>
          <cell r="F3927">
            <v>31</v>
          </cell>
          <cell r="G3927">
            <v>1162</v>
          </cell>
        </row>
        <row r="3928">
          <cell r="A3928">
            <v>2004</v>
          </cell>
          <cell r="B3928" t="str">
            <v>B(= 0]</v>
          </cell>
          <cell r="C3928" t="str">
            <v>CATERING AND ACCOMMODATION</v>
          </cell>
          <cell r="D3928" t="str">
            <v>Loss</v>
          </cell>
          <cell r="E3928" t="str">
            <v>KwaZulu Natal</v>
          </cell>
          <cell r="F3928">
            <v>31</v>
          </cell>
          <cell r="G3928">
            <v>395</v>
          </cell>
        </row>
        <row r="3929">
          <cell r="A3929">
            <v>2004</v>
          </cell>
          <cell r="B3929" t="str">
            <v>B(= 0]</v>
          </cell>
          <cell r="C3929" t="str">
            <v>CATERING AND ACCOMMODATION</v>
          </cell>
          <cell r="D3929" t="str">
            <v>Loss</v>
          </cell>
          <cell r="E3929" t="str">
            <v>Limpopo</v>
          </cell>
          <cell r="F3929">
            <v>31</v>
          </cell>
          <cell r="G3929">
            <v>284</v>
          </cell>
        </row>
        <row r="3930">
          <cell r="A3930">
            <v>2004</v>
          </cell>
          <cell r="B3930" t="str">
            <v>B(= 0]</v>
          </cell>
          <cell r="C3930" t="str">
            <v>CATERING AND ACCOMMODATION</v>
          </cell>
          <cell r="D3930" t="str">
            <v>Loss</v>
          </cell>
          <cell r="E3930" t="str">
            <v>Mpumalanga</v>
          </cell>
          <cell r="F3930">
            <v>31</v>
          </cell>
          <cell r="G3930">
            <v>299</v>
          </cell>
        </row>
        <row r="3931">
          <cell r="A3931">
            <v>2004</v>
          </cell>
          <cell r="B3931" t="str">
            <v>B(= 0]</v>
          </cell>
          <cell r="C3931" t="str">
            <v>CATERING AND ACCOMMODATION</v>
          </cell>
          <cell r="D3931" t="str">
            <v>Loss</v>
          </cell>
          <cell r="E3931" t="str">
            <v>North West</v>
          </cell>
          <cell r="F3931">
            <v>31</v>
          </cell>
          <cell r="G3931">
            <v>37</v>
          </cell>
        </row>
        <row r="3932">
          <cell r="A3932">
            <v>2004</v>
          </cell>
          <cell r="B3932" t="str">
            <v>B(= 0]</v>
          </cell>
          <cell r="C3932" t="str">
            <v>CATERING AND ACCOMMODATION</v>
          </cell>
          <cell r="D3932" t="str">
            <v>Loss</v>
          </cell>
          <cell r="E3932" t="str">
            <v>Northern Cape</v>
          </cell>
          <cell r="F3932">
            <v>31</v>
          </cell>
          <cell r="G3932">
            <v>16</v>
          </cell>
        </row>
        <row r="3933">
          <cell r="A3933">
            <v>2004</v>
          </cell>
          <cell r="B3933" t="str">
            <v>B(= 0]</v>
          </cell>
          <cell r="C3933" t="str">
            <v>CATERING AND ACCOMMODATION</v>
          </cell>
          <cell r="D3933" t="str">
            <v>Loss</v>
          </cell>
          <cell r="E3933" t="str">
            <v>Western Cape</v>
          </cell>
          <cell r="F3933">
            <v>31</v>
          </cell>
          <cell r="G3933">
            <v>433</v>
          </cell>
          <cell r="I3933">
            <v>1.2045E-4</v>
          </cell>
        </row>
        <row r="3934">
          <cell r="A3934">
            <v>2004</v>
          </cell>
          <cell r="B3934" t="str">
            <v>B(= 0]</v>
          </cell>
          <cell r="C3934" t="str">
            <v>CHEMICALS, RUBBER AND PLASTIC</v>
          </cell>
          <cell r="D3934" t="str">
            <v>Loss</v>
          </cell>
          <cell r="E3934" t="str">
            <v>Eastern Cape</v>
          </cell>
          <cell r="F3934">
            <v>31</v>
          </cell>
          <cell r="G3934">
            <v>9</v>
          </cell>
        </row>
        <row r="3935">
          <cell r="A3935">
            <v>2004</v>
          </cell>
          <cell r="B3935" t="str">
            <v>B(= 0]</v>
          </cell>
          <cell r="C3935" t="str">
            <v>CHEMICALS, RUBBER AND PLASTIC</v>
          </cell>
          <cell r="D3935" t="str">
            <v>Loss</v>
          </cell>
          <cell r="E3935" t="str">
            <v>Free State</v>
          </cell>
          <cell r="F3935">
            <v>31</v>
          </cell>
          <cell r="G3935">
            <v>5</v>
          </cell>
        </row>
        <row r="3936">
          <cell r="A3936">
            <v>2004</v>
          </cell>
          <cell r="B3936" t="str">
            <v>B(= 0]</v>
          </cell>
          <cell r="C3936" t="str">
            <v>CHEMICALS, RUBBER AND PLASTIC</v>
          </cell>
          <cell r="D3936" t="str">
            <v>Loss</v>
          </cell>
          <cell r="E3936" t="str">
            <v>Gauteng</v>
          </cell>
          <cell r="F3936">
            <v>31</v>
          </cell>
          <cell r="G3936">
            <v>195</v>
          </cell>
        </row>
        <row r="3937">
          <cell r="A3937">
            <v>2004</v>
          </cell>
          <cell r="B3937" t="str">
            <v>B(= 0]</v>
          </cell>
          <cell r="C3937" t="str">
            <v>CHEMICALS, RUBBER AND PLASTIC</v>
          </cell>
          <cell r="D3937" t="str">
            <v>Loss</v>
          </cell>
          <cell r="E3937" t="str">
            <v>KwaZulu Natal</v>
          </cell>
          <cell r="F3937">
            <v>31</v>
          </cell>
          <cell r="G3937">
            <v>84</v>
          </cell>
        </row>
        <row r="3938">
          <cell r="A3938">
            <v>2004</v>
          </cell>
          <cell r="B3938" t="str">
            <v>B(= 0]</v>
          </cell>
          <cell r="C3938" t="str">
            <v>CHEMICALS, RUBBER AND PLASTIC</v>
          </cell>
          <cell r="D3938" t="str">
            <v>Loss</v>
          </cell>
          <cell r="E3938" t="str">
            <v>Limpopo</v>
          </cell>
          <cell r="F3938">
            <v>31</v>
          </cell>
          <cell r="G3938">
            <v>10</v>
          </cell>
        </row>
        <row r="3939">
          <cell r="A3939">
            <v>2004</v>
          </cell>
          <cell r="B3939" t="str">
            <v>B(= 0]</v>
          </cell>
          <cell r="C3939" t="str">
            <v>CHEMICALS, RUBBER AND PLASTIC</v>
          </cell>
          <cell r="D3939" t="str">
            <v>Loss</v>
          </cell>
          <cell r="E3939" t="str">
            <v>Mpumalanga</v>
          </cell>
          <cell r="F3939">
            <v>31</v>
          </cell>
          <cell r="G3939">
            <v>28</v>
          </cell>
        </row>
        <row r="3940">
          <cell r="A3940">
            <v>2004</v>
          </cell>
          <cell r="B3940" t="str">
            <v>B(= 0]</v>
          </cell>
          <cell r="C3940" t="str">
            <v>CHEMICALS, RUBBER AND PLASTIC</v>
          </cell>
          <cell r="D3940" t="str">
            <v>Loss</v>
          </cell>
          <cell r="E3940" t="str">
            <v>North West</v>
          </cell>
          <cell r="F3940">
            <v>31</v>
          </cell>
          <cell r="G3940">
            <v>8</v>
          </cell>
        </row>
        <row r="3941">
          <cell r="A3941">
            <v>2004</v>
          </cell>
          <cell r="B3941" t="str">
            <v>B(= 0]</v>
          </cell>
          <cell r="C3941" t="str">
            <v>CHEMICALS, RUBBER AND PLASTIC</v>
          </cell>
          <cell r="D3941" t="str">
            <v>Loss</v>
          </cell>
          <cell r="E3941" t="str">
            <v>Northern Cape</v>
          </cell>
          <cell r="F3941">
            <v>31</v>
          </cell>
          <cell r="G3941">
            <v>1</v>
          </cell>
        </row>
        <row r="3942">
          <cell r="A3942">
            <v>2004</v>
          </cell>
          <cell r="B3942" t="str">
            <v>B(= 0]</v>
          </cell>
          <cell r="C3942" t="str">
            <v>CHEMICALS, RUBBER AND PLASTIC</v>
          </cell>
          <cell r="D3942" t="str">
            <v>Loss</v>
          </cell>
          <cell r="E3942" t="str">
            <v>Western Cape</v>
          </cell>
          <cell r="F3942">
            <v>31</v>
          </cell>
          <cell r="G3942">
            <v>48</v>
          </cell>
        </row>
        <row r="3943">
          <cell r="A3943">
            <v>2004</v>
          </cell>
          <cell r="B3943" t="str">
            <v>B(= 0]</v>
          </cell>
          <cell r="C3943" t="str">
            <v>CLOTHING AND FOOTWEAR</v>
          </cell>
          <cell r="D3943" t="str">
            <v>Loss</v>
          </cell>
          <cell r="E3943" t="str">
            <v>Eastern Cape</v>
          </cell>
          <cell r="F3943">
            <v>31</v>
          </cell>
          <cell r="G3943">
            <v>18</v>
          </cell>
        </row>
        <row r="3944">
          <cell r="A3944">
            <v>2004</v>
          </cell>
          <cell r="B3944" t="str">
            <v>B(= 0]</v>
          </cell>
          <cell r="C3944" t="str">
            <v>CLOTHING AND FOOTWEAR</v>
          </cell>
          <cell r="D3944" t="str">
            <v>Loss</v>
          </cell>
          <cell r="E3944" t="str">
            <v>Free State</v>
          </cell>
          <cell r="F3944">
            <v>31</v>
          </cell>
          <cell r="G3944">
            <v>4</v>
          </cell>
        </row>
        <row r="3945">
          <cell r="A3945">
            <v>2004</v>
          </cell>
          <cell r="B3945" t="str">
            <v>B(= 0]</v>
          </cell>
          <cell r="C3945" t="str">
            <v>CLOTHING AND FOOTWEAR</v>
          </cell>
          <cell r="D3945" t="str">
            <v>Loss</v>
          </cell>
          <cell r="E3945" t="str">
            <v>Gauteng</v>
          </cell>
          <cell r="F3945">
            <v>31</v>
          </cell>
          <cell r="G3945">
            <v>132</v>
          </cell>
        </row>
        <row r="3946">
          <cell r="A3946">
            <v>2004</v>
          </cell>
          <cell r="B3946" t="str">
            <v>B(= 0]</v>
          </cell>
          <cell r="C3946" t="str">
            <v>CLOTHING AND FOOTWEAR</v>
          </cell>
          <cell r="D3946" t="str">
            <v>Loss</v>
          </cell>
          <cell r="E3946" t="str">
            <v>KwaZulu Natal</v>
          </cell>
          <cell r="F3946">
            <v>31</v>
          </cell>
          <cell r="G3946">
            <v>126</v>
          </cell>
        </row>
        <row r="3947">
          <cell r="A3947">
            <v>2004</v>
          </cell>
          <cell r="B3947" t="str">
            <v>B(= 0]</v>
          </cell>
          <cell r="C3947" t="str">
            <v>CLOTHING AND FOOTWEAR</v>
          </cell>
          <cell r="D3947" t="str">
            <v>Loss</v>
          </cell>
          <cell r="E3947" t="str">
            <v>Limpopo</v>
          </cell>
          <cell r="F3947">
            <v>31</v>
          </cell>
          <cell r="G3947">
            <v>24</v>
          </cell>
        </row>
        <row r="3948">
          <cell r="A3948">
            <v>2004</v>
          </cell>
          <cell r="B3948" t="str">
            <v>B(= 0]</v>
          </cell>
          <cell r="C3948" t="str">
            <v>CLOTHING AND FOOTWEAR</v>
          </cell>
          <cell r="D3948" t="str">
            <v>Loss</v>
          </cell>
          <cell r="E3948" t="str">
            <v>Mpumalanga</v>
          </cell>
          <cell r="F3948">
            <v>31</v>
          </cell>
          <cell r="G3948">
            <v>23</v>
          </cell>
        </row>
        <row r="3949">
          <cell r="A3949">
            <v>2004</v>
          </cell>
          <cell r="B3949" t="str">
            <v>B(= 0]</v>
          </cell>
          <cell r="C3949" t="str">
            <v>CLOTHING AND FOOTWEAR</v>
          </cell>
          <cell r="D3949" t="str">
            <v>Loss</v>
          </cell>
          <cell r="E3949" t="str">
            <v>North West</v>
          </cell>
          <cell r="F3949">
            <v>31</v>
          </cell>
          <cell r="G3949">
            <v>1</v>
          </cell>
        </row>
        <row r="3950">
          <cell r="A3950">
            <v>2004</v>
          </cell>
          <cell r="B3950" t="str">
            <v>B(= 0]</v>
          </cell>
          <cell r="C3950" t="str">
            <v>CLOTHING AND FOOTWEAR</v>
          </cell>
          <cell r="D3950" t="str">
            <v>Loss</v>
          </cell>
          <cell r="E3950" t="str">
            <v>Northern Cape</v>
          </cell>
          <cell r="F3950">
            <v>31</v>
          </cell>
          <cell r="G3950">
            <v>1</v>
          </cell>
        </row>
        <row r="3951">
          <cell r="A3951">
            <v>2004</v>
          </cell>
          <cell r="B3951" t="str">
            <v>B(= 0]</v>
          </cell>
          <cell r="C3951" t="str">
            <v>CLOTHING AND FOOTWEAR</v>
          </cell>
          <cell r="D3951" t="str">
            <v>Loss</v>
          </cell>
          <cell r="E3951" t="str">
            <v>Western Cape</v>
          </cell>
          <cell r="F3951">
            <v>31</v>
          </cell>
          <cell r="G3951">
            <v>71</v>
          </cell>
        </row>
        <row r="3952">
          <cell r="A3952">
            <v>2004</v>
          </cell>
          <cell r="B3952" t="str">
            <v>B(= 0]</v>
          </cell>
          <cell r="C3952" t="str">
            <v>COAL AND PETROLEUM</v>
          </cell>
          <cell r="D3952" t="str">
            <v>Loss</v>
          </cell>
          <cell r="E3952" t="str">
            <v>Eastern Cape</v>
          </cell>
          <cell r="F3952">
            <v>31</v>
          </cell>
          <cell r="G3952">
            <v>2</v>
          </cell>
        </row>
        <row r="3953">
          <cell r="A3953">
            <v>2004</v>
          </cell>
          <cell r="B3953" t="str">
            <v>B(= 0]</v>
          </cell>
          <cell r="C3953" t="str">
            <v>COAL AND PETROLEUM</v>
          </cell>
          <cell r="D3953" t="str">
            <v>Loss</v>
          </cell>
          <cell r="E3953" t="str">
            <v>Free State</v>
          </cell>
          <cell r="F3953">
            <v>31</v>
          </cell>
          <cell r="G3953">
            <v>2</v>
          </cell>
        </row>
        <row r="3954">
          <cell r="A3954">
            <v>2004</v>
          </cell>
          <cell r="B3954" t="str">
            <v>B(= 0]</v>
          </cell>
          <cell r="C3954" t="str">
            <v>COAL AND PETROLEUM</v>
          </cell>
          <cell r="D3954" t="str">
            <v>Loss</v>
          </cell>
          <cell r="E3954" t="str">
            <v>Gauteng</v>
          </cell>
          <cell r="F3954">
            <v>31</v>
          </cell>
          <cell r="G3954">
            <v>21</v>
          </cell>
        </row>
        <row r="3955">
          <cell r="A3955">
            <v>2004</v>
          </cell>
          <cell r="B3955" t="str">
            <v>B(= 0]</v>
          </cell>
          <cell r="C3955" t="str">
            <v>COAL AND PETROLEUM</v>
          </cell>
          <cell r="D3955" t="str">
            <v>Loss</v>
          </cell>
          <cell r="E3955" t="str">
            <v>KwaZulu Natal</v>
          </cell>
          <cell r="F3955">
            <v>31</v>
          </cell>
          <cell r="G3955">
            <v>13</v>
          </cell>
        </row>
        <row r="3956">
          <cell r="A3956">
            <v>2004</v>
          </cell>
          <cell r="B3956" t="str">
            <v>B(= 0]</v>
          </cell>
          <cell r="C3956" t="str">
            <v>COAL AND PETROLEUM</v>
          </cell>
          <cell r="D3956" t="str">
            <v>Loss</v>
          </cell>
          <cell r="E3956" t="str">
            <v>Limpopo</v>
          </cell>
          <cell r="F3956">
            <v>31</v>
          </cell>
          <cell r="G3956">
            <v>3</v>
          </cell>
        </row>
        <row r="3957">
          <cell r="A3957">
            <v>2004</v>
          </cell>
          <cell r="B3957" t="str">
            <v>B(= 0]</v>
          </cell>
          <cell r="C3957" t="str">
            <v>COAL AND PETROLEUM</v>
          </cell>
          <cell r="D3957" t="str">
            <v>Loss</v>
          </cell>
          <cell r="E3957" t="str">
            <v>Mpumalanga</v>
          </cell>
          <cell r="F3957">
            <v>31</v>
          </cell>
          <cell r="G3957">
            <v>4</v>
          </cell>
        </row>
        <row r="3958">
          <cell r="A3958">
            <v>2004</v>
          </cell>
          <cell r="B3958" t="str">
            <v>B(= 0]</v>
          </cell>
          <cell r="C3958" t="str">
            <v>COAL AND PETROLEUM</v>
          </cell>
          <cell r="D3958" t="str">
            <v>Loss</v>
          </cell>
          <cell r="E3958" t="str">
            <v>Northern Cape</v>
          </cell>
          <cell r="F3958">
            <v>31</v>
          </cell>
          <cell r="G3958">
            <v>2</v>
          </cell>
        </row>
        <row r="3959">
          <cell r="A3959">
            <v>2004</v>
          </cell>
          <cell r="B3959" t="str">
            <v>B(= 0]</v>
          </cell>
          <cell r="C3959" t="str">
            <v>COAL AND PETROLEUM</v>
          </cell>
          <cell r="D3959" t="str">
            <v>Loss</v>
          </cell>
          <cell r="E3959" t="str">
            <v>Western Cape</v>
          </cell>
          <cell r="F3959">
            <v>31</v>
          </cell>
          <cell r="G3959">
            <v>14</v>
          </cell>
        </row>
        <row r="3960">
          <cell r="A3960">
            <v>2004</v>
          </cell>
          <cell r="B3960" t="str">
            <v>B(= 0]</v>
          </cell>
          <cell r="C3960" t="str">
            <v>CONSTRUCTION</v>
          </cell>
          <cell r="D3960" t="str">
            <v>Loss</v>
          </cell>
          <cell r="E3960" t="str">
            <v>Eastern Cape</v>
          </cell>
          <cell r="F3960">
            <v>31</v>
          </cell>
          <cell r="G3960">
            <v>1177</v>
          </cell>
        </row>
        <row r="3961">
          <cell r="A3961">
            <v>2004</v>
          </cell>
          <cell r="B3961" t="str">
            <v>B(= 0]</v>
          </cell>
          <cell r="C3961" t="str">
            <v>CONSTRUCTION</v>
          </cell>
          <cell r="D3961" t="str">
            <v>Loss</v>
          </cell>
          <cell r="E3961" t="str">
            <v>Free State</v>
          </cell>
          <cell r="F3961">
            <v>31</v>
          </cell>
          <cell r="G3961">
            <v>176</v>
          </cell>
        </row>
        <row r="3962">
          <cell r="A3962">
            <v>2004</v>
          </cell>
          <cell r="B3962" t="str">
            <v>B(= 0]</v>
          </cell>
          <cell r="C3962" t="str">
            <v>CONSTRUCTION</v>
          </cell>
          <cell r="D3962" t="str">
            <v>Loss</v>
          </cell>
          <cell r="E3962" t="str">
            <v>Gauteng</v>
          </cell>
          <cell r="F3962">
            <v>31</v>
          </cell>
          <cell r="G3962">
            <v>4740</v>
          </cell>
          <cell r="I3962">
            <v>1.46974E-3</v>
          </cell>
        </row>
        <row r="3963">
          <cell r="A3963">
            <v>2004</v>
          </cell>
          <cell r="B3963" t="str">
            <v>B(= 0]</v>
          </cell>
          <cell r="C3963" t="str">
            <v>CONSTRUCTION</v>
          </cell>
          <cell r="D3963" t="str">
            <v>Loss</v>
          </cell>
          <cell r="E3963" t="str">
            <v>KwaZulu Natal</v>
          </cell>
          <cell r="F3963">
            <v>31</v>
          </cell>
          <cell r="G3963">
            <v>2753</v>
          </cell>
        </row>
        <row r="3964">
          <cell r="A3964">
            <v>2004</v>
          </cell>
          <cell r="B3964" t="str">
            <v>B(= 0]</v>
          </cell>
          <cell r="C3964" t="str">
            <v>CONSTRUCTION</v>
          </cell>
          <cell r="D3964" t="str">
            <v>Loss</v>
          </cell>
          <cell r="E3964" t="str">
            <v>Limpopo</v>
          </cell>
          <cell r="F3964">
            <v>31</v>
          </cell>
          <cell r="G3964">
            <v>1983</v>
          </cell>
        </row>
        <row r="3965">
          <cell r="A3965">
            <v>2004</v>
          </cell>
          <cell r="B3965" t="str">
            <v>B(= 0]</v>
          </cell>
          <cell r="C3965" t="str">
            <v>CONSTRUCTION</v>
          </cell>
          <cell r="D3965" t="str">
            <v>Loss</v>
          </cell>
          <cell r="E3965" t="str">
            <v>Mpumalanga</v>
          </cell>
          <cell r="F3965">
            <v>31</v>
          </cell>
          <cell r="G3965">
            <v>3109</v>
          </cell>
        </row>
        <row r="3966">
          <cell r="A3966">
            <v>2004</v>
          </cell>
          <cell r="B3966" t="str">
            <v>B(= 0]</v>
          </cell>
          <cell r="C3966" t="str">
            <v>CONSTRUCTION</v>
          </cell>
          <cell r="D3966" t="str">
            <v>Loss</v>
          </cell>
          <cell r="E3966" t="str">
            <v>North West</v>
          </cell>
          <cell r="F3966">
            <v>31</v>
          </cell>
          <cell r="G3966">
            <v>225</v>
          </cell>
        </row>
        <row r="3967">
          <cell r="A3967">
            <v>2004</v>
          </cell>
          <cell r="B3967" t="str">
            <v>B(= 0]</v>
          </cell>
          <cell r="C3967" t="str">
            <v>CONSTRUCTION</v>
          </cell>
          <cell r="D3967" t="str">
            <v>Loss</v>
          </cell>
          <cell r="E3967" t="str">
            <v>Northern Cape</v>
          </cell>
          <cell r="F3967">
            <v>31</v>
          </cell>
          <cell r="G3967">
            <v>52</v>
          </cell>
        </row>
        <row r="3968">
          <cell r="A3968">
            <v>2004</v>
          </cell>
          <cell r="B3968" t="str">
            <v>B(= 0]</v>
          </cell>
          <cell r="C3968" t="str">
            <v>CONSTRUCTION</v>
          </cell>
          <cell r="D3968" t="str">
            <v>Loss</v>
          </cell>
          <cell r="E3968" t="str">
            <v>Western Cape</v>
          </cell>
          <cell r="F3968">
            <v>31</v>
          </cell>
          <cell r="G3968">
            <v>885</v>
          </cell>
        </row>
        <row r="3969">
          <cell r="A3969">
            <v>2004</v>
          </cell>
          <cell r="B3969" t="str">
            <v>B(= 0]</v>
          </cell>
          <cell r="C3969" t="str">
            <v>EDUCATIONAL SERVICES</v>
          </cell>
          <cell r="D3969" t="str">
            <v>Loss</v>
          </cell>
          <cell r="E3969" t="str">
            <v>Eastern Cape</v>
          </cell>
          <cell r="F3969">
            <v>31</v>
          </cell>
          <cell r="G3969">
            <v>122</v>
          </cell>
        </row>
        <row r="3970">
          <cell r="A3970">
            <v>2004</v>
          </cell>
          <cell r="B3970" t="str">
            <v>B(= 0]</v>
          </cell>
          <cell r="C3970" t="str">
            <v>EDUCATIONAL SERVICES</v>
          </cell>
          <cell r="D3970" t="str">
            <v>Loss</v>
          </cell>
          <cell r="E3970" t="str">
            <v>Free State</v>
          </cell>
          <cell r="F3970">
            <v>31</v>
          </cell>
          <cell r="G3970">
            <v>25</v>
          </cell>
        </row>
        <row r="3971">
          <cell r="A3971">
            <v>2004</v>
          </cell>
          <cell r="B3971" t="str">
            <v>B(= 0]</v>
          </cell>
          <cell r="C3971" t="str">
            <v>EDUCATIONAL SERVICES</v>
          </cell>
          <cell r="D3971" t="str">
            <v>Loss</v>
          </cell>
          <cell r="E3971" t="str">
            <v>Gauteng</v>
          </cell>
          <cell r="F3971">
            <v>31</v>
          </cell>
          <cell r="G3971">
            <v>595</v>
          </cell>
          <cell r="I3971">
            <v>3.4880000000000002E-4</v>
          </cell>
        </row>
        <row r="3972">
          <cell r="A3972">
            <v>2004</v>
          </cell>
          <cell r="B3972" t="str">
            <v>B(= 0]</v>
          </cell>
          <cell r="C3972" t="str">
            <v>EDUCATIONAL SERVICES</v>
          </cell>
          <cell r="D3972" t="str">
            <v>Loss</v>
          </cell>
          <cell r="E3972" t="str">
            <v>KwaZulu Natal</v>
          </cell>
          <cell r="F3972">
            <v>31</v>
          </cell>
          <cell r="G3972">
            <v>243</v>
          </cell>
        </row>
        <row r="3973">
          <cell r="A3973">
            <v>2004</v>
          </cell>
          <cell r="B3973" t="str">
            <v>B(= 0]</v>
          </cell>
          <cell r="C3973" t="str">
            <v>EDUCATIONAL SERVICES</v>
          </cell>
          <cell r="D3973" t="str">
            <v>Loss</v>
          </cell>
          <cell r="E3973" t="str">
            <v>Limpopo</v>
          </cell>
          <cell r="F3973">
            <v>31</v>
          </cell>
          <cell r="G3973">
            <v>85</v>
          </cell>
        </row>
        <row r="3974">
          <cell r="A3974">
            <v>2004</v>
          </cell>
          <cell r="B3974" t="str">
            <v>B(= 0]</v>
          </cell>
          <cell r="C3974" t="str">
            <v>EDUCATIONAL SERVICES</v>
          </cell>
          <cell r="D3974" t="str">
            <v>Loss</v>
          </cell>
          <cell r="E3974" t="str">
            <v>Mpumalanga</v>
          </cell>
          <cell r="F3974">
            <v>31</v>
          </cell>
          <cell r="G3974">
            <v>106</v>
          </cell>
        </row>
        <row r="3975">
          <cell r="A3975">
            <v>2004</v>
          </cell>
          <cell r="B3975" t="str">
            <v>B(= 0]</v>
          </cell>
          <cell r="C3975" t="str">
            <v>EDUCATIONAL SERVICES</v>
          </cell>
          <cell r="D3975" t="str">
            <v>Loss</v>
          </cell>
          <cell r="E3975" t="str">
            <v>North West</v>
          </cell>
          <cell r="F3975">
            <v>31</v>
          </cell>
          <cell r="G3975">
            <v>21</v>
          </cell>
        </row>
        <row r="3976">
          <cell r="A3976">
            <v>2004</v>
          </cell>
          <cell r="B3976" t="str">
            <v>B(= 0]</v>
          </cell>
          <cell r="C3976" t="str">
            <v>EDUCATIONAL SERVICES</v>
          </cell>
          <cell r="D3976" t="str">
            <v>Loss</v>
          </cell>
          <cell r="E3976" t="str">
            <v>Northern Cape</v>
          </cell>
          <cell r="F3976">
            <v>31</v>
          </cell>
          <cell r="G3976">
            <v>9</v>
          </cell>
        </row>
        <row r="3977">
          <cell r="A3977">
            <v>2004</v>
          </cell>
          <cell r="B3977" t="str">
            <v>B(= 0]</v>
          </cell>
          <cell r="C3977" t="str">
            <v>EDUCATIONAL SERVICES</v>
          </cell>
          <cell r="D3977" t="str">
            <v>Loss</v>
          </cell>
          <cell r="E3977" t="str">
            <v>Western Cape</v>
          </cell>
          <cell r="F3977">
            <v>31</v>
          </cell>
          <cell r="G3977">
            <v>157</v>
          </cell>
        </row>
        <row r="3978">
          <cell r="A3978">
            <v>2004</v>
          </cell>
          <cell r="B3978" t="str">
            <v>B(= 0]</v>
          </cell>
          <cell r="C3978" t="str">
            <v>ELECTRONICS, GLASS AND WATER</v>
          </cell>
          <cell r="D3978" t="str">
            <v>Loss</v>
          </cell>
          <cell r="E3978" t="str">
            <v>Eastern Cape</v>
          </cell>
          <cell r="F3978">
            <v>31</v>
          </cell>
          <cell r="G3978">
            <v>15</v>
          </cell>
        </row>
        <row r="3979">
          <cell r="A3979">
            <v>2004</v>
          </cell>
          <cell r="B3979" t="str">
            <v>B(= 0]</v>
          </cell>
          <cell r="C3979" t="str">
            <v>ELECTRONICS, GLASS AND WATER</v>
          </cell>
          <cell r="D3979" t="str">
            <v>Loss</v>
          </cell>
          <cell r="E3979" t="str">
            <v>Free State</v>
          </cell>
          <cell r="F3979">
            <v>31</v>
          </cell>
          <cell r="G3979">
            <v>8</v>
          </cell>
        </row>
        <row r="3980">
          <cell r="A3980">
            <v>2004</v>
          </cell>
          <cell r="B3980" t="str">
            <v>B(= 0]</v>
          </cell>
          <cell r="C3980" t="str">
            <v>ELECTRONICS, GLASS AND WATER</v>
          </cell>
          <cell r="D3980" t="str">
            <v>Loss</v>
          </cell>
          <cell r="E3980" t="str">
            <v>Gauteng</v>
          </cell>
          <cell r="F3980">
            <v>31</v>
          </cell>
          <cell r="G3980">
            <v>215</v>
          </cell>
        </row>
        <row r="3981">
          <cell r="A3981">
            <v>2004</v>
          </cell>
          <cell r="B3981" t="str">
            <v>B(= 0]</v>
          </cell>
          <cell r="C3981" t="str">
            <v>ELECTRONICS, GLASS AND WATER</v>
          </cell>
          <cell r="D3981" t="str">
            <v>Loss</v>
          </cell>
          <cell r="E3981" t="str">
            <v>KwaZulu Natal</v>
          </cell>
          <cell r="F3981">
            <v>31</v>
          </cell>
          <cell r="G3981">
            <v>84</v>
          </cell>
        </row>
        <row r="3982">
          <cell r="A3982">
            <v>2004</v>
          </cell>
          <cell r="B3982" t="str">
            <v>B(= 0]</v>
          </cell>
          <cell r="C3982" t="str">
            <v>ELECTRONICS, GLASS AND WATER</v>
          </cell>
          <cell r="D3982" t="str">
            <v>Loss</v>
          </cell>
          <cell r="E3982" t="str">
            <v>Limpopo</v>
          </cell>
          <cell r="F3982">
            <v>31</v>
          </cell>
          <cell r="G3982">
            <v>40</v>
          </cell>
        </row>
        <row r="3983">
          <cell r="A3983">
            <v>2004</v>
          </cell>
          <cell r="B3983" t="str">
            <v>B(= 0]</v>
          </cell>
          <cell r="C3983" t="str">
            <v>ELECTRONICS, GLASS AND WATER</v>
          </cell>
          <cell r="D3983" t="str">
            <v>Loss</v>
          </cell>
          <cell r="E3983" t="str">
            <v>Mpumalanga</v>
          </cell>
          <cell r="F3983">
            <v>31</v>
          </cell>
          <cell r="G3983">
            <v>57</v>
          </cell>
        </row>
        <row r="3984">
          <cell r="A3984">
            <v>2004</v>
          </cell>
          <cell r="B3984" t="str">
            <v>B(= 0]</v>
          </cell>
          <cell r="C3984" t="str">
            <v>ELECTRONICS, GLASS AND WATER</v>
          </cell>
          <cell r="D3984" t="str">
            <v>Loss</v>
          </cell>
          <cell r="E3984" t="str">
            <v>North West</v>
          </cell>
          <cell r="F3984">
            <v>31</v>
          </cell>
          <cell r="G3984">
            <v>7</v>
          </cell>
        </row>
        <row r="3985">
          <cell r="A3985">
            <v>2004</v>
          </cell>
          <cell r="B3985" t="str">
            <v>B(= 0]</v>
          </cell>
          <cell r="C3985" t="str">
            <v>ELECTRONICS, GLASS AND WATER</v>
          </cell>
          <cell r="D3985" t="str">
            <v>Loss</v>
          </cell>
          <cell r="E3985" t="str">
            <v>Northern Cape</v>
          </cell>
          <cell r="F3985">
            <v>31</v>
          </cell>
          <cell r="G3985">
            <v>2</v>
          </cell>
        </row>
        <row r="3986">
          <cell r="A3986">
            <v>2004</v>
          </cell>
          <cell r="B3986" t="str">
            <v>B(= 0]</v>
          </cell>
          <cell r="C3986" t="str">
            <v>ELECTRONICS, GLASS AND WATER</v>
          </cell>
          <cell r="D3986" t="str">
            <v>Loss</v>
          </cell>
          <cell r="E3986" t="str">
            <v>Western Cape</v>
          </cell>
          <cell r="F3986">
            <v>31</v>
          </cell>
          <cell r="G3986">
            <v>78</v>
          </cell>
        </row>
        <row r="3987">
          <cell r="A3987">
            <v>2004</v>
          </cell>
          <cell r="B3987" t="str">
            <v>B(= 0]</v>
          </cell>
          <cell r="C3987" t="str">
            <v>EMPLOYMENT (SALARY)</v>
          </cell>
          <cell r="D3987" t="str">
            <v>Loss</v>
          </cell>
          <cell r="E3987" t="str">
            <v>Eastern Cape</v>
          </cell>
          <cell r="F3987">
            <v>31</v>
          </cell>
          <cell r="G3987">
            <v>6</v>
          </cell>
        </row>
        <row r="3988">
          <cell r="A3988">
            <v>2004</v>
          </cell>
          <cell r="B3988" t="str">
            <v>B(= 0]</v>
          </cell>
          <cell r="C3988" t="str">
            <v>EMPLOYMENT (SALARY)</v>
          </cell>
          <cell r="D3988" t="str">
            <v>Loss</v>
          </cell>
          <cell r="E3988" t="str">
            <v>Free State</v>
          </cell>
          <cell r="F3988">
            <v>31</v>
          </cell>
          <cell r="G3988">
            <v>4</v>
          </cell>
        </row>
        <row r="3989">
          <cell r="A3989">
            <v>2004</v>
          </cell>
          <cell r="B3989" t="str">
            <v>B(= 0]</v>
          </cell>
          <cell r="C3989" t="str">
            <v>EMPLOYMENT (SALARY)</v>
          </cell>
          <cell r="D3989" t="str">
            <v>Loss</v>
          </cell>
          <cell r="E3989" t="str">
            <v>Gauteng</v>
          </cell>
          <cell r="F3989">
            <v>31</v>
          </cell>
          <cell r="G3989">
            <v>107</v>
          </cell>
          <cell r="I3989">
            <v>7.3992769999999999E-2</v>
          </cell>
        </row>
        <row r="3990">
          <cell r="A3990">
            <v>2004</v>
          </cell>
          <cell r="B3990" t="str">
            <v>B(= 0]</v>
          </cell>
          <cell r="C3990" t="str">
            <v>EMPLOYMENT (SALARY)</v>
          </cell>
          <cell r="D3990" t="str">
            <v>Loss</v>
          </cell>
          <cell r="E3990" t="str">
            <v>KwaZulu Natal</v>
          </cell>
          <cell r="F3990">
            <v>31</v>
          </cell>
          <cell r="G3990">
            <v>11</v>
          </cell>
        </row>
        <row r="3991">
          <cell r="A3991">
            <v>2004</v>
          </cell>
          <cell r="B3991" t="str">
            <v>B(= 0]</v>
          </cell>
          <cell r="C3991" t="str">
            <v>EMPLOYMENT (SALARY)</v>
          </cell>
          <cell r="D3991" t="str">
            <v>Loss</v>
          </cell>
          <cell r="E3991" t="str">
            <v>Limpopo</v>
          </cell>
          <cell r="F3991">
            <v>31</v>
          </cell>
          <cell r="G3991">
            <v>5</v>
          </cell>
        </row>
        <row r="3992">
          <cell r="A3992">
            <v>2004</v>
          </cell>
          <cell r="B3992" t="str">
            <v>B(= 0]</v>
          </cell>
          <cell r="C3992" t="str">
            <v>EMPLOYMENT (SALARY)</v>
          </cell>
          <cell r="D3992" t="str">
            <v>Loss</v>
          </cell>
          <cell r="E3992" t="str">
            <v>Mpumalanga</v>
          </cell>
          <cell r="F3992">
            <v>31</v>
          </cell>
          <cell r="G3992">
            <v>42</v>
          </cell>
          <cell r="I3992">
            <v>8.3184000000000003E-4</v>
          </cell>
        </row>
        <row r="3993">
          <cell r="A3993">
            <v>2004</v>
          </cell>
          <cell r="B3993" t="str">
            <v>B(= 0]</v>
          </cell>
          <cell r="C3993" t="str">
            <v>EMPLOYMENT (SALARY)</v>
          </cell>
          <cell r="D3993" t="str">
            <v>Loss</v>
          </cell>
          <cell r="E3993" t="str">
            <v>North West</v>
          </cell>
          <cell r="F3993">
            <v>31</v>
          </cell>
          <cell r="G3993">
            <v>2</v>
          </cell>
        </row>
        <row r="3994">
          <cell r="A3994">
            <v>2004</v>
          </cell>
          <cell r="B3994" t="str">
            <v>B(= 0]</v>
          </cell>
          <cell r="C3994" t="str">
            <v>EMPLOYMENT (SALARY)</v>
          </cell>
          <cell r="D3994" t="str">
            <v>Loss</v>
          </cell>
          <cell r="E3994" t="str">
            <v>Western Cape</v>
          </cell>
          <cell r="F3994">
            <v>31</v>
          </cell>
          <cell r="G3994">
            <v>11</v>
          </cell>
        </row>
        <row r="3995">
          <cell r="A3995">
            <v>2004</v>
          </cell>
          <cell r="B3995" t="str">
            <v>B(= 0]</v>
          </cell>
          <cell r="C3995" t="str">
            <v>FINANCING, INSURANCE, REAL ESTATE</v>
          </cell>
          <cell r="D3995" t="str">
            <v>Loss</v>
          </cell>
          <cell r="F3995">
            <v>31</v>
          </cell>
          <cell r="G3995">
            <v>20</v>
          </cell>
        </row>
        <row r="3996">
          <cell r="A3996">
            <v>2004</v>
          </cell>
          <cell r="B3996" t="str">
            <v>B(= 0]</v>
          </cell>
          <cell r="C3996" t="str">
            <v>FINANCING, INSURANCE, REAL ESTATE</v>
          </cell>
          <cell r="D3996" t="str">
            <v>Loss</v>
          </cell>
          <cell r="E3996" t="str">
            <v>Eastern Cape</v>
          </cell>
          <cell r="F3996">
            <v>31</v>
          </cell>
          <cell r="G3996">
            <v>2233</v>
          </cell>
          <cell r="I3996">
            <v>1.5792899999999999E-3</v>
          </cell>
        </row>
        <row r="3997">
          <cell r="A3997">
            <v>2004</v>
          </cell>
          <cell r="B3997" t="str">
            <v>B(= 0]</v>
          </cell>
          <cell r="C3997" t="str">
            <v>FINANCING, INSURANCE, REAL ESTATE</v>
          </cell>
          <cell r="D3997" t="str">
            <v>Loss</v>
          </cell>
          <cell r="E3997" t="str">
            <v>Free State</v>
          </cell>
          <cell r="F3997">
            <v>31</v>
          </cell>
          <cell r="G3997">
            <v>789</v>
          </cell>
          <cell r="I3997">
            <v>4.30122E-2</v>
          </cell>
        </row>
        <row r="3998">
          <cell r="A3998">
            <v>2004</v>
          </cell>
          <cell r="B3998" t="str">
            <v>B(= 0]</v>
          </cell>
          <cell r="C3998" t="str">
            <v>FINANCING, INSURANCE, REAL ESTATE</v>
          </cell>
          <cell r="D3998" t="str">
            <v>Loss</v>
          </cell>
          <cell r="E3998" t="str">
            <v>Gauteng</v>
          </cell>
          <cell r="F3998">
            <v>31</v>
          </cell>
          <cell r="G3998">
            <v>28724</v>
          </cell>
          <cell r="I3998">
            <v>1.02989818</v>
          </cell>
        </row>
        <row r="3999">
          <cell r="A3999">
            <v>2004</v>
          </cell>
          <cell r="B3999" t="str">
            <v>B(= 0]</v>
          </cell>
          <cell r="C3999" t="str">
            <v>FINANCING, INSURANCE, REAL ESTATE</v>
          </cell>
          <cell r="D3999" t="str">
            <v>Loss</v>
          </cell>
          <cell r="E3999" t="str">
            <v>KwaZulu Natal</v>
          </cell>
          <cell r="F3999">
            <v>31</v>
          </cell>
          <cell r="G3999">
            <v>6092</v>
          </cell>
          <cell r="I3999">
            <v>4.4314999999999996E-4</v>
          </cell>
        </row>
        <row r="4000">
          <cell r="A4000">
            <v>2004</v>
          </cell>
          <cell r="B4000" t="str">
            <v>B(= 0]</v>
          </cell>
          <cell r="C4000" t="str">
            <v>FINANCING, INSURANCE, REAL ESTATE</v>
          </cell>
          <cell r="D4000" t="str">
            <v>Loss</v>
          </cell>
          <cell r="E4000" t="str">
            <v>Limpopo</v>
          </cell>
          <cell r="F4000">
            <v>31</v>
          </cell>
          <cell r="G4000">
            <v>2950</v>
          </cell>
        </row>
        <row r="4001">
          <cell r="A4001">
            <v>2004</v>
          </cell>
          <cell r="B4001" t="str">
            <v>B(= 0]</v>
          </cell>
          <cell r="C4001" t="str">
            <v>FINANCING, INSURANCE, REAL ESTATE</v>
          </cell>
          <cell r="D4001" t="str">
            <v>Loss</v>
          </cell>
          <cell r="E4001" t="str">
            <v>Mpumalanga</v>
          </cell>
          <cell r="F4001">
            <v>31</v>
          </cell>
          <cell r="G4001">
            <v>4700</v>
          </cell>
        </row>
        <row r="4002">
          <cell r="A4002">
            <v>2004</v>
          </cell>
          <cell r="B4002" t="str">
            <v>B(= 0]</v>
          </cell>
          <cell r="C4002" t="str">
            <v>FINANCING, INSURANCE, REAL ESTATE</v>
          </cell>
          <cell r="D4002" t="str">
            <v>Loss</v>
          </cell>
          <cell r="E4002" t="str">
            <v>North West</v>
          </cell>
          <cell r="F4002">
            <v>31</v>
          </cell>
          <cell r="G4002">
            <v>710</v>
          </cell>
        </row>
        <row r="4003">
          <cell r="A4003">
            <v>2004</v>
          </cell>
          <cell r="B4003" t="str">
            <v>B(= 0]</v>
          </cell>
          <cell r="C4003" t="str">
            <v>FINANCING, INSURANCE, REAL ESTATE</v>
          </cell>
          <cell r="D4003" t="str">
            <v>Loss</v>
          </cell>
          <cell r="E4003" t="str">
            <v>Northern Cape</v>
          </cell>
          <cell r="F4003">
            <v>31</v>
          </cell>
          <cell r="G4003">
            <v>312</v>
          </cell>
        </row>
        <row r="4004">
          <cell r="A4004">
            <v>2004</v>
          </cell>
          <cell r="B4004" t="str">
            <v>B(= 0]</v>
          </cell>
          <cell r="C4004" t="str">
            <v>FINANCING, INSURANCE, REAL ESTATE</v>
          </cell>
          <cell r="D4004" t="str">
            <v>Loss</v>
          </cell>
          <cell r="E4004" t="str">
            <v>Western Cape</v>
          </cell>
          <cell r="F4004">
            <v>31</v>
          </cell>
          <cell r="G4004">
            <v>12396</v>
          </cell>
        </row>
        <row r="4005">
          <cell r="A4005">
            <v>2004</v>
          </cell>
          <cell r="B4005" t="str">
            <v>B(= 0]</v>
          </cell>
          <cell r="C4005" t="str">
            <v>FOOD, DRINK AND TOBACCO</v>
          </cell>
          <cell r="D4005" t="str">
            <v>Loss</v>
          </cell>
          <cell r="E4005" t="str">
            <v>Eastern Cape</v>
          </cell>
          <cell r="F4005">
            <v>31</v>
          </cell>
          <cell r="G4005">
            <v>36</v>
          </cell>
        </row>
        <row r="4006">
          <cell r="A4006">
            <v>2004</v>
          </cell>
          <cell r="B4006" t="str">
            <v>B(= 0]</v>
          </cell>
          <cell r="C4006" t="str">
            <v>FOOD, DRINK AND TOBACCO</v>
          </cell>
          <cell r="D4006" t="str">
            <v>Loss</v>
          </cell>
          <cell r="E4006" t="str">
            <v>Free State</v>
          </cell>
          <cell r="F4006">
            <v>31</v>
          </cell>
          <cell r="G4006">
            <v>13</v>
          </cell>
        </row>
        <row r="4007">
          <cell r="A4007">
            <v>2004</v>
          </cell>
          <cell r="B4007" t="str">
            <v>B(= 0]</v>
          </cell>
          <cell r="C4007" t="str">
            <v>FOOD, DRINK AND TOBACCO</v>
          </cell>
          <cell r="D4007" t="str">
            <v>Loss</v>
          </cell>
          <cell r="E4007" t="str">
            <v>Gauteng</v>
          </cell>
          <cell r="F4007">
            <v>31</v>
          </cell>
          <cell r="G4007">
            <v>202</v>
          </cell>
        </row>
        <row r="4008">
          <cell r="A4008">
            <v>2004</v>
          </cell>
          <cell r="B4008" t="str">
            <v>B(= 0]</v>
          </cell>
          <cell r="C4008" t="str">
            <v>FOOD, DRINK AND TOBACCO</v>
          </cell>
          <cell r="D4008" t="str">
            <v>Loss</v>
          </cell>
          <cell r="E4008" t="str">
            <v>KwaZulu Natal</v>
          </cell>
          <cell r="F4008">
            <v>31</v>
          </cell>
          <cell r="G4008">
            <v>97</v>
          </cell>
        </row>
        <row r="4009">
          <cell r="A4009">
            <v>2004</v>
          </cell>
          <cell r="B4009" t="str">
            <v>B(= 0]</v>
          </cell>
          <cell r="C4009" t="str">
            <v>FOOD, DRINK AND TOBACCO</v>
          </cell>
          <cell r="D4009" t="str">
            <v>Loss</v>
          </cell>
          <cell r="E4009" t="str">
            <v>Limpopo</v>
          </cell>
          <cell r="F4009">
            <v>31</v>
          </cell>
          <cell r="G4009">
            <v>29</v>
          </cell>
        </row>
        <row r="4010">
          <cell r="A4010">
            <v>2004</v>
          </cell>
          <cell r="B4010" t="str">
            <v>B(= 0]</v>
          </cell>
          <cell r="C4010" t="str">
            <v>FOOD, DRINK AND TOBACCO</v>
          </cell>
          <cell r="D4010" t="str">
            <v>Loss</v>
          </cell>
          <cell r="E4010" t="str">
            <v>Mpumalanga</v>
          </cell>
          <cell r="F4010">
            <v>31</v>
          </cell>
          <cell r="G4010">
            <v>41</v>
          </cell>
        </row>
        <row r="4011">
          <cell r="A4011">
            <v>2004</v>
          </cell>
          <cell r="B4011" t="str">
            <v>B(= 0]</v>
          </cell>
          <cell r="C4011" t="str">
            <v>FOOD, DRINK AND TOBACCO</v>
          </cell>
          <cell r="D4011" t="str">
            <v>Loss</v>
          </cell>
          <cell r="E4011" t="str">
            <v>North West</v>
          </cell>
          <cell r="F4011">
            <v>31</v>
          </cell>
          <cell r="G4011">
            <v>5</v>
          </cell>
        </row>
        <row r="4012">
          <cell r="A4012">
            <v>2004</v>
          </cell>
          <cell r="B4012" t="str">
            <v>B(= 0]</v>
          </cell>
          <cell r="C4012" t="str">
            <v>FOOD, DRINK AND TOBACCO</v>
          </cell>
          <cell r="D4012" t="str">
            <v>Loss</v>
          </cell>
          <cell r="E4012" t="str">
            <v>Northern Cape</v>
          </cell>
          <cell r="F4012">
            <v>31</v>
          </cell>
          <cell r="G4012">
            <v>10</v>
          </cell>
        </row>
        <row r="4013">
          <cell r="A4013">
            <v>2004</v>
          </cell>
          <cell r="B4013" t="str">
            <v>B(= 0]</v>
          </cell>
          <cell r="C4013" t="str">
            <v>FOOD, DRINK AND TOBACCO</v>
          </cell>
          <cell r="D4013" t="str">
            <v>Loss</v>
          </cell>
          <cell r="E4013" t="str">
            <v>Western Cape</v>
          </cell>
          <cell r="F4013">
            <v>31</v>
          </cell>
          <cell r="G4013">
            <v>188</v>
          </cell>
        </row>
        <row r="4014">
          <cell r="A4014">
            <v>2004</v>
          </cell>
          <cell r="B4014" t="str">
            <v>B(= 0]</v>
          </cell>
          <cell r="C4014" t="str">
            <v>LEATHER, GOODS AND FUR</v>
          </cell>
          <cell r="D4014" t="str">
            <v>Loss</v>
          </cell>
          <cell r="E4014" t="str">
            <v>Eastern Cape</v>
          </cell>
          <cell r="F4014">
            <v>31</v>
          </cell>
          <cell r="G4014">
            <v>2</v>
          </cell>
        </row>
        <row r="4015">
          <cell r="A4015">
            <v>2004</v>
          </cell>
          <cell r="B4015" t="str">
            <v>B(= 0]</v>
          </cell>
          <cell r="C4015" t="str">
            <v>LEATHER, GOODS AND FUR</v>
          </cell>
          <cell r="D4015" t="str">
            <v>Loss</v>
          </cell>
          <cell r="E4015" t="str">
            <v>Free State</v>
          </cell>
          <cell r="F4015">
            <v>31</v>
          </cell>
          <cell r="G4015">
            <v>1</v>
          </cell>
        </row>
        <row r="4016">
          <cell r="A4016">
            <v>2004</v>
          </cell>
          <cell r="B4016" t="str">
            <v>B(= 0]</v>
          </cell>
          <cell r="C4016" t="str">
            <v>LEATHER, GOODS AND FUR</v>
          </cell>
          <cell r="D4016" t="str">
            <v>Loss</v>
          </cell>
          <cell r="E4016" t="str">
            <v>Gauteng</v>
          </cell>
          <cell r="F4016">
            <v>31</v>
          </cell>
          <cell r="G4016">
            <v>14</v>
          </cell>
        </row>
        <row r="4017">
          <cell r="A4017">
            <v>2004</v>
          </cell>
          <cell r="B4017" t="str">
            <v>B(= 0]</v>
          </cell>
          <cell r="C4017" t="str">
            <v>LEATHER, GOODS AND FUR</v>
          </cell>
          <cell r="D4017" t="str">
            <v>Loss</v>
          </cell>
          <cell r="E4017" t="str">
            <v>KwaZulu Natal</v>
          </cell>
          <cell r="F4017">
            <v>31</v>
          </cell>
          <cell r="G4017">
            <v>5</v>
          </cell>
        </row>
        <row r="4018">
          <cell r="A4018">
            <v>2004</v>
          </cell>
          <cell r="B4018" t="str">
            <v>B(= 0]</v>
          </cell>
          <cell r="C4018" t="str">
            <v>LEATHER, GOODS AND FUR</v>
          </cell>
          <cell r="D4018" t="str">
            <v>Loss</v>
          </cell>
          <cell r="E4018" t="str">
            <v>Western Cape</v>
          </cell>
          <cell r="F4018">
            <v>31</v>
          </cell>
          <cell r="G4018">
            <v>7</v>
          </cell>
        </row>
        <row r="4019">
          <cell r="A4019">
            <v>2004</v>
          </cell>
          <cell r="B4019" t="str">
            <v>B(= 0]</v>
          </cell>
          <cell r="C4019" t="str">
            <v>LONG TERM INSURANCE</v>
          </cell>
          <cell r="D4019" t="str">
            <v>Loss</v>
          </cell>
          <cell r="E4019" t="str">
            <v>Eastern Cape</v>
          </cell>
          <cell r="F4019">
            <v>31</v>
          </cell>
          <cell r="G4019">
            <v>3</v>
          </cell>
        </row>
        <row r="4020">
          <cell r="A4020">
            <v>2004</v>
          </cell>
          <cell r="B4020" t="str">
            <v>B(= 0]</v>
          </cell>
          <cell r="C4020" t="str">
            <v>LONG TERM INSURANCE</v>
          </cell>
          <cell r="D4020" t="str">
            <v>Loss</v>
          </cell>
          <cell r="E4020" t="str">
            <v>Free State</v>
          </cell>
          <cell r="F4020">
            <v>31</v>
          </cell>
          <cell r="G4020">
            <v>2</v>
          </cell>
        </row>
        <row r="4021">
          <cell r="A4021">
            <v>2004</v>
          </cell>
          <cell r="B4021" t="str">
            <v>B(= 0]</v>
          </cell>
          <cell r="C4021" t="str">
            <v>LONG TERM INSURANCE</v>
          </cell>
          <cell r="D4021" t="str">
            <v>Loss</v>
          </cell>
          <cell r="E4021" t="str">
            <v>Gauteng</v>
          </cell>
          <cell r="F4021">
            <v>31</v>
          </cell>
          <cell r="G4021">
            <v>11</v>
          </cell>
        </row>
        <row r="4022">
          <cell r="A4022">
            <v>2004</v>
          </cell>
          <cell r="B4022" t="str">
            <v>B(= 0]</v>
          </cell>
          <cell r="C4022" t="str">
            <v>LONG TERM INSURANCE</v>
          </cell>
          <cell r="D4022" t="str">
            <v>Loss</v>
          </cell>
          <cell r="E4022" t="str">
            <v>KwaZulu Natal</v>
          </cell>
          <cell r="F4022">
            <v>31</v>
          </cell>
          <cell r="G4022">
            <v>7</v>
          </cell>
        </row>
        <row r="4023">
          <cell r="A4023">
            <v>2004</v>
          </cell>
          <cell r="B4023" t="str">
            <v>B(= 0]</v>
          </cell>
          <cell r="C4023" t="str">
            <v>LONG TERM INSURANCE</v>
          </cell>
          <cell r="D4023" t="str">
            <v>Loss</v>
          </cell>
          <cell r="E4023" t="str">
            <v>Limpopo</v>
          </cell>
          <cell r="F4023">
            <v>31</v>
          </cell>
          <cell r="G4023">
            <v>1</v>
          </cell>
        </row>
        <row r="4024">
          <cell r="A4024">
            <v>2004</v>
          </cell>
          <cell r="B4024" t="str">
            <v>B(= 0]</v>
          </cell>
          <cell r="C4024" t="str">
            <v>LONG TERM INSURANCE</v>
          </cell>
          <cell r="D4024" t="str">
            <v>Loss</v>
          </cell>
          <cell r="E4024" t="str">
            <v>Mpumalanga</v>
          </cell>
          <cell r="F4024">
            <v>31</v>
          </cell>
          <cell r="G4024">
            <v>1</v>
          </cell>
        </row>
        <row r="4025">
          <cell r="A4025">
            <v>2004</v>
          </cell>
          <cell r="B4025" t="str">
            <v>B(= 0]</v>
          </cell>
          <cell r="C4025" t="str">
            <v>LONG TERM INSURANCE</v>
          </cell>
          <cell r="D4025" t="str">
            <v>Loss</v>
          </cell>
          <cell r="E4025" t="str">
            <v>Western Cape</v>
          </cell>
          <cell r="F4025">
            <v>31</v>
          </cell>
          <cell r="G4025">
            <v>12</v>
          </cell>
        </row>
        <row r="4026">
          <cell r="A4026">
            <v>2004</v>
          </cell>
          <cell r="B4026" t="str">
            <v>B(= 0]</v>
          </cell>
          <cell r="C4026" t="str">
            <v>MACHINERY AND RELATED ITEMS</v>
          </cell>
          <cell r="D4026" t="str">
            <v>Loss</v>
          </cell>
          <cell r="E4026" t="str">
            <v>Eastern Cape</v>
          </cell>
          <cell r="F4026">
            <v>31</v>
          </cell>
          <cell r="G4026">
            <v>21</v>
          </cell>
        </row>
        <row r="4027">
          <cell r="A4027">
            <v>2004</v>
          </cell>
          <cell r="B4027" t="str">
            <v>B(= 0]</v>
          </cell>
          <cell r="C4027" t="str">
            <v>MACHINERY AND RELATED ITEMS</v>
          </cell>
          <cell r="D4027" t="str">
            <v>Loss</v>
          </cell>
          <cell r="E4027" t="str">
            <v>Free State</v>
          </cell>
          <cell r="F4027">
            <v>31</v>
          </cell>
          <cell r="G4027">
            <v>13</v>
          </cell>
        </row>
        <row r="4028">
          <cell r="A4028">
            <v>2004</v>
          </cell>
          <cell r="B4028" t="str">
            <v>B(= 0]</v>
          </cell>
          <cell r="C4028" t="str">
            <v>MACHINERY AND RELATED ITEMS</v>
          </cell>
          <cell r="D4028" t="str">
            <v>Loss</v>
          </cell>
          <cell r="E4028" t="str">
            <v>Gauteng</v>
          </cell>
          <cell r="F4028">
            <v>31</v>
          </cell>
          <cell r="G4028">
            <v>370</v>
          </cell>
        </row>
        <row r="4029">
          <cell r="A4029">
            <v>2004</v>
          </cell>
          <cell r="B4029" t="str">
            <v>B(= 0]</v>
          </cell>
          <cell r="C4029" t="str">
            <v>MACHINERY AND RELATED ITEMS</v>
          </cell>
          <cell r="D4029" t="str">
            <v>Loss</v>
          </cell>
          <cell r="E4029" t="str">
            <v>KwaZulu Natal</v>
          </cell>
          <cell r="F4029">
            <v>31</v>
          </cell>
          <cell r="G4029">
            <v>115</v>
          </cell>
        </row>
        <row r="4030">
          <cell r="A4030">
            <v>2004</v>
          </cell>
          <cell r="B4030" t="str">
            <v>B(= 0]</v>
          </cell>
          <cell r="C4030" t="str">
            <v>MACHINERY AND RELATED ITEMS</v>
          </cell>
          <cell r="D4030" t="str">
            <v>Loss</v>
          </cell>
          <cell r="E4030" t="str">
            <v>Limpopo</v>
          </cell>
          <cell r="F4030">
            <v>31</v>
          </cell>
          <cell r="G4030">
            <v>25</v>
          </cell>
        </row>
        <row r="4031">
          <cell r="A4031">
            <v>2004</v>
          </cell>
          <cell r="B4031" t="str">
            <v>B(= 0]</v>
          </cell>
          <cell r="C4031" t="str">
            <v>MACHINERY AND RELATED ITEMS</v>
          </cell>
          <cell r="D4031" t="str">
            <v>Loss</v>
          </cell>
          <cell r="E4031" t="str">
            <v>Mpumalanga</v>
          </cell>
          <cell r="F4031">
            <v>31</v>
          </cell>
          <cell r="G4031">
            <v>55</v>
          </cell>
        </row>
        <row r="4032">
          <cell r="A4032">
            <v>2004</v>
          </cell>
          <cell r="B4032" t="str">
            <v>B(= 0]</v>
          </cell>
          <cell r="C4032" t="str">
            <v>MACHINERY AND RELATED ITEMS</v>
          </cell>
          <cell r="D4032" t="str">
            <v>Loss</v>
          </cell>
          <cell r="E4032" t="str">
            <v>North West</v>
          </cell>
          <cell r="F4032">
            <v>31</v>
          </cell>
          <cell r="G4032">
            <v>12</v>
          </cell>
        </row>
        <row r="4033">
          <cell r="A4033">
            <v>2004</v>
          </cell>
          <cell r="B4033" t="str">
            <v>B(= 0]</v>
          </cell>
          <cell r="C4033" t="str">
            <v>MACHINERY AND RELATED ITEMS</v>
          </cell>
          <cell r="D4033" t="str">
            <v>Loss</v>
          </cell>
          <cell r="E4033" t="str">
            <v>Northern Cape</v>
          </cell>
          <cell r="F4033">
            <v>31</v>
          </cell>
          <cell r="G4033">
            <v>6</v>
          </cell>
        </row>
        <row r="4034">
          <cell r="A4034">
            <v>2004</v>
          </cell>
          <cell r="B4034" t="str">
            <v>B(= 0]</v>
          </cell>
          <cell r="C4034" t="str">
            <v>MACHINERY AND RELATED ITEMS</v>
          </cell>
          <cell r="D4034" t="str">
            <v>Loss</v>
          </cell>
          <cell r="E4034" t="str">
            <v>Western Cape</v>
          </cell>
          <cell r="F4034">
            <v>31</v>
          </cell>
          <cell r="G4034">
            <v>126</v>
          </cell>
        </row>
        <row r="4035">
          <cell r="A4035">
            <v>2004</v>
          </cell>
          <cell r="B4035" t="str">
            <v>B(= 0]</v>
          </cell>
          <cell r="C4035" t="str">
            <v>MEDICAL, DENTAL AND HEALTH AND VETERINARY SERVICE</v>
          </cell>
          <cell r="D4035" t="str">
            <v>Loss</v>
          </cell>
          <cell r="F4035">
            <v>31</v>
          </cell>
          <cell r="G4035">
            <v>1</v>
          </cell>
        </row>
        <row r="4036">
          <cell r="A4036">
            <v>2004</v>
          </cell>
          <cell r="B4036" t="str">
            <v>B(= 0]</v>
          </cell>
          <cell r="C4036" t="str">
            <v>MEDICAL, DENTAL AND HEALTH AND VETERINARY SERVICE</v>
          </cell>
          <cell r="D4036" t="str">
            <v>Loss</v>
          </cell>
          <cell r="E4036" t="str">
            <v>Eastern Cape</v>
          </cell>
          <cell r="F4036">
            <v>31</v>
          </cell>
          <cell r="G4036">
            <v>64</v>
          </cell>
        </row>
        <row r="4037">
          <cell r="A4037">
            <v>2004</v>
          </cell>
          <cell r="B4037" t="str">
            <v>B(= 0]</v>
          </cell>
          <cell r="C4037" t="str">
            <v>MEDICAL, DENTAL AND HEALTH AND VETERINARY SERVICE</v>
          </cell>
          <cell r="D4037" t="str">
            <v>Loss</v>
          </cell>
          <cell r="E4037" t="str">
            <v>Free State</v>
          </cell>
          <cell r="F4037">
            <v>31</v>
          </cell>
          <cell r="G4037">
            <v>23</v>
          </cell>
        </row>
        <row r="4038">
          <cell r="A4038">
            <v>2004</v>
          </cell>
          <cell r="B4038" t="str">
            <v>B(= 0]</v>
          </cell>
          <cell r="C4038" t="str">
            <v>MEDICAL, DENTAL AND HEALTH AND VETERINARY SERVICE</v>
          </cell>
          <cell r="D4038" t="str">
            <v>Loss</v>
          </cell>
          <cell r="E4038" t="str">
            <v>Gauteng</v>
          </cell>
          <cell r="F4038">
            <v>31</v>
          </cell>
          <cell r="G4038">
            <v>408</v>
          </cell>
          <cell r="I4038">
            <v>1.5E-3</v>
          </cell>
        </row>
        <row r="4039">
          <cell r="A4039">
            <v>2004</v>
          </cell>
          <cell r="B4039" t="str">
            <v>B(= 0]</v>
          </cell>
          <cell r="C4039" t="str">
            <v>MEDICAL, DENTAL AND HEALTH AND VETERINARY SERVICE</v>
          </cell>
          <cell r="D4039" t="str">
            <v>Loss</v>
          </cell>
          <cell r="E4039" t="str">
            <v>KwaZulu Natal</v>
          </cell>
          <cell r="F4039">
            <v>31</v>
          </cell>
          <cell r="G4039">
            <v>116</v>
          </cell>
        </row>
        <row r="4040">
          <cell r="A4040">
            <v>2004</v>
          </cell>
          <cell r="B4040" t="str">
            <v>B(= 0]</v>
          </cell>
          <cell r="C4040" t="str">
            <v>MEDICAL, DENTAL AND HEALTH AND VETERINARY SERVICE</v>
          </cell>
          <cell r="D4040" t="str">
            <v>Loss</v>
          </cell>
          <cell r="E4040" t="str">
            <v>Limpopo</v>
          </cell>
          <cell r="F4040">
            <v>31</v>
          </cell>
          <cell r="G4040">
            <v>16</v>
          </cell>
        </row>
        <row r="4041">
          <cell r="A4041">
            <v>2004</v>
          </cell>
          <cell r="B4041" t="str">
            <v>B(= 0]</v>
          </cell>
          <cell r="C4041" t="str">
            <v>MEDICAL, DENTAL AND HEALTH AND VETERINARY SERVICE</v>
          </cell>
          <cell r="D4041" t="str">
            <v>Loss</v>
          </cell>
          <cell r="E4041" t="str">
            <v>Mpumalanga</v>
          </cell>
          <cell r="F4041">
            <v>31</v>
          </cell>
          <cell r="G4041">
            <v>34</v>
          </cell>
        </row>
        <row r="4042">
          <cell r="A4042">
            <v>2004</v>
          </cell>
          <cell r="B4042" t="str">
            <v>B(= 0]</v>
          </cell>
          <cell r="C4042" t="str">
            <v>MEDICAL, DENTAL AND HEALTH AND VETERINARY SERVICE</v>
          </cell>
          <cell r="D4042" t="str">
            <v>Loss</v>
          </cell>
          <cell r="E4042" t="str">
            <v>North West</v>
          </cell>
          <cell r="F4042">
            <v>31</v>
          </cell>
          <cell r="G4042">
            <v>8</v>
          </cell>
        </row>
        <row r="4043">
          <cell r="A4043">
            <v>2004</v>
          </cell>
          <cell r="B4043" t="str">
            <v>B(= 0]</v>
          </cell>
          <cell r="C4043" t="str">
            <v>MEDICAL, DENTAL AND HEALTH AND VETERINARY SERVICE</v>
          </cell>
          <cell r="D4043" t="str">
            <v>Loss</v>
          </cell>
          <cell r="E4043" t="str">
            <v>Northern Cape</v>
          </cell>
          <cell r="F4043">
            <v>31</v>
          </cell>
          <cell r="G4043">
            <v>5</v>
          </cell>
        </row>
        <row r="4044">
          <cell r="A4044">
            <v>2004</v>
          </cell>
          <cell r="B4044" t="str">
            <v>B(= 0]</v>
          </cell>
          <cell r="C4044" t="str">
            <v>MEDICAL, DENTAL AND HEALTH AND VETERINARY SERVICE</v>
          </cell>
          <cell r="D4044" t="str">
            <v>Loss</v>
          </cell>
          <cell r="E4044" t="str">
            <v>Western Cape</v>
          </cell>
          <cell r="F4044">
            <v>31</v>
          </cell>
          <cell r="G4044">
            <v>192</v>
          </cell>
        </row>
        <row r="4045">
          <cell r="A4045">
            <v>2004</v>
          </cell>
          <cell r="B4045" t="str">
            <v>B(= 0]</v>
          </cell>
          <cell r="C4045" t="str">
            <v>METAL</v>
          </cell>
          <cell r="D4045" t="str">
            <v>Loss</v>
          </cell>
          <cell r="F4045">
            <v>31</v>
          </cell>
          <cell r="G4045">
            <v>1</v>
          </cell>
        </row>
        <row r="4046">
          <cell r="A4046">
            <v>2004</v>
          </cell>
          <cell r="B4046" t="str">
            <v>B(= 0]</v>
          </cell>
          <cell r="C4046" t="str">
            <v>METAL</v>
          </cell>
          <cell r="D4046" t="str">
            <v>Loss</v>
          </cell>
          <cell r="E4046" t="str">
            <v>Eastern Cape</v>
          </cell>
          <cell r="F4046">
            <v>31</v>
          </cell>
          <cell r="G4046">
            <v>29</v>
          </cell>
        </row>
        <row r="4047">
          <cell r="A4047">
            <v>2004</v>
          </cell>
          <cell r="B4047" t="str">
            <v>B(= 0]</v>
          </cell>
          <cell r="C4047" t="str">
            <v>METAL</v>
          </cell>
          <cell r="D4047" t="str">
            <v>Loss</v>
          </cell>
          <cell r="E4047" t="str">
            <v>Free State</v>
          </cell>
          <cell r="F4047">
            <v>31</v>
          </cell>
          <cell r="G4047">
            <v>6</v>
          </cell>
        </row>
        <row r="4048">
          <cell r="A4048">
            <v>2004</v>
          </cell>
          <cell r="B4048" t="str">
            <v>B(= 0]</v>
          </cell>
          <cell r="C4048" t="str">
            <v>METAL</v>
          </cell>
          <cell r="D4048" t="str">
            <v>Loss</v>
          </cell>
          <cell r="E4048" t="str">
            <v>Gauteng</v>
          </cell>
          <cell r="F4048">
            <v>31</v>
          </cell>
          <cell r="G4048">
            <v>366</v>
          </cell>
          <cell r="I4048">
            <v>1.4709E-4</v>
          </cell>
        </row>
        <row r="4049">
          <cell r="A4049">
            <v>2004</v>
          </cell>
          <cell r="B4049" t="str">
            <v>B(= 0]</v>
          </cell>
          <cell r="C4049" t="str">
            <v>METAL</v>
          </cell>
          <cell r="D4049" t="str">
            <v>Loss</v>
          </cell>
          <cell r="E4049" t="str">
            <v>KwaZulu Natal</v>
          </cell>
          <cell r="F4049">
            <v>31</v>
          </cell>
          <cell r="G4049">
            <v>79</v>
          </cell>
        </row>
        <row r="4050">
          <cell r="A4050">
            <v>2004</v>
          </cell>
          <cell r="B4050" t="str">
            <v>B(= 0]</v>
          </cell>
          <cell r="C4050" t="str">
            <v>METAL</v>
          </cell>
          <cell r="D4050" t="str">
            <v>Loss</v>
          </cell>
          <cell r="E4050" t="str">
            <v>Limpopo</v>
          </cell>
          <cell r="F4050">
            <v>31</v>
          </cell>
          <cell r="G4050">
            <v>13</v>
          </cell>
        </row>
        <row r="4051">
          <cell r="A4051">
            <v>2004</v>
          </cell>
          <cell r="B4051" t="str">
            <v>B(= 0]</v>
          </cell>
          <cell r="C4051" t="str">
            <v>METAL</v>
          </cell>
          <cell r="D4051" t="str">
            <v>Loss</v>
          </cell>
          <cell r="E4051" t="str">
            <v>Mpumalanga</v>
          </cell>
          <cell r="F4051">
            <v>31</v>
          </cell>
          <cell r="G4051">
            <v>41</v>
          </cell>
        </row>
        <row r="4052">
          <cell r="A4052">
            <v>2004</v>
          </cell>
          <cell r="B4052" t="str">
            <v>B(= 0]</v>
          </cell>
          <cell r="C4052" t="str">
            <v>METAL</v>
          </cell>
          <cell r="D4052" t="str">
            <v>Loss</v>
          </cell>
          <cell r="E4052" t="str">
            <v>North West</v>
          </cell>
          <cell r="F4052">
            <v>31</v>
          </cell>
          <cell r="G4052">
            <v>3</v>
          </cell>
        </row>
        <row r="4053">
          <cell r="A4053">
            <v>2004</v>
          </cell>
          <cell r="B4053" t="str">
            <v>B(= 0]</v>
          </cell>
          <cell r="C4053" t="str">
            <v>METAL</v>
          </cell>
          <cell r="D4053" t="str">
            <v>Loss</v>
          </cell>
          <cell r="E4053" t="str">
            <v>Northern Cape</v>
          </cell>
          <cell r="F4053">
            <v>31</v>
          </cell>
          <cell r="G4053">
            <v>4</v>
          </cell>
        </row>
        <row r="4054">
          <cell r="A4054">
            <v>2004</v>
          </cell>
          <cell r="B4054" t="str">
            <v>B(= 0]</v>
          </cell>
          <cell r="C4054" t="str">
            <v>METAL</v>
          </cell>
          <cell r="D4054" t="str">
            <v>Loss</v>
          </cell>
          <cell r="E4054" t="str">
            <v>Western Cape</v>
          </cell>
          <cell r="F4054">
            <v>31</v>
          </cell>
          <cell r="G4054">
            <v>109</v>
          </cell>
        </row>
        <row r="4055">
          <cell r="A4055">
            <v>2004</v>
          </cell>
          <cell r="B4055" t="str">
            <v>B(= 0]</v>
          </cell>
          <cell r="C4055" t="str">
            <v>MINING AND QUARRYING</v>
          </cell>
          <cell r="D4055" t="str">
            <v>Loss</v>
          </cell>
          <cell r="E4055" t="str">
            <v>Eastern Cape</v>
          </cell>
          <cell r="F4055">
            <v>31</v>
          </cell>
          <cell r="G4055">
            <v>5</v>
          </cell>
        </row>
        <row r="4056">
          <cell r="A4056">
            <v>2004</v>
          </cell>
          <cell r="B4056" t="str">
            <v>B(= 0]</v>
          </cell>
          <cell r="C4056" t="str">
            <v>MINING AND QUARRYING</v>
          </cell>
          <cell r="D4056" t="str">
            <v>Loss</v>
          </cell>
          <cell r="E4056" t="str">
            <v>Free State</v>
          </cell>
          <cell r="F4056">
            <v>31</v>
          </cell>
          <cell r="G4056">
            <v>4</v>
          </cell>
        </row>
        <row r="4057">
          <cell r="A4057">
            <v>2004</v>
          </cell>
          <cell r="B4057" t="str">
            <v>B(= 0]</v>
          </cell>
          <cell r="C4057" t="str">
            <v>MINING AND QUARRYING</v>
          </cell>
          <cell r="D4057" t="str">
            <v>Loss</v>
          </cell>
          <cell r="E4057" t="str">
            <v>Gauteng</v>
          </cell>
          <cell r="F4057">
            <v>31</v>
          </cell>
          <cell r="G4057">
            <v>141</v>
          </cell>
          <cell r="I4057">
            <v>1.8E-3</v>
          </cell>
        </row>
        <row r="4058">
          <cell r="A4058">
            <v>2004</v>
          </cell>
          <cell r="B4058" t="str">
            <v>B(= 0]</v>
          </cell>
          <cell r="C4058" t="str">
            <v>MINING AND QUARRYING</v>
          </cell>
          <cell r="D4058" t="str">
            <v>Loss</v>
          </cell>
          <cell r="E4058" t="str">
            <v>KwaZulu Natal</v>
          </cell>
          <cell r="F4058">
            <v>31</v>
          </cell>
          <cell r="G4058">
            <v>25</v>
          </cell>
        </row>
        <row r="4059">
          <cell r="A4059">
            <v>2004</v>
          </cell>
          <cell r="B4059" t="str">
            <v>B(= 0]</v>
          </cell>
          <cell r="C4059" t="str">
            <v>MINING AND QUARRYING</v>
          </cell>
          <cell r="D4059" t="str">
            <v>Loss</v>
          </cell>
          <cell r="E4059" t="str">
            <v>Limpopo</v>
          </cell>
          <cell r="F4059">
            <v>31</v>
          </cell>
          <cell r="G4059">
            <v>6</v>
          </cell>
        </row>
        <row r="4060">
          <cell r="A4060">
            <v>2004</v>
          </cell>
          <cell r="B4060" t="str">
            <v>B(= 0]</v>
          </cell>
          <cell r="C4060" t="str">
            <v>MINING AND QUARRYING</v>
          </cell>
          <cell r="D4060" t="str">
            <v>Loss</v>
          </cell>
          <cell r="E4060" t="str">
            <v>Mpumalanga</v>
          </cell>
          <cell r="F4060">
            <v>31</v>
          </cell>
          <cell r="G4060">
            <v>28</v>
          </cell>
        </row>
        <row r="4061">
          <cell r="A4061">
            <v>2004</v>
          </cell>
          <cell r="B4061" t="str">
            <v>B(= 0]</v>
          </cell>
          <cell r="C4061" t="str">
            <v>MINING AND QUARRYING</v>
          </cell>
          <cell r="D4061" t="str">
            <v>Loss</v>
          </cell>
          <cell r="E4061" t="str">
            <v>North West</v>
          </cell>
          <cell r="F4061">
            <v>31</v>
          </cell>
          <cell r="G4061">
            <v>19</v>
          </cell>
        </row>
        <row r="4062">
          <cell r="A4062">
            <v>2004</v>
          </cell>
          <cell r="B4062" t="str">
            <v>B(= 0]</v>
          </cell>
          <cell r="C4062" t="str">
            <v>MINING AND QUARRYING</v>
          </cell>
          <cell r="D4062" t="str">
            <v>Loss</v>
          </cell>
          <cell r="E4062" t="str">
            <v>Northern Cape</v>
          </cell>
          <cell r="F4062">
            <v>31</v>
          </cell>
          <cell r="G4062">
            <v>6</v>
          </cell>
        </row>
        <row r="4063">
          <cell r="A4063">
            <v>2004</v>
          </cell>
          <cell r="B4063" t="str">
            <v>B(= 0]</v>
          </cell>
          <cell r="C4063" t="str">
            <v>MINING AND QUARRYING</v>
          </cell>
          <cell r="D4063" t="str">
            <v>Loss</v>
          </cell>
          <cell r="E4063" t="str">
            <v>Western Cape</v>
          </cell>
          <cell r="F4063">
            <v>31</v>
          </cell>
          <cell r="G4063">
            <v>22</v>
          </cell>
        </row>
        <row r="4064">
          <cell r="A4064">
            <v>2004</v>
          </cell>
          <cell r="B4064" t="str">
            <v>B(= 0]</v>
          </cell>
          <cell r="C4064" t="str">
            <v>NORMAL INCOME PER IRP5</v>
          </cell>
          <cell r="D4064" t="str">
            <v>Loss</v>
          </cell>
          <cell r="E4064" t="str">
            <v>Eastern Cape</v>
          </cell>
          <cell r="F4064">
            <v>31</v>
          </cell>
          <cell r="G4064">
            <v>1</v>
          </cell>
        </row>
        <row r="4065">
          <cell r="A4065">
            <v>2004</v>
          </cell>
          <cell r="B4065" t="str">
            <v>B(= 0]</v>
          </cell>
          <cell r="C4065" t="str">
            <v>NORMAL INCOME PER IRP5</v>
          </cell>
          <cell r="D4065" t="str">
            <v>Loss</v>
          </cell>
          <cell r="E4065" t="str">
            <v>Free State</v>
          </cell>
          <cell r="F4065">
            <v>31</v>
          </cell>
          <cell r="G4065">
            <v>15</v>
          </cell>
        </row>
        <row r="4066">
          <cell r="A4066">
            <v>2004</v>
          </cell>
          <cell r="B4066" t="str">
            <v>B(= 0]</v>
          </cell>
          <cell r="C4066" t="str">
            <v>NORMAL INCOME PER IRP5</v>
          </cell>
          <cell r="D4066" t="str">
            <v>Loss</v>
          </cell>
          <cell r="E4066" t="str">
            <v>Gauteng</v>
          </cell>
          <cell r="F4066">
            <v>31</v>
          </cell>
          <cell r="G4066">
            <v>507</v>
          </cell>
          <cell r="I4066">
            <v>0.46609454</v>
          </cell>
        </row>
        <row r="4067">
          <cell r="A4067">
            <v>2004</v>
          </cell>
          <cell r="B4067" t="str">
            <v>B(= 0]</v>
          </cell>
          <cell r="C4067" t="str">
            <v>NORMAL INCOME PER IRP5</v>
          </cell>
          <cell r="D4067" t="str">
            <v>Loss</v>
          </cell>
          <cell r="E4067" t="str">
            <v>KwaZulu Natal</v>
          </cell>
          <cell r="F4067">
            <v>31</v>
          </cell>
          <cell r="G4067">
            <v>6</v>
          </cell>
        </row>
        <row r="4068">
          <cell r="A4068">
            <v>2004</v>
          </cell>
          <cell r="B4068" t="str">
            <v>B(= 0]</v>
          </cell>
          <cell r="C4068" t="str">
            <v>NORMAL INCOME PER IRP5</v>
          </cell>
          <cell r="D4068" t="str">
            <v>Loss</v>
          </cell>
          <cell r="E4068" t="str">
            <v>Limpopo</v>
          </cell>
          <cell r="F4068">
            <v>31</v>
          </cell>
          <cell r="G4068">
            <v>1</v>
          </cell>
        </row>
        <row r="4069">
          <cell r="A4069">
            <v>2004</v>
          </cell>
          <cell r="B4069" t="str">
            <v>B(= 0]</v>
          </cell>
          <cell r="C4069" t="str">
            <v>NORMAL INCOME PER IRP5</v>
          </cell>
          <cell r="D4069" t="str">
            <v>Loss</v>
          </cell>
          <cell r="E4069" t="str">
            <v>Mpumalanga</v>
          </cell>
          <cell r="F4069">
            <v>31</v>
          </cell>
          <cell r="G4069">
            <v>3</v>
          </cell>
          <cell r="I4069">
            <v>1.90814E-3</v>
          </cell>
        </row>
        <row r="4070">
          <cell r="A4070">
            <v>2004</v>
          </cell>
          <cell r="B4070" t="str">
            <v>B(= 0]</v>
          </cell>
          <cell r="C4070" t="str">
            <v>NORMAL INCOME PER IRP5</v>
          </cell>
          <cell r="D4070" t="str">
            <v>Loss</v>
          </cell>
          <cell r="E4070" t="str">
            <v>Western Cape</v>
          </cell>
          <cell r="F4070">
            <v>31</v>
          </cell>
          <cell r="G4070">
            <v>55</v>
          </cell>
          <cell r="I4070">
            <v>4.1550000000000002E-4</v>
          </cell>
        </row>
        <row r="4071">
          <cell r="A4071">
            <v>2004</v>
          </cell>
          <cell r="B4071" t="str">
            <v>B(= 0]</v>
          </cell>
          <cell r="C4071" t="str">
            <v>OTHER MANUFACTURING INDUSTRIES</v>
          </cell>
          <cell r="D4071" t="str">
            <v>Loss</v>
          </cell>
          <cell r="E4071" t="str">
            <v>Eastern Cape</v>
          </cell>
          <cell r="F4071">
            <v>31</v>
          </cell>
          <cell r="G4071">
            <v>118</v>
          </cell>
        </row>
        <row r="4072">
          <cell r="A4072">
            <v>2004</v>
          </cell>
          <cell r="B4072" t="str">
            <v>B(= 0]</v>
          </cell>
          <cell r="C4072" t="str">
            <v>OTHER MANUFACTURING INDUSTRIES</v>
          </cell>
          <cell r="D4072" t="str">
            <v>Loss</v>
          </cell>
          <cell r="E4072" t="str">
            <v>Free State</v>
          </cell>
          <cell r="F4072">
            <v>31</v>
          </cell>
          <cell r="G4072">
            <v>11</v>
          </cell>
        </row>
        <row r="4073">
          <cell r="A4073">
            <v>2004</v>
          </cell>
          <cell r="B4073" t="str">
            <v>B(= 0]</v>
          </cell>
          <cell r="C4073" t="str">
            <v>OTHER MANUFACTURING INDUSTRIES</v>
          </cell>
          <cell r="D4073" t="str">
            <v>Loss</v>
          </cell>
          <cell r="E4073" t="str">
            <v>Gauteng</v>
          </cell>
          <cell r="F4073">
            <v>31</v>
          </cell>
          <cell r="G4073">
            <v>1551</v>
          </cell>
          <cell r="I4073">
            <v>3.0430390000000002E-2</v>
          </cell>
        </row>
        <row r="4074">
          <cell r="A4074">
            <v>2004</v>
          </cell>
          <cell r="B4074" t="str">
            <v>B(= 0]</v>
          </cell>
          <cell r="C4074" t="str">
            <v>OTHER MANUFACTURING INDUSTRIES</v>
          </cell>
          <cell r="D4074" t="str">
            <v>Loss</v>
          </cell>
          <cell r="E4074" t="str">
            <v>KwaZulu Natal</v>
          </cell>
          <cell r="F4074">
            <v>31</v>
          </cell>
          <cell r="G4074">
            <v>247</v>
          </cell>
        </row>
        <row r="4075">
          <cell r="A4075">
            <v>2004</v>
          </cell>
          <cell r="B4075" t="str">
            <v>B(= 0]</v>
          </cell>
          <cell r="C4075" t="str">
            <v>OTHER MANUFACTURING INDUSTRIES</v>
          </cell>
          <cell r="D4075" t="str">
            <v>Loss</v>
          </cell>
          <cell r="E4075" t="str">
            <v>Limpopo</v>
          </cell>
          <cell r="F4075">
            <v>31</v>
          </cell>
          <cell r="G4075">
            <v>41</v>
          </cell>
        </row>
        <row r="4076">
          <cell r="A4076">
            <v>2004</v>
          </cell>
          <cell r="B4076" t="str">
            <v>B(= 0]</v>
          </cell>
          <cell r="C4076" t="str">
            <v>OTHER MANUFACTURING INDUSTRIES</v>
          </cell>
          <cell r="D4076" t="str">
            <v>Loss</v>
          </cell>
          <cell r="E4076" t="str">
            <v>Mpumalanga</v>
          </cell>
          <cell r="F4076">
            <v>31</v>
          </cell>
          <cell r="G4076">
            <v>104</v>
          </cell>
        </row>
        <row r="4077">
          <cell r="A4077">
            <v>2004</v>
          </cell>
          <cell r="B4077" t="str">
            <v>B(= 0]</v>
          </cell>
          <cell r="C4077" t="str">
            <v>OTHER MANUFACTURING INDUSTRIES</v>
          </cell>
          <cell r="D4077" t="str">
            <v>Loss</v>
          </cell>
          <cell r="E4077" t="str">
            <v>North West</v>
          </cell>
          <cell r="F4077">
            <v>31</v>
          </cell>
          <cell r="G4077">
            <v>20</v>
          </cell>
        </row>
        <row r="4078">
          <cell r="A4078">
            <v>2004</v>
          </cell>
          <cell r="B4078" t="str">
            <v>B(= 0]</v>
          </cell>
          <cell r="C4078" t="str">
            <v>OTHER MANUFACTURING INDUSTRIES</v>
          </cell>
          <cell r="D4078" t="str">
            <v>Loss</v>
          </cell>
          <cell r="E4078" t="str">
            <v>Northern Cape</v>
          </cell>
          <cell r="F4078">
            <v>31</v>
          </cell>
          <cell r="G4078">
            <v>3</v>
          </cell>
        </row>
        <row r="4079">
          <cell r="A4079">
            <v>2004</v>
          </cell>
          <cell r="B4079" t="str">
            <v>B(= 0]</v>
          </cell>
          <cell r="C4079" t="str">
            <v>OTHER MANUFACTURING INDUSTRIES</v>
          </cell>
          <cell r="D4079" t="str">
            <v>Loss</v>
          </cell>
          <cell r="E4079" t="str">
            <v>Western Cape</v>
          </cell>
          <cell r="F4079">
            <v>31</v>
          </cell>
          <cell r="G4079">
            <v>309</v>
          </cell>
          <cell r="I4079">
            <v>6.0000000000000001E-3</v>
          </cell>
        </row>
        <row r="4080">
          <cell r="A4080">
            <v>2004</v>
          </cell>
          <cell r="B4080" t="str">
            <v>B(= 0]</v>
          </cell>
          <cell r="C4080" t="str">
            <v>PAPER, PRINTING AND PUBLISHING</v>
          </cell>
          <cell r="D4080" t="str">
            <v>Loss</v>
          </cell>
          <cell r="E4080" t="str">
            <v>Eastern Cape</v>
          </cell>
          <cell r="F4080">
            <v>31</v>
          </cell>
          <cell r="G4080">
            <v>20</v>
          </cell>
        </row>
        <row r="4081">
          <cell r="A4081">
            <v>2004</v>
          </cell>
          <cell r="B4081" t="str">
            <v>B(= 0]</v>
          </cell>
          <cell r="C4081" t="str">
            <v>PAPER, PRINTING AND PUBLISHING</v>
          </cell>
          <cell r="D4081" t="str">
            <v>Loss</v>
          </cell>
          <cell r="E4081" t="str">
            <v>Free State</v>
          </cell>
          <cell r="F4081">
            <v>31</v>
          </cell>
          <cell r="G4081">
            <v>6</v>
          </cell>
        </row>
        <row r="4082">
          <cell r="A4082">
            <v>2004</v>
          </cell>
          <cell r="B4082" t="str">
            <v>B(= 0]</v>
          </cell>
          <cell r="C4082" t="str">
            <v>PAPER, PRINTING AND PUBLISHING</v>
          </cell>
          <cell r="D4082" t="str">
            <v>Loss</v>
          </cell>
          <cell r="E4082" t="str">
            <v>Gauteng</v>
          </cell>
          <cell r="F4082">
            <v>31</v>
          </cell>
          <cell r="G4082">
            <v>325</v>
          </cell>
          <cell r="I4082">
            <v>11.676104370000001</v>
          </cell>
        </row>
        <row r="4083">
          <cell r="A4083">
            <v>2004</v>
          </cell>
          <cell r="B4083" t="str">
            <v>B(= 0]</v>
          </cell>
          <cell r="C4083" t="str">
            <v>PAPER, PRINTING AND PUBLISHING</v>
          </cell>
          <cell r="D4083" t="str">
            <v>Loss</v>
          </cell>
          <cell r="E4083" t="str">
            <v>KwaZulu Natal</v>
          </cell>
          <cell r="F4083">
            <v>31</v>
          </cell>
          <cell r="G4083">
            <v>89</v>
          </cell>
        </row>
        <row r="4084">
          <cell r="A4084">
            <v>2004</v>
          </cell>
          <cell r="B4084" t="str">
            <v>B(= 0]</v>
          </cell>
          <cell r="C4084" t="str">
            <v>PAPER, PRINTING AND PUBLISHING</v>
          </cell>
          <cell r="D4084" t="str">
            <v>Loss</v>
          </cell>
          <cell r="E4084" t="str">
            <v>Limpopo</v>
          </cell>
          <cell r="F4084">
            <v>31</v>
          </cell>
          <cell r="G4084">
            <v>33</v>
          </cell>
        </row>
        <row r="4085">
          <cell r="A4085">
            <v>2004</v>
          </cell>
          <cell r="B4085" t="str">
            <v>B(= 0]</v>
          </cell>
          <cell r="C4085" t="str">
            <v>PAPER, PRINTING AND PUBLISHING</v>
          </cell>
          <cell r="D4085" t="str">
            <v>Loss</v>
          </cell>
          <cell r="E4085" t="str">
            <v>Mpumalanga</v>
          </cell>
          <cell r="F4085">
            <v>31</v>
          </cell>
          <cell r="G4085">
            <v>34</v>
          </cell>
        </row>
        <row r="4086">
          <cell r="A4086">
            <v>2004</v>
          </cell>
          <cell r="B4086" t="str">
            <v>B(= 0]</v>
          </cell>
          <cell r="C4086" t="str">
            <v>PAPER, PRINTING AND PUBLISHING</v>
          </cell>
          <cell r="D4086" t="str">
            <v>Loss</v>
          </cell>
          <cell r="E4086" t="str">
            <v>North West</v>
          </cell>
          <cell r="F4086">
            <v>31</v>
          </cell>
          <cell r="G4086">
            <v>7</v>
          </cell>
        </row>
        <row r="4087">
          <cell r="A4087">
            <v>2004</v>
          </cell>
          <cell r="B4087" t="str">
            <v>B(= 0]</v>
          </cell>
          <cell r="C4087" t="str">
            <v>PAPER, PRINTING AND PUBLISHING</v>
          </cell>
          <cell r="D4087" t="str">
            <v>Loss</v>
          </cell>
          <cell r="E4087" t="str">
            <v>Northern Cape</v>
          </cell>
          <cell r="F4087">
            <v>31</v>
          </cell>
          <cell r="G4087">
            <v>1</v>
          </cell>
        </row>
        <row r="4088">
          <cell r="A4088">
            <v>2004</v>
          </cell>
          <cell r="B4088" t="str">
            <v>B(= 0]</v>
          </cell>
          <cell r="C4088" t="str">
            <v>PAPER, PRINTING AND PUBLISHING</v>
          </cell>
          <cell r="D4088" t="str">
            <v>Loss</v>
          </cell>
          <cell r="E4088" t="str">
            <v>Western Cape</v>
          </cell>
          <cell r="F4088">
            <v>31</v>
          </cell>
          <cell r="G4088">
            <v>100</v>
          </cell>
        </row>
        <row r="4089">
          <cell r="A4089">
            <v>2004</v>
          </cell>
          <cell r="B4089" t="str">
            <v>B(= 0]</v>
          </cell>
          <cell r="C4089" t="str">
            <v>PERSONAL AND HOUSEHOLD SERVICES</v>
          </cell>
          <cell r="D4089" t="str">
            <v>Loss</v>
          </cell>
          <cell r="E4089" t="str">
            <v>Eastern Cape</v>
          </cell>
          <cell r="F4089">
            <v>31</v>
          </cell>
          <cell r="G4089">
            <v>68</v>
          </cell>
        </row>
        <row r="4090">
          <cell r="A4090">
            <v>2004</v>
          </cell>
          <cell r="B4090" t="str">
            <v>B(= 0]</v>
          </cell>
          <cell r="C4090" t="str">
            <v>PERSONAL AND HOUSEHOLD SERVICES</v>
          </cell>
          <cell r="D4090" t="str">
            <v>Loss</v>
          </cell>
          <cell r="E4090" t="str">
            <v>Free State</v>
          </cell>
          <cell r="F4090">
            <v>31</v>
          </cell>
          <cell r="G4090">
            <v>17</v>
          </cell>
        </row>
        <row r="4091">
          <cell r="A4091">
            <v>2004</v>
          </cell>
          <cell r="B4091" t="str">
            <v>B(= 0]</v>
          </cell>
          <cell r="C4091" t="str">
            <v>PERSONAL AND HOUSEHOLD SERVICES</v>
          </cell>
          <cell r="D4091" t="str">
            <v>Loss</v>
          </cell>
          <cell r="E4091" t="str">
            <v>Gauteng</v>
          </cell>
          <cell r="F4091">
            <v>31</v>
          </cell>
          <cell r="G4091">
            <v>722</v>
          </cell>
        </row>
        <row r="4092">
          <cell r="A4092">
            <v>2004</v>
          </cell>
          <cell r="B4092" t="str">
            <v>B(= 0]</v>
          </cell>
          <cell r="C4092" t="str">
            <v>PERSONAL AND HOUSEHOLD SERVICES</v>
          </cell>
          <cell r="D4092" t="str">
            <v>Loss</v>
          </cell>
          <cell r="E4092" t="str">
            <v>KwaZulu Natal</v>
          </cell>
          <cell r="F4092">
            <v>31</v>
          </cell>
          <cell r="G4092">
            <v>205</v>
          </cell>
        </row>
        <row r="4093">
          <cell r="A4093">
            <v>2004</v>
          </cell>
          <cell r="B4093" t="str">
            <v>B(= 0]</v>
          </cell>
          <cell r="C4093" t="str">
            <v>PERSONAL AND HOUSEHOLD SERVICES</v>
          </cell>
          <cell r="D4093" t="str">
            <v>Loss</v>
          </cell>
          <cell r="E4093" t="str">
            <v>Limpopo</v>
          </cell>
          <cell r="F4093">
            <v>31</v>
          </cell>
          <cell r="G4093">
            <v>82</v>
          </cell>
        </row>
        <row r="4094">
          <cell r="A4094">
            <v>2004</v>
          </cell>
          <cell r="B4094" t="str">
            <v>B(= 0]</v>
          </cell>
          <cell r="C4094" t="str">
            <v>PERSONAL AND HOUSEHOLD SERVICES</v>
          </cell>
          <cell r="D4094" t="str">
            <v>Loss</v>
          </cell>
          <cell r="E4094" t="str">
            <v>Mpumalanga</v>
          </cell>
          <cell r="F4094">
            <v>31</v>
          </cell>
          <cell r="G4094">
            <v>208</v>
          </cell>
        </row>
        <row r="4095">
          <cell r="A4095">
            <v>2004</v>
          </cell>
          <cell r="B4095" t="str">
            <v>B(= 0]</v>
          </cell>
          <cell r="C4095" t="str">
            <v>PERSONAL AND HOUSEHOLD SERVICES</v>
          </cell>
          <cell r="D4095" t="str">
            <v>Loss</v>
          </cell>
          <cell r="E4095" t="str">
            <v>North West</v>
          </cell>
          <cell r="F4095">
            <v>31</v>
          </cell>
          <cell r="G4095">
            <v>20</v>
          </cell>
        </row>
        <row r="4096">
          <cell r="A4096">
            <v>2004</v>
          </cell>
          <cell r="B4096" t="str">
            <v>B(= 0]</v>
          </cell>
          <cell r="C4096" t="str">
            <v>PERSONAL AND HOUSEHOLD SERVICES</v>
          </cell>
          <cell r="D4096" t="str">
            <v>Loss</v>
          </cell>
          <cell r="E4096" t="str">
            <v>Northern Cape</v>
          </cell>
          <cell r="F4096">
            <v>31</v>
          </cell>
          <cell r="G4096">
            <v>6</v>
          </cell>
        </row>
        <row r="4097">
          <cell r="A4097">
            <v>2004</v>
          </cell>
          <cell r="B4097" t="str">
            <v>B(= 0]</v>
          </cell>
          <cell r="C4097" t="str">
            <v>PERSONAL AND HOUSEHOLD SERVICES</v>
          </cell>
          <cell r="D4097" t="str">
            <v>Loss</v>
          </cell>
          <cell r="E4097" t="str">
            <v>Western Cape</v>
          </cell>
          <cell r="F4097">
            <v>31</v>
          </cell>
          <cell r="G4097">
            <v>184</v>
          </cell>
        </row>
        <row r="4098">
          <cell r="A4098">
            <v>2004</v>
          </cell>
          <cell r="B4098" t="str">
            <v>B(= 0]</v>
          </cell>
          <cell r="C4098" t="str">
            <v>RECREATIONAL AND CULTURAL SERVICES</v>
          </cell>
          <cell r="D4098" t="str">
            <v>Loss</v>
          </cell>
          <cell r="E4098" t="str">
            <v>Eastern Cape</v>
          </cell>
          <cell r="F4098">
            <v>31</v>
          </cell>
          <cell r="G4098">
            <v>56</v>
          </cell>
        </row>
        <row r="4099">
          <cell r="A4099">
            <v>2004</v>
          </cell>
          <cell r="B4099" t="str">
            <v>B(= 0]</v>
          </cell>
          <cell r="C4099" t="str">
            <v>RECREATIONAL AND CULTURAL SERVICES</v>
          </cell>
          <cell r="D4099" t="str">
            <v>Loss</v>
          </cell>
          <cell r="E4099" t="str">
            <v>Free State</v>
          </cell>
          <cell r="F4099">
            <v>31</v>
          </cell>
          <cell r="G4099">
            <v>14</v>
          </cell>
        </row>
        <row r="4100">
          <cell r="A4100">
            <v>2004</v>
          </cell>
          <cell r="B4100" t="str">
            <v>B(= 0]</v>
          </cell>
          <cell r="C4100" t="str">
            <v>RECREATIONAL AND CULTURAL SERVICES</v>
          </cell>
          <cell r="D4100" t="str">
            <v>Loss</v>
          </cell>
          <cell r="E4100" t="str">
            <v>Gauteng</v>
          </cell>
          <cell r="F4100">
            <v>31</v>
          </cell>
          <cell r="G4100">
            <v>710</v>
          </cell>
        </row>
        <row r="4101">
          <cell r="A4101">
            <v>2004</v>
          </cell>
          <cell r="B4101" t="str">
            <v>B(= 0]</v>
          </cell>
          <cell r="C4101" t="str">
            <v>RECREATIONAL AND CULTURAL SERVICES</v>
          </cell>
          <cell r="D4101" t="str">
            <v>Loss</v>
          </cell>
          <cell r="E4101" t="str">
            <v>KwaZulu Natal</v>
          </cell>
          <cell r="F4101">
            <v>31</v>
          </cell>
          <cell r="G4101">
            <v>145</v>
          </cell>
        </row>
        <row r="4102">
          <cell r="A4102">
            <v>2004</v>
          </cell>
          <cell r="B4102" t="str">
            <v>B(= 0]</v>
          </cell>
          <cell r="C4102" t="str">
            <v>RECREATIONAL AND CULTURAL SERVICES</v>
          </cell>
          <cell r="D4102" t="str">
            <v>Loss</v>
          </cell>
          <cell r="E4102" t="str">
            <v>Limpopo</v>
          </cell>
          <cell r="F4102">
            <v>31</v>
          </cell>
          <cell r="G4102">
            <v>39</v>
          </cell>
        </row>
        <row r="4103">
          <cell r="A4103">
            <v>2004</v>
          </cell>
          <cell r="B4103" t="str">
            <v>B(= 0]</v>
          </cell>
          <cell r="C4103" t="str">
            <v>RECREATIONAL AND CULTURAL SERVICES</v>
          </cell>
          <cell r="D4103" t="str">
            <v>Loss</v>
          </cell>
          <cell r="E4103" t="str">
            <v>Mpumalanga</v>
          </cell>
          <cell r="F4103">
            <v>31</v>
          </cell>
          <cell r="G4103">
            <v>50</v>
          </cell>
        </row>
        <row r="4104">
          <cell r="A4104">
            <v>2004</v>
          </cell>
          <cell r="B4104" t="str">
            <v>B(= 0]</v>
          </cell>
          <cell r="C4104" t="str">
            <v>RECREATIONAL AND CULTURAL SERVICES</v>
          </cell>
          <cell r="D4104" t="str">
            <v>Loss</v>
          </cell>
          <cell r="E4104" t="str">
            <v>North West</v>
          </cell>
          <cell r="F4104">
            <v>31</v>
          </cell>
          <cell r="G4104">
            <v>15</v>
          </cell>
        </row>
        <row r="4105">
          <cell r="A4105">
            <v>2004</v>
          </cell>
          <cell r="B4105" t="str">
            <v>B(= 0]</v>
          </cell>
          <cell r="C4105" t="str">
            <v>RECREATIONAL AND CULTURAL SERVICES</v>
          </cell>
          <cell r="D4105" t="str">
            <v>Loss</v>
          </cell>
          <cell r="E4105" t="str">
            <v>Northern Cape</v>
          </cell>
          <cell r="F4105">
            <v>31</v>
          </cell>
          <cell r="G4105">
            <v>3</v>
          </cell>
        </row>
        <row r="4106">
          <cell r="A4106">
            <v>2004</v>
          </cell>
          <cell r="B4106" t="str">
            <v>B(= 0]</v>
          </cell>
          <cell r="C4106" t="str">
            <v>RECREATIONAL AND CULTURAL SERVICES</v>
          </cell>
          <cell r="D4106" t="str">
            <v>Loss</v>
          </cell>
          <cell r="E4106" t="str">
            <v>Western Cape</v>
          </cell>
          <cell r="F4106">
            <v>31</v>
          </cell>
          <cell r="G4106">
            <v>295</v>
          </cell>
        </row>
        <row r="4107">
          <cell r="A4107">
            <v>2004</v>
          </cell>
          <cell r="B4107" t="str">
            <v>B(= 0]</v>
          </cell>
          <cell r="C4107" t="str">
            <v>RESEARCH AND SCIENTIFIC INSTITUTES</v>
          </cell>
          <cell r="D4107" t="str">
            <v>Loss</v>
          </cell>
          <cell r="E4107" t="str">
            <v>Eastern Cape</v>
          </cell>
          <cell r="F4107">
            <v>31</v>
          </cell>
          <cell r="G4107">
            <v>5</v>
          </cell>
        </row>
        <row r="4108">
          <cell r="A4108">
            <v>2004</v>
          </cell>
          <cell r="B4108" t="str">
            <v>B(= 0]</v>
          </cell>
          <cell r="C4108" t="str">
            <v>RESEARCH AND SCIENTIFIC INSTITUTES</v>
          </cell>
          <cell r="D4108" t="str">
            <v>Loss</v>
          </cell>
          <cell r="E4108" t="str">
            <v>Free State</v>
          </cell>
          <cell r="F4108">
            <v>31</v>
          </cell>
          <cell r="G4108">
            <v>1</v>
          </cell>
        </row>
        <row r="4109">
          <cell r="A4109">
            <v>2004</v>
          </cell>
          <cell r="B4109" t="str">
            <v>B(= 0]</v>
          </cell>
          <cell r="C4109" t="str">
            <v>RESEARCH AND SCIENTIFIC INSTITUTES</v>
          </cell>
          <cell r="D4109" t="str">
            <v>Loss</v>
          </cell>
          <cell r="E4109" t="str">
            <v>Gauteng</v>
          </cell>
          <cell r="F4109">
            <v>31</v>
          </cell>
          <cell r="G4109">
            <v>75</v>
          </cell>
        </row>
        <row r="4110">
          <cell r="A4110">
            <v>2004</v>
          </cell>
          <cell r="B4110" t="str">
            <v>B(= 0]</v>
          </cell>
          <cell r="C4110" t="str">
            <v>RESEARCH AND SCIENTIFIC INSTITUTES</v>
          </cell>
          <cell r="D4110" t="str">
            <v>Loss</v>
          </cell>
          <cell r="E4110" t="str">
            <v>KwaZulu Natal</v>
          </cell>
          <cell r="F4110">
            <v>31</v>
          </cell>
          <cell r="G4110">
            <v>15</v>
          </cell>
        </row>
        <row r="4111">
          <cell r="A4111">
            <v>2004</v>
          </cell>
          <cell r="B4111" t="str">
            <v>B(= 0]</v>
          </cell>
          <cell r="C4111" t="str">
            <v>RESEARCH AND SCIENTIFIC INSTITUTES</v>
          </cell>
          <cell r="D4111" t="str">
            <v>Loss</v>
          </cell>
          <cell r="E4111" t="str">
            <v>Limpopo</v>
          </cell>
          <cell r="F4111">
            <v>31</v>
          </cell>
          <cell r="G4111">
            <v>12</v>
          </cell>
        </row>
        <row r="4112">
          <cell r="A4112">
            <v>2004</v>
          </cell>
          <cell r="B4112" t="str">
            <v>B(= 0]</v>
          </cell>
          <cell r="C4112" t="str">
            <v>RESEARCH AND SCIENTIFIC INSTITUTES</v>
          </cell>
          <cell r="D4112" t="str">
            <v>Loss</v>
          </cell>
          <cell r="E4112" t="str">
            <v>Mpumalanga</v>
          </cell>
          <cell r="F4112">
            <v>31</v>
          </cell>
          <cell r="G4112">
            <v>11</v>
          </cell>
        </row>
        <row r="4113">
          <cell r="A4113">
            <v>2004</v>
          </cell>
          <cell r="B4113" t="str">
            <v>B(= 0]</v>
          </cell>
          <cell r="C4113" t="str">
            <v>RESEARCH AND SCIENTIFIC INSTITUTES</v>
          </cell>
          <cell r="D4113" t="str">
            <v>Loss</v>
          </cell>
          <cell r="E4113" t="str">
            <v>North West</v>
          </cell>
          <cell r="F4113">
            <v>31</v>
          </cell>
          <cell r="G4113">
            <v>1</v>
          </cell>
        </row>
        <row r="4114">
          <cell r="A4114">
            <v>2004</v>
          </cell>
          <cell r="B4114" t="str">
            <v>B(= 0]</v>
          </cell>
          <cell r="C4114" t="str">
            <v>RESEARCH AND SCIENTIFIC INSTITUTES</v>
          </cell>
          <cell r="D4114" t="str">
            <v>Loss</v>
          </cell>
          <cell r="E4114" t="str">
            <v>Western Cape</v>
          </cell>
          <cell r="F4114">
            <v>31</v>
          </cell>
          <cell r="G4114">
            <v>42</v>
          </cell>
        </row>
        <row r="4115">
          <cell r="A4115">
            <v>2004</v>
          </cell>
          <cell r="B4115" t="str">
            <v>B(= 0]</v>
          </cell>
          <cell r="C4115" t="str">
            <v>RETAIL TRADE</v>
          </cell>
          <cell r="D4115" t="str">
            <v>Loss</v>
          </cell>
          <cell r="F4115">
            <v>31</v>
          </cell>
          <cell r="G4115">
            <v>7</v>
          </cell>
        </row>
        <row r="4116">
          <cell r="A4116">
            <v>2004</v>
          </cell>
          <cell r="B4116" t="str">
            <v>B(= 0]</v>
          </cell>
          <cell r="C4116" t="str">
            <v>RETAIL TRADE</v>
          </cell>
          <cell r="D4116" t="str">
            <v>Loss</v>
          </cell>
          <cell r="E4116" t="str">
            <v>Eastern Cape</v>
          </cell>
          <cell r="F4116">
            <v>31</v>
          </cell>
          <cell r="G4116">
            <v>1690</v>
          </cell>
        </row>
        <row r="4117">
          <cell r="A4117">
            <v>2004</v>
          </cell>
          <cell r="B4117" t="str">
            <v>B(= 0]</v>
          </cell>
          <cell r="C4117" t="str">
            <v>RETAIL TRADE</v>
          </cell>
          <cell r="D4117" t="str">
            <v>Loss</v>
          </cell>
          <cell r="E4117" t="str">
            <v>Free State</v>
          </cell>
          <cell r="F4117">
            <v>31</v>
          </cell>
          <cell r="G4117">
            <v>2559</v>
          </cell>
        </row>
        <row r="4118">
          <cell r="A4118">
            <v>2004</v>
          </cell>
          <cell r="B4118" t="str">
            <v>B(= 0]</v>
          </cell>
          <cell r="C4118" t="str">
            <v>RETAIL TRADE</v>
          </cell>
          <cell r="D4118" t="str">
            <v>Loss</v>
          </cell>
          <cell r="E4118" t="str">
            <v>Gauteng</v>
          </cell>
          <cell r="F4118">
            <v>31</v>
          </cell>
          <cell r="G4118">
            <v>6992</v>
          </cell>
          <cell r="I4118">
            <v>0.54130400999999984</v>
          </cell>
        </row>
        <row r="4119">
          <cell r="A4119">
            <v>2004</v>
          </cell>
          <cell r="B4119" t="str">
            <v>B(= 0]</v>
          </cell>
          <cell r="C4119" t="str">
            <v>RETAIL TRADE</v>
          </cell>
          <cell r="D4119" t="str">
            <v>Loss</v>
          </cell>
          <cell r="E4119" t="str">
            <v>KwaZulu Natal</v>
          </cell>
          <cell r="F4119">
            <v>31</v>
          </cell>
          <cell r="G4119">
            <v>1995</v>
          </cell>
        </row>
        <row r="4120">
          <cell r="A4120">
            <v>2004</v>
          </cell>
          <cell r="B4120" t="str">
            <v>B(= 0]</v>
          </cell>
          <cell r="C4120" t="str">
            <v>RETAIL TRADE</v>
          </cell>
          <cell r="D4120" t="str">
            <v>Loss</v>
          </cell>
          <cell r="E4120" t="str">
            <v>Limpopo</v>
          </cell>
          <cell r="F4120">
            <v>31</v>
          </cell>
          <cell r="G4120">
            <v>1392</v>
          </cell>
        </row>
        <row r="4121">
          <cell r="A4121">
            <v>2004</v>
          </cell>
          <cell r="B4121" t="str">
            <v>B(= 0]</v>
          </cell>
          <cell r="C4121" t="str">
            <v>RETAIL TRADE</v>
          </cell>
          <cell r="D4121" t="str">
            <v>Loss</v>
          </cell>
          <cell r="E4121" t="str">
            <v>Mpumalanga</v>
          </cell>
          <cell r="F4121">
            <v>31</v>
          </cell>
          <cell r="G4121">
            <v>1946</v>
          </cell>
        </row>
        <row r="4122">
          <cell r="A4122">
            <v>2004</v>
          </cell>
          <cell r="B4122" t="str">
            <v>B(= 0]</v>
          </cell>
          <cell r="C4122" t="str">
            <v>RETAIL TRADE</v>
          </cell>
          <cell r="D4122" t="str">
            <v>Loss</v>
          </cell>
          <cell r="E4122" t="str">
            <v>North West</v>
          </cell>
          <cell r="F4122">
            <v>31</v>
          </cell>
          <cell r="G4122">
            <v>974</v>
          </cell>
        </row>
        <row r="4123">
          <cell r="A4123">
            <v>2004</v>
          </cell>
          <cell r="B4123" t="str">
            <v>B(= 0]</v>
          </cell>
          <cell r="C4123" t="str">
            <v>RETAIL TRADE</v>
          </cell>
          <cell r="D4123" t="str">
            <v>Loss</v>
          </cell>
          <cell r="E4123" t="str">
            <v>Northern Cape</v>
          </cell>
          <cell r="F4123">
            <v>31</v>
          </cell>
          <cell r="G4123">
            <v>573</v>
          </cell>
        </row>
        <row r="4124">
          <cell r="A4124">
            <v>2004</v>
          </cell>
          <cell r="B4124" t="str">
            <v>B(= 0]</v>
          </cell>
          <cell r="C4124" t="str">
            <v>RETAIL TRADE</v>
          </cell>
          <cell r="D4124" t="str">
            <v>Loss</v>
          </cell>
          <cell r="E4124" t="str">
            <v>Western Cape</v>
          </cell>
          <cell r="F4124">
            <v>31</v>
          </cell>
          <cell r="G4124">
            <v>3135</v>
          </cell>
          <cell r="I4124">
            <v>6.9059999999999998E-3</v>
          </cell>
        </row>
        <row r="4125">
          <cell r="A4125">
            <v>2004</v>
          </cell>
          <cell r="B4125" t="str">
            <v>B(= 0]</v>
          </cell>
          <cell r="C4125" t="str">
            <v>SCIENTIFIC, OPTICAL AND SIMILAR EQUIPMENT</v>
          </cell>
          <cell r="D4125" t="str">
            <v>Loss</v>
          </cell>
          <cell r="E4125" t="str">
            <v>Eastern Cape</v>
          </cell>
          <cell r="F4125">
            <v>31</v>
          </cell>
          <cell r="G4125">
            <v>1</v>
          </cell>
        </row>
        <row r="4126">
          <cell r="A4126">
            <v>2004</v>
          </cell>
          <cell r="B4126" t="str">
            <v>B(= 0]</v>
          </cell>
          <cell r="C4126" t="str">
            <v>SCIENTIFIC, OPTICAL AND SIMILAR EQUIPMENT</v>
          </cell>
          <cell r="D4126" t="str">
            <v>Loss</v>
          </cell>
          <cell r="E4126" t="str">
            <v>Free State</v>
          </cell>
          <cell r="F4126">
            <v>31</v>
          </cell>
          <cell r="G4126">
            <v>2</v>
          </cell>
        </row>
        <row r="4127">
          <cell r="A4127">
            <v>2004</v>
          </cell>
          <cell r="B4127" t="str">
            <v>B(= 0]</v>
          </cell>
          <cell r="C4127" t="str">
            <v>SCIENTIFIC, OPTICAL AND SIMILAR EQUIPMENT</v>
          </cell>
          <cell r="D4127" t="str">
            <v>Loss</v>
          </cell>
          <cell r="E4127" t="str">
            <v>Gauteng</v>
          </cell>
          <cell r="F4127">
            <v>31</v>
          </cell>
          <cell r="G4127">
            <v>55</v>
          </cell>
        </row>
        <row r="4128">
          <cell r="A4128">
            <v>2004</v>
          </cell>
          <cell r="B4128" t="str">
            <v>B(= 0]</v>
          </cell>
          <cell r="C4128" t="str">
            <v>SCIENTIFIC, OPTICAL AND SIMILAR EQUIPMENT</v>
          </cell>
          <cell r="D4128" t="str">
            <v>Loss</v>
          </cell>
          <cell r="E4128" t="str">
            <v>KwaZulu Natal</v>
          </cell>
          <cell r="F4128">
            <v>31</v>
          </cell>
          <cell r="G4128">
            <v>4</v>
          </cell>
        </row>
        <row r="4129">
          <cell r="A4129">
            <v>2004</v>
          </cell>
          <cell r="B4129" t="str">
            <v>B(= 0]</v>
          </cell>
          <cell r="C4129" t="str">
            <v>SCIENTIFIC, OPTICAL AND SIMILAR EQUIPMENT</v>
          </cell>
          <cell r="D4129" t="str">
            <v>Loss</v>
          </cell>
          <cell r="E4129" t="str">
            <v>Limpopo</v>
          </cell>
          <cell r="F4129">
            <v>31</v>
          </cell>
          <cell r="G4129">
            <v>7</v>
          </cell>
        </row>
        <row r="4130">
          <cell r="A4130">
            <v>2004</v>
          </cell>
          <cell r="B4130" t="str">
            <v>B(= 0]</v>
          </cell>
          <cell r="C4130" t="str">
            <v>SCIENTIFIC, OPTICAL AND SIMILAR EQUIPMENT</v>
          </cell>
          <cell r="D4130" t="str">
            <v>Loss</v>
          </cell>
          <cell r="E4130" t="str">
            <v>Mpumalanga</v>
          </cell>
          <cell r="F4130">
            <v>31</v>
          </cell>
          <cell r="G4130">
            <v>3</v>
          </cell>
        </row>
        <row r="4131">
          <cell r="A4131">
            <v>2004</v>
          </cell>
          <cell r="B4131" t="str">
            <v>B(= 0]</v>
          </cell>
          <cell r="C4131" t="str">
            <v>SCIENTIFIC, OPTICAL AND SIMILAR EQUIPMENT</v>
          </cell>
          <cell r="D4131" t="str">
            <v>Loss</v>
          </cell>
          <cell r="E4131" t="str">
            <v>Western Cape</v>
          </cell>
          <cell r="F4131">
            <v>31</v>
          </cell>
          <cell r="G4131">
            <v>16</v>
          </cell>
        </row>
        <row r="4132">
          <cell r="A4132">
            <v>2004</v>
          </cell>
          <cell r="B4132" t="str">
            <v>B(= 0]</v>
          </cell>
          <cell r="C4132" t="str">
            <v>SOCIAL AND RELATED COMMUNITY SERVICES</v>
          </cell>
          <cell r="D4132" t="str">
            <v>Loss</v>
          </cell>
          <cell r="E4132" t="str">
            <v>Eastern Cape</v>
          </cell>
          <cell r="F4132">
            <v>31</v>
          </cell>
          <cell r="G4132">
            <v>415</v>
          </cell>
        </row>
        <row r="4133">
          <cell r="A4133">
            <v>2004</v>
          </cell>
          <cell r="B4133" t="str">
            <v>B(= 0]</v>
          </cell>
          <cell r="C4133" t="str">
            <v>SOCIAL AND RELATED COMMUNITY SERVICES</v>
          </cell>
          <cell r="D4133" t="str">
            <v>Loss</v>
          </cell>
          <cell r="E4133" t="str">
            <v>Free State</v>
          </cell>
          <cell r="F4133">
            <v>31</v>
          </cell>
          <cell r="G4133">
            <v>438</v>
          </cell>
        </row>
        <row r="4134">
          <cell r="A4134">
            <v>2004</v>
          </cell>
          <cell r="B4134" t="str">
            <v>B(= 0]</v>
          </cell>
          <cell r="C4134" t="str">
            <v>SOCIAL AND RELATED COMMUNITY SERVICES</v>
          </cell>
          <cell r="D4134" t="str">
            <v>Loss</v>
          </cell>
          <cell r="E4134" t="str">
            <v>Gauteng</v>
          </cell>
          <cell r="F4134">
            <v>31</v>
          </cell>
          <cell r="G4134">
            <v>2933</v>
          </cell>
        </row>
        <row r="4135">
          <cell r="A4135">
            <v>2004</v>
          </cell>
          <cell r="B4135" t="str">
            <v>B(= 0]</v>
          </cell>
          <cell r="C4135" t="str">
            <v>SOCIAL AND RELATED COMMUNITY SERVICES</v>
          </cell>
          <cell r="D4135" t="str">
            <v>Loss</v>
          </cell>
          <cell r="E4135" t="str">
            <v>KwaZulu Natal</v>
          </cell>
          <cell r="F4135">
            <v>31</v>
          </cell>
          <cell r="G4135">
            <v>1254</v>
          </cell>
        </row>
        <row r="4136">
          <cell r="A4136">
            <v>2004</v>
          </cell>
          <cell r="B4136" t="str">
            <v>B(= 0]</v>
          </cell>
          <cell r="C4136" t="str">
            <v>SOCIAL AND RELATED COMMUNITY SERVICES</v>
          </cell>
          <cell r="D4136" t="str">
            <v>Loss</v>
          </cell>
          <cell r="E4136" t="str">
            <v>Limpopo</v>
          </cell>
          <cell r="F4136">
            <v>31</v>
          </cell>
          <cell r="G4136">
            <v>113</v>
          </cell>
        </row>
        <row r="4137">
          <cell r="A4137">
            <v>2004</v>
          </cell>
          <cell r="B4137" t="str">
            <v>B(= 0]</v>
          </cell>
          <cell r="C4137" t="str">
            <v>SOCIAL AND RELATED COMMUNITY SERVICES</v>
          </cell>
          <cell r="D4137" t="str">
            <v>Loss</v>
          </cell>
          <cell r="E4137" t="str">
            <v>Mpumalanga</v>
          </cell>
          <cell r="F4137">
            <v>31</v>
          </cell>
          <cell r="G4137">
            <v>428</v>
          </cell>
        </row>
        <row r="4138">
          <cell r="A4138">
            <v>2004</v>
          </cell>
          <cell r="B4138" t="str">
            <v>B(= 0]</v>
          </cell>
          <cell r="C4138" t="str">
            <v>SOCIAL AND RELATED COMMUNITY SERVICES</v>
          </cell>
          <cell r="D4138" t="str">
            <v>Loss</v>
          </cell>
          <cell r="E4138" t="str">
            <v>North West</v>
          </cell>
          <cell r="F4138">
            <v>31</v>
          </cell>
          <cell r="G4138">
            <v>154</v>
          </cell>
        </row>
        <row r="4139">
          <cell r="A4139">
            <v>2004</v>
          </cell>
          <cell r="B4139" t="str">
            <v>B(= 0]</v>
          </cell>
          <cell r="C4139" t="str">
            <v>SOCIAL AND RELATED COMMUNITY SERVICES</v>
          </cell>
          <cell r="D4139" t="str">
            <v>Loss</v>
          </cell>
          <cell r="E4139" t="str">
            <v>Northern Cape</v>
          </cell>
          <cell r="F4139">
            <v>31</v>
          </cell>
          <cell r="G4139">
            <v>170</v>
          </cell>
        </row>
        <row r="4140">
          <cell r="A4140">
            <v>2004</v>
          </cell>
          <cell r="B4140" t="str">
            <v>B(= 0]</v>
          </cell>
          <cell r="C4140" t="str">
            <v>SOCIAL AND RELATED COMMUNITY SERVICES</v>
          </cell>
          <cell r="D4140" t="str">
            <v>Loss</v>
          </cell>
          <cell r="E4140" t="str">
            <v>Western Cape</v>
          </cell>
          <cell r="F4140">
            <v>31</v>
          </cell>
          <cell r="G4140">
            <v>1054</v>
          </cell>
        </row>
        <row r="4141">
          <cell r="A4141">
            <v>2004</v>
          </cell>
          <cell r="B4141" t="str">
            <v>B(= 0]</v>
          </cell>
          <cell r="C4141" t="str">
            <v>SPECIALIZED REPAIR SERVICES</v>
          </cell>
          <cell r="D4141" t="str">
            <v>Loss</v>
          </cell>
          <cell r="E4141" t="str">
            <v>Eastern Cape</v>
          </cell>
          <cell r="F4141">
            <v>31</v>
          </cell>
          <cell r="G4141">
            <v>23</v>
          </cell>
        </row>
        <row r="4142">
          <cell r="A4142">
            <v>2004</v>
          </cell>
          <cell r="B4142" t="str">
            <v>B(= 0]</v>
          </cell>
          <cell r="C4142" t="str">
            <v>SPECIALIZED REPAIR SERVICES</v>
          </cell>
          <cell r="D4142" t="str">
            <v>Loss</v>
          </cell>
          <cell r="E4142" t="str">
            <v>Free State</v>
          </cell>
          <cell r="F4142">
            <v>31</v>
          </cell>
          <cell r="G4142">
            <v>10</v>
          </cell>
        </row>
        <row r="4143">
          <cell r="A4143">
            <v>2004</v>
          </cell>
          <cell r="B4143" t="str">
            <v>B(= 0]</v>
          </cell>
          <cell r="C4143" t="str">
            <v>SPECIALIZED REPAIR SERVICES</v>
          </cell>
          <cell r="D4143" t="str">
            <v>Loss</v>
          </cell>
          <cell r="E4143" t="str">
            <v>Gauteng</v>
          </cell>
          <cell r="F4143">
            <v>31</v>
          </cell>
          <cell r="G4143">
            <v>378</v>
          </cell>
        </row>
        <row r="4144">
          <cell r="A4144">
            <v>2004</v>
          </cell>
          <cell r="B4144" t="str">
            <v>B(= 0]</v>
          </cell>
          <cell r="C4144" t="str">
            <v>SPECIALIZED REPAIR SERVICES</v>
          </cell>
          <cell r="D4144" t="str">
            <v>Loss</v>
          </cell>
          <cell r="E4144" t="str">
            <v>KwaZulu Natal</v>
          </cell>
          <cell r="F4144">
            <v>31</v>
          </cell>
          <cell r="G4144">
            <v>107</v>
          </cell>
        </row>
        <row r="4145">
          <cell r="A4145">
            <v>2004</v>
          </cell>
          <cell r="B4145" t="str">
            <v>B(= 0]</v>
          </cell>
          <cell r="C4145" t="str">
            <v>SPECIALIZED REPAIR SERVICES</v>
          </cell>
          <cell r="D4145" t="str">
            <v>Loss</v>
          </cell>
          <cell r="E4145" t="str">
            <v>Limpopo</v>
          </cell>
          <cell r="F4145">
            <v>31</v>
          </cell>
          <cell r="G4145">
            <v>44</v>
          </cell>
        </row>
        <row r="4146">
          <cell r="A4146">
            <v>2004</v>
          </cell>
          <cell r="B4146" t="str">
            <v>B(= 0]</v>
          </cell>
          <cell r="C4146" t="str">
            <v>SPECIALIZED REPAIR SERVICES</v>
          </cell>
          <cell r="D4146" t="str">
            <v>Loss</v>
          </cell>
          <cell r="E4146" t="str">
            <v>Mpumalanga</v>
          </cell>
          <cell r="F4146">
            <v>31</v>
          </cell>
          <cell r="G4146">
            <v>52</v>
          </cell>
        </row>
        <row r="4147">
          <cell r="A4147">
            <v>2004</v>
          </cell>
          <cell r="B4147" t="str">
            <v>B(= 0]</v>
          </cell>
          <cell r="C4147" t="str">
            <v>SPECIALIZED REPAIR SERVICES</v>
          </cell>
          <cell r="D4147" t="str">
            <v>Loss</v>
          </cell>
          <cell r="E4147" t="str">
            <v>North West</v>
          </cell>
          <cell r="F4147">
            <v>31</v>
          </cell>
          <cell r="G4147">
            <v>6</v>
          </cell>
        </row>
        <row r="4148">
          <cell r="A4148">
            <v>2004</v>
          </cell>
          <cell r="B4148" t="str">
            <v>B(= 0]</v>
          </cell>
          <cell r="C4148" t="str">
            <v>SPECIALIZED REPAIR SERVICES</v>
          </cell>
          <cell r="D4148" t="str">
            <v>Loss</v>
          </cell>
          <cell r="E4148" t="str">
            <v>Western Cape</v>
          </cell>
          <cell r="F4148">
            <v>31</v>
          </cell>
          <cell r="G4148">
            <v>110</v>
          </cell>
        </row>
        <row r="4149">
          <cell r="A4149">
            <v>2004</v>
          </cell>
          <cell r="B4149" t="str">
            <v>B(= 0]</v>
          </cell>
          <cell r="C4149" t="str">
            <v>TEXTILES</v>
          </cell>
          <cell r="D4149" t="str">
            <v>Loss</v>
          </cell>
          <cell r="E4149" t="str">
            <v>Eastern Cape</v>
          </cell>
          <cell r="F4149">
            <v>31</v>
          </cell>
          <cell r="G4149">
            <v>16</v>
          </cell>
        </row>
        <row r="4150">
          <cell r="A4150">
            <v>2004</v>
          </cell>
          <cell r="B4150" t="str">
            <v>B(= 0]</v>
          </cell>
          <cell r="C4150" t="str">
            <v>TEXTILES</v>
          </cell>
          <cell r="D4150" t="str">
            <v>Loss</v>
          </cell>
          <cell r="E4150" t="str">
            <v>Free State</v>
          </cell>
          <cell r="F4150">
            <v>31</v>
          </cell>
          <cell r="G4150">
            <v>2</v>
          </cell>
        </row>
        <row r="4151">
          <cell r="A4151">
            <v>2004</v>
          </cell>
          <cell r="B4151" t="str">
            <v>B(= 0]</v>
          </cell>
          <cell r="C4151" t="str">
            <v>TEXTILES</v>
          </cell>
          <cell r="D4151" t="str">
            <v>Loss</v>
          </cell>
          <cell r="E4151" t="str">
            <v>Gauteng</v>
          </cell>
          <cell r="F4151">
            <v>31</v>
          </cell>
          <cell r="G4151">
            <v>96</v>
          </cell>
        </row>
        <row r="4152">
          <cell r="A4152">
            <v>2004</v>
          </cell>
          <cell r="B4152" t="str">
            <v>B(= 0]</v>
          </cell>
          <cell r="C4152" t="str">
            <v>TEXTILES</v>
          </cell>
          <cell r="D4152" t="str">
            <v>Loss</v>
          </cell>
          <cell r="E4152" t="str">
            <v>KwaZulu Natal</v>
          </cell>
          <cell r="F4152">
            <v>31</v>
          </cell>
          <cell r="G4152">
            <v>73</v>
          </cell>
        </row>
        <row r="4153">
          <cell r="A4153">
            <v>2004</v>
          </cell>
          <cell r="B4153" t="str">
            <v>B(= 0]</v>
          </cell>
          <cell r="C4153" t="str">
            <v>TEXTILES</v>
          </cell>
          <cell r="D4153" t="str">
            <v>Loss</v>
          </cell>
          <cell r="E4153" t="str">
            <v>Limpopo</v>
          </cell>
          <cell r="F4153">
            <v>31</v>
          </cell>
          <cell r="G4153">
            <v>7</v>
          </cell>
        </row>
        <row r="4154">
          <cell r="A4154">
            <v>2004</v>
          </cell>
          <cell r="B4154" t="str">
            <v>B(= 0]</v>
          </cell>
          <cell r="C4154" t="str">
            <v>TEXTILES</v>
          </cell>
          <cell r="D4154" t="str">
            <v>Loss</v>
          </cell>
          <cell r="E4154" t="str">
            <v>Mpumalanga</v>
          </cell>
          <cell r="F4154">
            <v>31</v>
          </cell>
          <cell r="G4154">
            <v>10</v>
          </cell>
        </row>
        <row r="4155">
          <cell r="A4155">
            <v>2004</v>
          </cell>
          <cell r="B4155" t="str">
            <v>B(= 0]</v>
          </cell>
          <cell r="C4155" t="str">
            <v>TEXTILES</v>
          </cell>
          <cell r="D4155" t="str">
            <v>Loss</v>
          </cell>
          <cell r="E4155" t="str">
            <v>North West</v>
          </cell>
          <cell r="F4155">
            <v>31</v>
          </cell>
          <cell r="G4155">
            <v>2</v>
          </cell>
        </row>
        <row r="4156">
          <cell r="A4156">
            <v>2004</v>
          </cell>
          <cell r="B4156" t="str">
            <v>B(= 0]</v>
          </cell>
          <cell r="C4156" t="str">
            <v>TEXTILES</v>
          </cell>
          <cell r="D4156" t="str">
            <v>Loss</v>
          </cell>
          <cell r="E4156" t="str">
            <v>Western Cape</v>
          </cell>
          <cell r="F4156">
            <v>31</v>
          </cell>
          <cell r="G4156">
            <v>35</v>
          </cell>
        </row>
        <row r="4157">
          <cell r="A4157">
            <v>2004</v>
          </cell>
          <cell r="B4157" t="str">
            <v>B(= 0]</v>
          </cell>
          <cell r="C4157" t="str">
            <v>TRANSPORT EQUIPMENT</v>
          </cell>
          <cell r="D4157" t="str">
            <v>Loss</v>
          </cell>
          <cell r="E4157" t="str">
            <v>Eastern Cape</v>
          </cell>
          <cell r="F4157">
            <v>31</v>
          </cell>
          <cell r="G4157">
            <v>2</v>
          </cell>
        </row>
        <row r="4158">
          <cell r="A4158">
            <v>2004</v>
          </cell>
          <cell r="B4158" t="str">
            <v>B(= 0]</v>
          </cell>
          <cell r="C4158" t="str">
            <v>TRANSPORT EQUIPMENT</v>
          </cell>
          <cell r="D4158" t="str">
            <v>Loss</v>
          </cell>
          <cell r="E4158" t="str">
            <v>Free State</v>
          </cell>
          <cell r="F4158">
            <v>31</v>
          </cell>
          <cell r="G4158">
            <v>1</v>
          </cell>
        </row>
        <row r="4159">
          <cell r="A4159">
            <v>2004</v>
          </cell>
          <cell r="B4159" t="str">
            <v>B(= 0]</v>
          </cell>
          <cell r="C4159" t="str">
            <v>TRANSPORT EQUIPMENT</v>
          </cell>
          <cell r="D4159" t="str">
            <v>Loss</v>
          </cell>
          <cell r="E4159" t="str">
            <v>Gauteng</v>
          </cell>
          <cell r="F4159">
            <v>31</v>
          </cell>
          <cell r="G4159">
            <v>20</v>
          </cell>
        </row>
        <row r="4160">
          <cell r="A4160">
            <v>2004</v>
          </cell>
          <cell r="B4160" t="str">
            <v>B(= 0]</v>
          </cell>
          <cell r="C4160" t="str">
            <v>TRANSPORT EQUIPMENT</v>
          </cell>
          <cell r="D4160" t="str">
            <v>Loss</v>
          </cell>
          <cell r="E4160" t="str">
            <v>KwaZulu Natal</v>
          </cell>
          <cell r="F4160">
            <v>31</v>
          </cell>
          <cell r="G4160">
            <v>9</v>
          </cell>
        </row>
        <row r="4161">
          <cell r="A4161">
            <v>2004</v>
          </cell>
          <cell r="B4161" t="str">
            <v>B(= 0]</v>
          </cell>
          <cell r="C4161" t="str">
            <v>TRANSPORT EQUIPMENT</v>
          </cell>
          <cell r="D4161" t="str">
            <v>Loss</v>
          </cell>
          <cell r="E4161" t="str">
            <v>Limpopo</v>
          </cell>
          <cell r="F4161">
            <v>31</v>
          </cell>
          <cell r="G4161">
            <v>2</v>
          </cell>
        </row>
        <row r="4162">
          <cell r="A4162">
            <v>2004</v>
          </cell>
          <cell r="B4162" t="str">
            <v>B(= 0]</v>
          </cell>
          <cell r="C4162" t="str">
            <v>TRANSPORT EQUIPMENT</v>
          </cell>
          <cell r="D4162" t="str">
            <v>Loss</v>
          </cell>
          <cell r="E4162" t="str">
            <v>Mpumalanga</v>
          </cell>
          <cell r="F4162">
            <v>31</v>
          </cell>
          <cell r="G4162">
            <v>10</v>
          </cell>
        </row>
        <row r="4163">
          <cell r="A4163">
            <v>2004</v>
          </cell>
          <cell r="B4163" t="str">
            <v>B(= 0]</v>
          </cell>
          <cell r="C4163" t="str">
            <v>TRANSPORT EQUIPMENT</v>
          </cell>
          <cell r="D4163" t="str">
            <v>Loss</v>
          </cell>
          <cell r="E4163" t="str">
            <v>North West</v>
          </cell>
          <cell r="F4163">
            <v>31</v>
          </cell>
          <cell r="G4163">
            <v>2</v>
          </cell>
        </row>
        <row r="4164">
          <cell r="A4164">
            <v>2004</v>
          </cell>
          <cell r="B4164" t="str">
            <v>B(= 0]</v>
          </cell>
          <cell r="C4164" t="str">
            <v>TRANSPORT EQUIPMENT</v>
          </cell>
          <cell r="D4164" t="str">
            <v>Loss</v>
          </cell>
          <cell r="E4164" t="str">
            <v>Western Cape</v>
          </cell>
          <cell r="F4164">
            <v>31</v>
          </cell>
          <cell r="G4164">
            <v>26</v>
          </cell>
        </row>
        <row r="4165">
          <cell r="A4165">
            <v>2004</v>
          </cell>
          <cell r="B4165" t="str">
            <v>B(= 0]</v>
          </cell>
          <cell r="C4165" t="str">
            <v>TRANSPORT, STORAGE AND COMMUNICATIONS</v>
          </cell>
          <cell r="D4165" t="str">
            <v>Loss</v>
          </cell>
          <cell r="F4165">
            <v>31</v>
          </cell>
          <cell r="G4165">
            <v>1</v>
          </cell>
        </row>
        <row r="4166">
          <cell r="A4166">
            <v>2004</v>
          </cell>
          <cell r="B4166" t="str">
            <v>B(= 0]</v>
          </cell>
          <cell r="C4166" t="str">
            <v>TRANSPORT, STORAGE AND COMMUNICATIONS</v>
          </cell>
          <cell r="D4166" t="str">
            <v>Loss</v>
          </cell>
          <cell r="E4166" t="str">
            <v>Eastern Cape</v>
          </cell>
          <cell r="F4166">
            <v>31</v>
          </cell>
          <cell r="G4166">
            <v>134</v>
          </cell>
        </row>
        <row r="4167">
          <cell r="A4167">
            <v>2004</v>
          </cell>
          <cell r="B4167" t="str">
            <v>B(= 0]</v>
          </cell>
          <cell r="C4167" t="str">
            <v>TRANSPORT, STORAGE AND COMMUNICATIONS</v>
          </cell>
          <cell r="D4167" t="str">
            <v>Loss</v>
          </cell>
          <cell r="E4167" t="str">
            <v>Free State</v>
          </cell>
          <cell r="F4167">
            <v>31</v>
          </cell>
          <cell r="G4167">
            <v>57</v>
          </cell>
        </row>
        <row r="4168">
          <cell r="A4168">
            <v>2004</v>
          </cell>
          <cell r="B4168" t="str">
            <v>B(= 0]</v>
          </cell>
          <cell r="C4168" t="str">
            <v>TRANSPORT, STORAGE AND COMMUNICATIONS</v>
          </cell>
          <cell r="D4168" t="str">
            <v>Loss</v>
          </cell>
          <cell r="E4168" t="str">
            <v>Gauteng</v>
          </cell>
          <cell r="F4168">
            <v>31</v>
          </cell>
          <cell r="G4168">
            <v>2530</v>
          </cell>
          <cell r="I4168">
            <v>7.4890399999999998E-3</v>
          </cell>
        </row>
        <row r="4169">
          <cell r="A4169">
            <v>2004</v>
          </cell>
          <cell r="B4169" t="str">
            <v>B(= 0]</v>
          </cell>
          <cell r="C4169" t="str">
            <v>TRANSPORT, STORAGE AND COMMUNICATIONS</v>
          </cell>
          <cell r="D4169" t="str">
            <v>Loss</v>
          </cell>
          <cell r="E4169" t="str">
            <v>KwaZulu Natal</v>
          </cell>
          <cell r="F4169">
            <v>31</v>
          </cell>
          <cell r="G4169">
            <v>661</v>
          </cell>
        </row>
        <row r="4170">
          <cell r="A4170">
            <v>2004</v>
          </cell>
          <cell r="B4170" t="str">
            <v>B(= 0]</v>
          </cell>
          <cell r="C4170" t="str">
            <v>TRANSPORT, STORAGE AND COMMUNICATIONS</v>
          </cell>
          <cell r="D4170" t="str">
            <v>Loss</v>
          </cell>
          <cell r="E4170" t="str">
            <v>Limpopo</v>
          </cell>
          <cell r="F4170">
            <v>31</v>
          </cell>
          <cell r="G4170">
            <v>163</v>
          </cell>
        </row>
        <row r="4171">
          <cell r="A4171">
            <v>2004</v>
          </cell>
          <cell r="B4171" t="str">
            <v>B(= 0]</v>
          </cell>
          <cell r="C4171" t="str">
            <v>TRANSPORT, STORAGE AND COMMUNICATIONS</v>
          </cell>
          <cell r="D4171" t="str">
            <v>Loss</v>
          </cell>
          <cell r="E4171" t="str">
            <v>Mpumalanga</v>
          </cell>
          <cell r="F4171">
            <v>31</v>
          </cell>
          <cell r="G4171">
            <v>458</v>
          </cell>
        </row>
        <row r="4172">
          <cell r="A4172">
            <v>2004</v>
          </cell>
          <cell r="B4172" t="str">
            <v>B(= 0]</v>
          </cell>
          <cell r="C4172" t="str">
            <v>TRANSPORT, STORAGE AND COMMUNICATIONS</v>
          </cell>
          <cell r="D4172" t="str">
            <v>Loss</v>
          </cell>
          <cell r="E4172" t="str">
            <v>North West</v>
          </cell>
          <cell r="F4172">
            <v>31</v>
          </cell>
          <cell r="G4172">
            <v>76</v>
          </cell>
        </row>
        <row r="4173">
          <cell r="A4173">
            <v>2004</v>
          </cell>
          <cell r="B4173" t="str">
            <v>B(= 0]</v>
          </cell>
          <cell r="C4173" t="str">
            <v>TRANSPORT, STORAGE AND COMMUNICATIONS</v>
          </cell>
          <cell r="D4173" t="str">
            <v>Loss</v>
          </cell>
          <cell r="E4173" t="str">
            <v>Northern Cape</v>
          </cell>
          <cell r="F4173">
            <v>31</v>
          </cell>
          <cell r="G4173">
            <v>18</v>
          </cell>
        </row>
        <row r="4174">
          <cell r="A4174">
            <v>2004</v>
          </cell>
          <cell r="B4174" t="str">
            <v>B(= 0]</v>
          </cell>
          <cell r="C4174" t="str">
            <v>TRANSPORT, STORAGE AND COMMUNICATIONS</v>
          </cell>
          <cell r="D4174" t="str">
            <v>Loss</v>
          </cell>
          <cell r="E4174" t="str">
            <v>Western Cape</v>
          </cell>
          <cell r="F4174">
            <v>31</v>
          </cell>
          <cell r="G4174">
            <v>615</v>
          </cell>
        </row>
        <row r="4175">
          <cell r="A4175">
            <v>2004</v>
          </cell>
          <cell r="B4175" t="str">
            <v>B(= 0]</v>
          </cell>
          <cell r="C4175" t="str">
            <v>UNKNOWN</v>
          </cell>
          <cell r="D4175" t="str">
            <v>Loss</v>
          </cell>
          <cell r="E4175" t="str">
            <v>Eastern Cape</v>
          </cell>
          <cell r="F4175">
            <v>31</v>
          </cell>
          <cell r="G4175">
            <v>30</v>
          </cell>
          <cell r="I4175">
            <v>1.5790970000000001E-2</v>
          </cell>
        </row>
        <row r="4176">
          <cell r="A4176">
            <v>2004</v>
          </cell>
          <cell r="B4176" t="str">
            <v>B(= 0]</v>
          </cell>
          <cell r="C4176" t="str">
            <v>UNKNOWN</v>
          </cell>
          <cell r="D4176" t="str">
            <v>Loss</v>
          </cell>
          <cell r="E4176" t="str">
            <v>Free State</v>
          </cell>
          <cell r="F4176">
            <v>31</v>
          </cell>
          <cell r="G4176">
            <v>59</v>
          </cell>
        </row>
        <row r="4177">
          <cell r="A4177">
            <v>2004</v>
          </cell>
          <cell r="B4177" t="str">
            <v>B(= 0]</v>
          </cell>
          <cell r="C4177" t="str">
            <v>UNKNOWN</v>
          </cell>
          <cell r="D4177" t="str">
            <v>Loss</v>
          </cell>
          <cell r="E4177" t="str">
            <v>Gauteng</v>
          </cell>
          <cell r="F4177">
            <v>31</v>
          </cell>
          <cell r="G4177">
            <v>494</v>
          </cell>
          <cell r="I4177">
            <v>0.50618231000000002</v>
          </cell>
        </row>
        <row r="4178">
          <cell r="A4178">
            <v>2004</v>
          </cell>
          <cell r="B4178" t="str">
            <v>B(= 0]</v>
          </cell>
          <cell r="C4178" t="str">
            <v>UNKNOWN</v>
          </cell>
          <cell r="D4178" t="str">
            <v>Loss</v>
          </cell>
          <cell r="E4178" t="str">
            <v>KwaZulu Natal</v>
          </cell>
          <cell r="F4178">
            <v>31</v>
          </cell>
          <cell r="G4178">
            <v>51</v>
          </cell>
        </row>
        <row r="4179">
          <cell r="A4179">
            <v>2004</v>
          </cell>
          <cell r="B4179" t="str">
            <v>B(= 0]</v>
          </cell>
          <cell r="C4179" t="str">
            <v>UNKNOWN</v>
          </cell>
          <cell r="D4179" t="str">
            <v>Loss</v>
          </cell>
          <cell r="E4179" t="str">
            <v>Limpopo</v>
          </cell>
          <cell r="F4179">
            <v>31</v>
          </cell>
          <cell r="G4179">
            <v>5</v>
          </cell>
        </row>
        <row r="4180">
          <cell r="A4180">
            <v>2004</v>
          </cell>
          <cell r="B4180" t="str">
            <v>B(= 0]</v>
          </cell>
          <cell r="C4180" t="str">
            <v>UNKNOWN</v>
          </cell>
          <cell r="D4180" t="str">
            <v>Loss</v>
          </cell>
          <cell r="E4180" t="str">
            <v>Mpumalanga</v>
          </cell>
          <cell r="F4180">
            <v>31</v>
          </cell>
          <cell r="G4180">
            <v>16</v>
          </cell>
          <cell r="I4180">
            <v>0.41669787999999996</v>
          </cell>
        </row>
        <row r="4181">
          <cell r="A4181">
            <v>2004</v>
          </cell>
          <cell r="B4181" t="str">
            <v>B(= 0]</v>
          </cell>
          <cell r="C4181" t="str">
            <v>UNKNOWN</v>
          </cell>
          <cell r="D4181" t="str">
            <v>Loss</v>
          </cell>
          <cell r="E4181" t="str">
            <v>North West</v>
          </cell>
          <cell r="F4181">
            <v>31</v>
          </cell>
          <cell r="G4181">
            <v>16</v>
          </cell>
        </row>
        <row r="4182">
          <cell r="A4182">
            <v>2004</v>
          </cell>
          <cell r="B4182" t="str">
            <v>B(= 0]</v>
          </cell>
          <cell r="C4182" t="str">
            <v>UNKNOWN</v>
          </cell>
          <cell r="D4182" t="str">
            <v>Loss</v>
          </cell>
          <cell r="E4182" t="str">
            <v>Northern Cape</v>
          </cell>
          <cell r="F4182">
            <v>31</v>
          </cell>
          <cell r="G4182">
            <v>2</v>
          </cell>
        </row>
        <row r="4183">
          <cell r="A4183">
            <v>2004</v>
          </cell>
          <cell r="B4183" t="str">
            <v>B(= 0]</v>
          </cell>
          <cell r="C4183" t="str">
            <v>UNKNOWN</v>
          </cell>
          <cell r="D4183" t="str">
            <v>Loss</v>
          </cell>
          <cell r="E4183" t="str">
            <v>Western Cape</v>
          </cell>
          <cell r="F4183">
            <v>31</v>
          </cell>
          <cell r="G4183">
            <v>55</v>
          </cell>
          <cell r="I4183">
            <v>1.2984349900000003</v>
          </cell>
        </row>
        <row r="4184">
          <cell r="A4184">
            <v>2004</v>
          </cell>
          <cell r="B4184" t="str">
            <v>B(= 0]</v>
          </cell>
          <cell r="C4184" t="str">
            <v>VEHICLE, PARTS AND ACCESSORIES</v>
          </cell>
          <cell r="D4184" t="str">
            <v>Loss</v>
          </cell>
          <cell r="F4184">
            <v>31</v>
          </cell>
          <cell r="G4184">
            <v>1</v>
          </cell>
        </row>
        <row r="4185">
          <cell r="A4185">
            <v>2004</v>
          </cell>
          <cell r="B4185" t="str">
            <v>B(= 0]</v>
          </cell>
          <cell r="C4185" t="str">
            <v>VEHICLE, PARTS AND ACCESSORIES</v>
          </cell>
          <cell r="D4185" t="str">
            <v>Loss</v>
          </cell>
          <cell r="E4185" t="str">
            <v>Eastern Cape</v>
          </cell>
          <cell r="F4185">
            <v>31</v>
          </cell>
          <cell r="G4185">
            <v>41</v>
          </cell>
        </row>
        <row r="4186">
          <cell r="A4186">
            <v>2004</v>
          </cell>
          <cell r="B4186" t="str">
            <v>B(= 0]</v>
          </cell>
          <cell r="C4186" t="str">
            <v>VEHICLE, PARTS AND ACCESSORIES</v>
          </cell>
          <cell r="D4186" t="str">
            <v>Loss</v>
          </cell>
          <cell r="E4186" t="str">
            <v>Free State</v>
          </cell>
          <cell r="F4186">
            <v>31</v>
          </cell>
          <cell r="G4186">
            <v>13</v>
          </cell>
        </row>
        <row r="4187">
          <cell r="A4187">
            <v>2004</v>
          </cell>
          <cell r="B4187" t="str">
            <v>B(= 0]</v>
          </cell>
          <cell r="C4187" t="str">
            <v>VEHICLE, PARTS AND ACCESSORIES</v>
          </cell>
          <cell r="D4187" t="str">
            <v>Loss</v>
          </cell>
          <cell r="E4187" t="str">
            <v>Gauteng</v>
          </cell>
          <cell r="F4187">
            <v>31</v>
          </cell>
          <cell r="G4187">
            <v>280</v>
          </cell>
          <cell r="I4187">
            <v>2.4176710000000001E-2</v>
          </cell>
        </row>
        <row r="4188">
          <cell r="A4188">
            <v>2004</v>
          </cell>
          <cell r="B4188" t="str">
            <v>B(= 0]</v>
          </cell>
          <cell r="C4188" t="str">
            <v>VEHICLE, PARTS AND ACCESSORIES</v>
          </cell>
          <cell r="D4188" t="str">
            <v>Loss</v>
          </cell>
          <cell r="E4188" t="str">
            <v>KwaZulu Natal</v>
          </cell>
          <cell r="F4188">
            <v>31</v>
          </cell>
          <cell r="G4188">
            <v>104</v>
          </cell>
        </row>
        <row r="4189">
          <cell r="A4189">
            <v>2004</v>
          </cell>
          <cell r="B4189" t="str">
            <v>B(= 0]</v>
          </cell>
          <cell r="C4189" t="str">
            <v>VEHICLE, PARTS AND ACCESSORIES</v>
          </cell>
          <cell r="D4189" t="str">
            <v>Loss</v>
          </cell>
          <cell r="E4189" t="str">
            <v>Limpopo</v>
          </cell>
          <cell r="F4189">
            <v>31</v>
          </cell>
          <cell r="G4189">
            <v>27</v>
          </cell>
        </row>
        <row r="4190">
          <cell r="A4190">
            <v>2004</v>
          </cell>
          <cell r="B4190" t="str">
            <v>B(= 0]</v>
          </cell>
          <cell r="C4190" t="str">
            <v>VEHICLE, PARTS AND ACCESSORIES</v>
          </cell>
          <cell r="D4190" t="str">
            <v>Loss</v>
          </cell>
          <cell r="E4190" t="str">
            <v>Mpumalanga</v>
          </cell>
          <cell r="F4190">
            <v>31</v>
          </cell>
          <cell r="G4190">
            <v>40</v>
          </cell>
        </row>
        <row r="4191">
          <cell r="A4191">
            <v>2004</v>
          </cell>
          <cell r="B4191" t="str">
            <v>B(= 0]</v>
          </cell>
          <cell r="C4191" t="str">
            <v>VEHICLE, PARTS AND ACCESSORIES</v>
          </cell>
          <cell r="D4191" t="str">
            <v>Loss</v>
          </cell>
          <cell r="E4191" t="str">
            <v>North West</v>
          </cell>
          <cell r="F4191">
            <v>31</v>
          </cell>
          <cell r="G4191">
            <v>11</v>
          </cell>
        </row>
        <row r="4192">
          <cell r="A4192">
            <v>2004</v>
          </cell>
          <cell r="B4192" t="str">
            <v>B(= 0]</v>
          </cell>
          <cell r="C4192" t="str">
            <v>VEHICLE, PARTS AND ACCESSORIES</v>
          </cell>
          <cell r="D4192" t="str">
            <v>Loss</v>
          </cell>
          <cell r="E4192" t="str">
            <v>Northern Cape</v>
          </cell>
          <cell r="F4192">
            <v>31</v>
          </cell>
          <cell r="G4192">
            <v>2</v>
          </cell>
        </row>
        <row r="4193">
          <cell r="A4193">
            <v>2004</v>
          </cell>
          <cell r="B4193" t="str">
            <v>B(= 0]</v>
          </cell>
          <cell r="C4193" t="str">
            <v>VEHICLE, PARTS AND ACCESSORIES</v>
          </cell>
          <cell r="D4193" t="str">
            <v>Loss</v>
          </cell>
          <cell r="E4193" t="str">
            <v>Western Cape</v>
          </cell>
          <cell r="F4193">
            <v>31</v>
          </cell>
          <cell r="G4193">
            <v>108</v>
          </cell>
        </row>
        <row r="4194">
          <cell r="A4194">
            <v>2004</v>
          </cell>
          <cell r="B4194" t="str">
            <v>B(= 0]</v>
          </cell>
          <cell r="C4194" t="str">
            <v>WHOLESALE TRADE</v>
          </cell>
          <cell r="D4194" t="str">
            <v>Loss</v>
          </cell>
          <cell r="E4194" t="str">
            <v>Eastern Cape</v>
          </cell>
          <cell r="F4194">
            <v>31</v>
          </cell>
          <cell r="G4194">
            <v>245</v>
          </cell>
          <cell r="I4194">
            <v>8.2200000000000006E-5</v>
          </cell>
        </row>
        <row r="4195">
          <cell r="A4195">
            <v>2004</v>
          </cell>
          <cell r="B4195" t="str">
            <v>B(= 0]</v>
          </cell>
          <cell r="C4195" t="str">
            <v>WHOLESALE TRADE</v>
          </cell>
          <cell r="D4195" t="str">
            <v>Loss</v>
          </cell>
          <cell r="E4195" t="str">
            <v>Free State</v>
          </cell>
          <cell r="F4195">
            <v>31</v>
          </cell>
          <cell r="G4195">
            <v>206</v>
          </cell>
        </row>
        <row r="4196">
          <cell r="A4196">
            <v>2004</v>
          </cell>
          <cell r="B4196" t="str">
            <v>B(= 0]</v>
          </cell>
          <cell r="C4196" t="str">
            <v>WHOLESALE TRADE</v>
          </cell>
          <cell r="D4196" t="str">
            <v>Loss</v>
          </cell>
          <cell r="E4196" t="str">
            <v>Gauteng</v>
          </cell>
          <cell r="F4196">
            <v>31</v>
          </cell>
          <cell r="G4196">
            <v>3112</v>
          </cell>
          <cell r="I4196">
            <v>4.6394520000000009E-2</v>
          </cell>
        </row>
        <row r="4197">
          <cell r="A4197">
            <v>2004</v>
          </cell>
          <cell r="B4197" t="str">
            <v>B(= 0]</v>
          </cell>
          <cell r="C4197" t="str">
            <v>WHOLESALE TRADE</v>
          </cell>
          <cell r="D4197" t="str">
            <v>Loss</v>
          </cell>
          <cell r="E4197" t="str">
            <v>KwaZulu Natal</v>
          </cell>
          <cell r="F4197">
            <v>31</v>
          </cell>
          <cell r="G4197">
            <v>672</v>
          </cell>
        </row>
        <row r="4198">
          <cell r="A4198">
            <v>2004</v>
          </cell>
          <cell r="B4198" t="str">
            <v>B(= 0]</v>
          </cell>
          <cell r="C4198" t="str">
            <v>WHOLESALE TRADE</v>
          </cell>
          <cell r="D4198" t="str">
            <v>Loss</v>
          </cell>
          <cell r="E4198" t="str">
            <v>Limpopo</v>
          </cell>
          <cell r="F4198">
            <v>31</v>
          </cell>
          <cell r="G4198">
            <v>267</v>
          </cell>
        </row>
        <row r="4199">
          <cell r="A4199">
            <v>2004</v>
          </cell>
          <cell r="B4199" t="str">
            <v>B(= 0]</v>
          </cell>
          <cell r="C4199" t="str">
            <v>WHOLESALE TRADE</v>
          </cell>
          <cell r="D4199" t="str">
            <v>Loss</v>
          </cell>
          <cell r="E4199" t="str">
            <v>Mpumalanga</v>
          </cell>
          <cell r="F4199">
            <v>31</v>
          </cell>
          <cell r="G4199">
            <v>396</v>
          </cell>
        </row>
        <row r="4200">
          <cell r="A4200">
            <v>2004</v>
          </cell>
          <cell r="B4200" t="str">
            <v>B(= 0]</v>
          </cell>
          <cell r="C4200" t="str">
            <v>WHOLESALE TRADE</v>
          </cell>
          <cell r="D4200" t="str">
            <v>Loss</v>
          </cell>
          <cell r="E4200" t="str">
            <v>North West</v>
          </cell>
          <cell r="F4200">
            <v>31</v>
          </cell>
          <cell r="G4200">
            <v>80</v>
          </cell>
        </row>
        <row r="4201">
          <cell r="A4201">
            <v>2004</v>
          </cell>
          <cell r="B4201" t="str">
            <v>B(= 0]</v>
          </cell>
          <cell r="C4201" t="str">
            <v>WHOLESALE TRADE</v>
          </cell>
          <cell r="D4201" t="str">
            <v>Loss</v>
          </cell>
          <cell r="E4201" t="str">
            <v>Northern Cape</v>
          </cell>
          <cell r="F4201">
            <v>31</v>
          </cell>
          <cell r="G4201">
            <v>36</v>
          </cell>
        </row>
        <row r="4202">
          <cell r="A4202">
            <v>2004</v>
          </cell>
          <cell r="B4202" t="str">
            <v>B(= 0]</v>
          </cell>
          <cell r="C4202" t="str">
            <v>WHOLESALE TRADE</v>
          </cell>
          <cell r="D4202" t="str">
            <v>Loss</v>
          </cell>
          <cell r="E4202" t="str">
            <v>Western Cape</v>
          </cell>
          <cell r="F4202">
            <v>31</v>
          </cell>
          <cell r="G4202">
            <v>1325</v>
          </cell>
        </row>
        <row r="4203">
          <cell r="A4203">
            <v>2004</v>
          </cell>
          <cell r="B4203" t="str">
            <v>B(= 0]</v>
          </cell>
          <cell r="C4203" t="str">
            <v>WOOD PRODUCTS AND FURNITURE</v>
          </cell>
          <cell r="D4203" t="str">
            <v>Loss</v>
          </cell>
          <cell r="E4203" t="str">
            <v>Eastern Cape</v>
          </cell>
          <cell r="F4203">
            <v>31</v>
          </cell>
          <cell r="G4203">
            <v>17</v>
          </cell>
        </row>
        <row r="4204">
          <cell r="A4204">
            <v>2004</v>
          </cell>
          <cell r="B4204" t="str">
            <v>B(= 0]</v>
          </cell>
          <cell r="C4204" t="str">
            <v>WOOD PRODUCTS AND FURNITURE</v>
          </cell>
          <cell r="D4204" t="str">
            <v>Loss</v>
          </cell>
          <cell r="E4204" t="str">
            <v>Free State</v>
          </cell>
          <cell r="F4204">
            <v>31</v>
          </cell>
          <cell r="G4204">
            <v>9</v>
          </cell>
        </row>
        <row r="4205">
          <cell r="A4205">
            <v>2004</v>
          </cell>
          <cell r="B4205" t="str">
            <v>B(= 0]</v>
          </cell>
          <cell r="C4205" t="str">
            <v>WOOD PRODUCTS AND FURNITURE</v>
          </cell>
          <cell r="D4205" t="str">
            <v>Loss</v>
          </cell>
          <cell r="E4205" t="str">
            <v>Gauteng</v>
          </cell>
          <cell r="F4205">
            <v>31</v>
          </cell>
          <cell r="G4205">
            <v>202</v>
          </cell>
        </row>
        <row r="4206">
          <cell r="A4206">
            <v>2004</v>
          </cell>
          <cell r="B4206" t="str">
            <v>B(= 0]</v>
          </cell>
          <cell r="C4206" t="str">
            <v>WOOD PRODUCTS AND FURNITURE</v>
          </cell>
          <cell r="D4206" t="str">
            <v>Loss</v>
          </cell>
          <cell r="E4206" t="str">
            <v>KwaZulu Natal</v>
          </cell>
          <cell r="F4206">
            <v>31</v>
          </cell>
          <cell r="G4206">
            <v>74</v>
          </cell>
        </row>
        <row r="4207">
          <cell r="A4207">
            <v>2004</v>
          </cell>
          <cell r="B4207" t="str">
            <v>B(= 0]</v>
          </cell>
          <cell r="C4207" t="str">
            <v>WOOD PRODUCTS AND FURNITURE</v>
          </cell>
          <cell r="D4207" t="str">
            <v>Loss</v>
          </cell>
          <cell r="E4207" t="str">
            <v>Limpopo</v>
          </cell>
          <cell r="F4207">
            <v>31</v>
          </cell>
          <cell r="G4207">
            <v>26</v>
          </cell>
        </row>
        <row r="4208">
          <cell r="A4208">
            <v>2004</v>
          </cell>
          <cell r="B4208" t="str">
            <v>B(= 0]</v>
          </cell>
          <cell r="C4208" t="str">
            <v>WOOD PRODUCTS AND FURNITURE</v>
          </cell>
          <cell r="D4208" t="str">
            <v>Loss</v>
          </cell>
          <cell r="E4208" t="str">
            <v>Mpumalanga</v>
          </cell>
          <cell r="F4208">
            <v>31</v>
          </cell>
          <cell r="G4208">
            <v>34</v>
          </cell>
        </row>
        <row r="4209">
          <cell r="A4209">
            <v>2004</v>
          </cell>
          <cell r="B4209" t="str">
            <v>B(= 0]</v>
          </cell>
          <cell r="C4209" t="str">
            <v>WOOD PRODUCTS AND FURNITURE</v>
          </cell>
          <cell r="D4209" t="str">
            <v>Loss</v>
          </cell>
          <cell r="E4209" t="str">
            <v>North West</v>
          </cell>
          <cell r="F4209">
            <v>31</v>
          </cell>
          <cell r="G4209">
            <v>4</v>
          </cell>
        </row>
        <row r="4210">
          <cell r="A4210">
            <v>2004</v>
          </cell>
          <cell r="B4210" t="str">
            <v>B(= 0]</v>
          </cell>
          <cell r="C4210" t="str">
            <v>WOOD PRODUCTS AND FURNITURE</v>
          </cell>
          <cell r="D4210" t="str">
            <v>Loss</v>
          </cell>
          <cell r="E4210" t="str">
            <v>Western Cape</v>
          </cell>
          <cell r="F4210">
            <v>31</v>
          </cell>
          <cell r="G4210">
            <v>82</v>
          </cell>
        </row>
        <row r="4211">
          <cell r="A4211">
            <v>2004</v>
          </cell>
          <cell r="B4211" t="str">
            <v>C(0-20,000]</v>
          </cell>
          <cell r="C4211" t="str">
            <v>AGENCIES AND OTHER SERVICES</v>
          </cell>
          <cell r="D4211" t="str">
            <v>Profit</v>
          </cell>
          <cell r="E4211" t="str">
            <v>Eastern Cape</v>
          </cell>
          <cell r="F4211">
            <v>31</v>
          </cell>
          <cell r="G4211">
            <v>160</v>
          </cell>
          <cell r="H4211">
            <v>0.98655799999999949</v>
          </cell>
          <cell r="I4211">
            <v>0.27580370999999998</v>
          </cell>
        </row>
        <row r="4212">
          <cell r="A4212">
            <v>2004</v>
          </cell>
          <cell r="B4212" t="str">
            <v>C(0-20,000]</v>
          </cell>
          <cell r="C4212" t="str">
            <v>AGENCIES AND OTHER SERVICES</v>
          </cell>
          <cell r="D4212" t="str">
            <v>Profit</v>
          </cell>
          <cell r="E4212" t="str">
            <v>Free State</v>
          </cell>
          <cell r="F4212">
            <v>31</v>
          </cell>
          <cell r="G4212">
            <v>55</v>
          </cell>
          <cell r="H4212">
            <v>0.29338300000000012</v>
          </cell>
          <cell r="I4212">
            <v>8.7960780000000016E-2</v>
          </cell>
        </row>
        <row r="4213">
          <cell r="A4213">
            <v>2004</v>
          </cell>
          <cell r="B4213" t="str">
            <v>C(0-20,000]</v>
          </cell>
          <cell r="C4213" t="str">
            <v>AGENCIES AND OTHER SERVICES</v>
          </cell>
          <cell r="D4213" t="str">
            <v>Profit</v>
          </cell>
          <cell r="E4213" t="str">
            <v>Gauteng</v>
          </cell>
          <cell r="F4213">
            <v>31</v>
          </cell>
          <cell r="G4213">
            <v>1175</v>
          </cell>
          <cell r="H4213">
            <v>8.1977089999999926</v>
          </cell>
          <cell r="I4213">
            <v>2.5126695799999976</v>
          </cell>
        </row>
        <row r="4214">
          <cell r="A4214">
            <v>2004</v>
          </cell>
          <cell r="B4214" t="str">
            <v>C(0-20,000]</v>
          </cell>
          <cell r="C4214" t="str">
            <v>AGENCIES AND OTHER SERVICES</v>
          </cell>
          <cell r="D4214" t="str">
            <v>Profit</v>
          </cell>
          <cell r="E4214" t="str">
            <v>KwaZulu Natal</v>
          </cell>
          <cell r="F4214">
            <v>31</v>
          </cell>
          <cell r="G4214">
            <v>639</v>
          </cell>
          <cell r="H4214">
            <v>4.6694599999999982</v>
          </cell>
          <cell r="I4214">
            <v>1.4596434800000007</v>
          </cell>
        </row>
        <row r="4215">
          <cell r="A4215">
            <v>2004</v>
          </cell>
          <cell r="B4215" t="str">
            <v>C(0-20,000]</v>
          </cell>
          <cell r="C4215" t="str">
            <v>AGENCIES AND OTHER SERVICES</v>
          </cell>
          <cell r="D4215" t="str">
            <v>Profit</v>
          </cell>
          <cell r="E4215" t="str">
            <v>Limpopo</v>
          </cell>
          <cell r="F4215">
            <v>31</v>
          </cell>
          <cell r="G4215">
            <v>14</v>
          </cell>
          <cell r="H4215">
            <v>0.122558</v>
          </cell>
          <cell r="I4215">
            <v>3.6102450000000001E-2</v>
          </cell>
        </row>
        <row r="4216">
          <cell r="A4216">
            <v>2004</v>
          </cell>
          <cell r="B4216" t="str">
            <v>C(0-20,000]</v>
          </cell>
          <cell r="C4216" t="str">
            <v>AGENCIES AND OTHER SERVICES</v>
          </cell>
          <cell r="D4216" t="str">
            <v>Profit</v>
          </cell>
          <cell r="E4216" t="str">
            <v>Mpumalanga</v>
          </cell>
          <cell r="F4216">
            <v>31</v>
          </cell>
          <cell r="G4216">
            <v>75</v>
          </cell>
          <cell r="H4216">
            <v>0.55099200000000015</v>
          </cell>
          <cell r="I4216">
            <v>0.15510773000000005</v>
          </cell>
        </row>
        <row r="4217">
          <cell r="A4217">
            <v>2004</v>
          </cell>
          <cell r="B4217" t="str">
            <v>C(0-20,000]</v>
          </cell>
          <cell r="C4217" t="str">
            <v>AGENCIES AND OTHER SERVICES</v>
          </cell>
          <cell r="D4217" t="str">
            <v>Profit</v>
          </cell>
          <cell r="E4217" t="str">
            <v>North West</v>
          </cell>
          <cell r="F4217">
            <v>31</v>
          </cell>
          <cell r="G4217">
            <v>23</v>
          </cell>
          <cell r="H4217">
            <v>0.15774099999999996</v>
          </cell>
          <cell r="I4217">
            <v>4.7476280000000003E-2</v>
          </cell>
        </row>
        <row r="4218">
          <cell r="A4218">
            <v>2004</v>
          </cell>
          <cell r="B4218" t="str">
            <v>C(0-20,000]</v>
          </cell>
          <cell r="C4218" t="str">
            <v>AGENCIES AND OTHER SERVICES</v>
          </cell>
          <cell r="D4218" t="str">
            <v>Profit</v>
          </cell>
          <cell r="E4218" t="str">
            <v>Northern Cape</v>
          </cell>
          <cell r="F4218">
            <v>31</v>
          </cell>
          <cell r="G4218">
            <v>40</v>
          </cell>
          <cell r="H4218">
            <v>0.30197999999999992</v>
          </cell>
          <cell r="I4218">
            <v>8.6623269999999974E-2</v>
          </cell>
        </row>
        <row r="4219">
          <cell r="A4219">
            <v>2004</v>
          </cell>
          <cell r="B4219" t="str">
            <v>C(0-20,000]</v>
          </cell>
          <cell r="C4219" t="str">
            <v>AGENCIES AND OTHER SERVICES</v>
          </cell>
          <cell r="D4219" t="str">
            <v>Profit</v>
          </cell>
          <cell r="E4219" t="str">
            <v>Western Cape</v>
          </cell>
          <cell r="F4219">
            <v>31</v>
          </cell>
          <cell r="G4219">
            <v>338</v>
          </cell>
          <cell r="H4219">
            <v>2.4622629999999983</v>
          </cell>
          <cell r="I4219">
            <v>0.75238907000000055</v>
          </cell>
        </row>
        <row r="4220">
          <cell r="A4220">
            <v>2004</v>
          </cell>
          <cell r="B4220" t="str">
            <v>C(0-20,000]</v>
          </cell>
          <cell r="C4220" t="str">
            <v>AGRICULTURE, FORESTRY AND FISHING</v>
          </cell>
          <cell r="D4220" t="str">
            <v>Profit</v>
          </cell>
          <cell r="E4220" t="str">
            <v>Eastern Cape</v>
          </cell>
          <cell r="F4220">
            <v>31</v>
          </cell>
          <cell r="G4220">
            <v>53</v>
          </cell>
          <cell r="H4220">
            <v>0.384577</v>
          </cell>
          <cell r="I4220">
            <v>0.10322375999999997</v>
          </cell>
        </row>
        <row r="4221">
          <cell r="A4221">
            <v>2004</v>
          </cell>
          <cell r="B4221" t="str">
            <v>C(0-20,000]</v>
          </cell>
          <cell r="C4221" t="str">
            <v>AGRICULTURE, FORESTRY AND FISHING</v>
          </cell>
          <cell r="D4221" t="str">
            <v>Profit</v>
          </cell>
          <cell r="E4221" t="str">
            <v>Free State</v>
          </cell>
          <cell r="F4221">
            <v>31</v>
          </cell>
          <cell r="G4221">
            <v>86</v>
          </cell>
          <cell r="H4221">
            <v>0.52023099999999989</v>
          </cell>
          <cell r="I4221">
            <v>0.13865393999999998</v>
          </cell>
        </row>
        <row r="4222">
          <cell r="A4222">
            <v>2004</v>
          </cell>
          <cell r="B4222" t="str">
            <v>C(0-20,000]</v>
          </cell>
          <cell r="C4222" t="str">
            <v>AGRICULTURE, FORESTRY AND FISHING</v>
          </cell>
          <cell r="D4222" t="str">
            <v>Profit</v>
          </cell>
          <cell r="E4222" t="str">
            <v>Gauteng</v>
          </cell>
          <cell r="F4222">
            <v>31</v>
          </cell>
          <cell r="G4222">
            <v>109</v>
          </cell>
          <cell r="H4222">
            <v>0.85568599999999995</v>
          </cell>
          <cell r="I4222">
            <v>0.26438389999999995</v>
          </cell>
        </row>
        <row r="4223">
          <cell r="A4223">
            <v>2004</v>
          </cell>
          <cell r="B4223" t="str">
            <v>C(0-20,000]</v>
          </cell>
          <cell r="C4223" t="str">
            <v>AGRICULTURE, FORESTRY AND FISHING</v>
          </cell>
          <cell r="D4223" t="str">
            <v>Profit</v>
          </cell>
          <cell r="E4223" t="str">
            <v>KwaZulu Natal</v>
          </cell>
          <cell r="F4223">
            <v>31</v>
          </cell>
          <cell r="G4223">
            <v>67</v>
          </cell>
          <cell r="H4223">
            <v>0.48635000000000012</v>
          </cell>
          <cell r="I4223">
            <v>0.14804509999999999</v>
          </cell>
        </row>
        <row r="4224">
          <cell r="A4224">
            <v>2004</v>
          </cell>
          <cell r="B4224" t="str">
            <v>C(0-20,000]</v>
          </cell>
          <cell r="C4224" t="str">
            <v>AGRICULTURE, FORESTRY AND FISHING</v>
          </cell>
          <cell r="D4224" t="str">
            <v>Profit</v>
          </cell>
          <cell r="E4224" t="str">
            <v>Limpopo</v>
          </cell>
          <cell r="F4224">
            <v>31</v>
          </cell>
          <cell r="G4224">
            <v>20</v>
          </cell>
          <cell r="H4224">
            <v>0.10213500000000002</v>
          </cell>
          <cell r="I4224">
            <v>3.3722289999999995E-2</v>
          </cell>
        </row>
        <row r="4225">
          <cell r="A4225">
            <v>2004</v>
          </cell>
          <cell r="B4225" t="str">
            <v>C(0-20,000]</v>
          </cell>
          <cell r="C4225" t="str">
            <v>AGRICULTURE, FORESTRY AND FISHING</v>
          </cell>
          <cell r="D4225" t="str">
            <v>Profit</v>
          </cell>
          <cell r="E4225" t="str">
            <v>Mpumalanga</v>
          </cell>
          <cell r="F4225">
            <v>31</v>
          </cell>
          <cell r="G4225">
            <v>94</v>
          </cell>
          <cell r="H4225">
            <v>0.681473</v>
          </cell>
          <cell r="I4225">
            <v>0.20714704</v>
          </cell>
        </row>
        <row r="4226">
          <cell r="A4226">
            <v>2004</v>
          </cell>
          <cell r="B4226" t="str">
            <v>C(0-20,000]</v>
          </cell>
          <cell r="C4226" t="str">
            <v>AGRICULTURE, FORESTRY AND FISHING</v>
          </cell>
          <cell r="D4226" t="str">
            <v>Profit</v>
          </cell>
          <cell r="E4226" t="str">
            <v>North West</v>
          </cell>
          <cell r="F4226">
            <v>31</v>
          </cell>
          <cell r="G4226">
            <v>70</v>
          </cell>
          <cell r="H4226">
            <v>0.43511700000000003</v>
          </cell>
          <cell r="I4226">
            <v>0.12763222999999999</v>
          </cell>
        </row>
        <row r="4227">
          <cell r="A4227">
            <v>2004</v>
          </cell>
          <cell r="B4227" t="str">
            <v>C(0-20,000]</v>
          </cell>
          <cell r="C4227" t="str">
            <v>AGRICULTURE, FORESTRY AND FISHING</v>
          </cell>
          <cell r="D4227" t="str">
            <v>Profit</v>
          </cell>
          <cell r="E4227" t="str">
            <v>Northern Cape</v>
          </cell>
          <cell r="F4227">
            <v>31</v>
          </cell>
          <cell r="G4227">
            <v>58</v>
          </cell>
          <cell r="H4227">
            <v>0.51624700000000001</v>
          </cell>
          <cell r="I4227">
            <v>0.15360159999999995</v>
          </cell>
        </row>
        <row r="4228">
          <cell r="A4228">
            <v>2004</v>
          </cell>
          <cell r="B4228" t="str">
            <v>C(0-20,000]</v>
          </cell>
          <cell r="C4228" t="str">
            <v>AGRICULTURE, FORESTRY AND FISHING</v>
          </cell>
          <cell r="D4228" t="str">
            <v>Profit</v>
          </cell>
          <cell r="E4228" t="str">
            <v>Western Cape</v>
          </cell>
          <cell r="F4228">
            <v>31</v>
          </cell>
          <cell r="G4228">
            <v>170</v>
          </cell>
          <cell r="H4228">
            <v>1.168388</v>
          </cell>
          <cell r="I4228">
            <v>0.34932823000000002</v>
          </cell>
        </row>
        <row r="4229">
          <cell r="A4229">
            <v>2004</v>
          </cell>
          <cell r="B4229" t="str">
            <v>C(0-20,000]</v>
          </cell>
          <cell r="C4229" t="str">
            <v>BRICKS, CERAMIC, GLASS, CEMENT</v>
          </cell>
          <cell r="D4229" t="str">
            <v>Profit</v>
          </cell>
          <cell r="E4229" t="str">
            <v>Eastern Cape</v>
          </cell>
          <cell r="F4229">
            <v>31</v>
          </cell>
          <cell r="G4229">
            <v>5</v>
          </cell>
          <cell r="H4229">
            <v>5.5169999999999997E-2</v>
          </cell>
          <cell r="I4229">
            <v>1.7331520000000003E-2</v>
          </cell>
        </row>
        <row r="4230">
          <cell r="A4230">
            <v>2004</v>
          </cell>
          <cell r="B4230" t="str">
            <v>C(0-20,000]</v>
          </cell>
          <cell r="C4230" t="str">
            <v>BRICKS, CERAMIC, GLASS, CEMENT</v>
          </cell>
          <cell r="D4230" t="str">
            <v>Profit</v>
          </cell>
          <cell r="E4230" t="str">
            <v>Free State</v>
          </cell>
          <cell r="F4230">
            <v>31</v>
          </cell>
          <cell r="G4230">
            <v>6</v>
          </cell>
          <cell r="H4230">
            <v>5.1555000000000004E-2</v>
          </cell>
          <cell r="I4230">
            <v>1.4729609999999999E-2</v>
          </cell>
        </row>
        <row r="4231">
          <cell r="A4231">
            <v>2004</v>
          </cell>
          <cell r="B4231" t="str">
            <v>C(0-20,000]</v>
          </cell>
          <cell r="C4231" t="str">
            <v>BRICKS, CERAMIC, GLASS, CEMENT</v>
          </cell>
          <cell r="D4231" t="str">
            <v>Profit</v>
          </cell>
          <cell r="E4231" t="str">
            <v>Gauteng</v>
          </cell>
          <cell r="F4231">
            <v>31</v>
          </cell>
          <cell r="G4231">
            <v>48</v>
          </cell>
          <cell r="H4231">
            <v>0.37929699999999988</v>
          </cell>
          <cell r="I4231">
            <v>9.7722240000000016E-2</v>
          </cell>
        </row>
        <row r="4232">
          <cell r="A4232">
            <v>2004</v>
          </cell>
          <cell r="B4232" t="str">
            <v>C(0-20,000]</v>
          </cell>
          <cell r="C4232" t="str">
            <v>BRICKS, CERAMIC, GLASS, CEMENT</v>
          </cell>
          <cell r="D4232" t="str">
            <v>Profit</v>
          </cell>
          <cell r="E4232" t="str">
            <v>KwaZulu Natal</v>
          </cell>
          <cell r="F4232">
            <v>31</v>
          </cell>
          <cell r="G4232">
            <v>20</v>
          </cell>
          <cell r="H4232">
            <v>0.15842999999999999</v>
          </cell>
          <cell r="I4232">
            <v>4.1169180000000007E-2</v>
          </cell>
        </row>
        <row r="4233">
          <cell r="A4233">
            <v>2004</v>
          </cell>
          <cell r="B4233" t="str">
            <v>C(0-20,000]</v>
          </cell>
          <cell r="C4233" t="str">
            <v>BRICKS, CERAMIC, GLASS, CEMENT</v>
          </cell>
          <cell r="D4233" t="str">
            <v>Profit</v>
          </cell>
          <cell r="E4233" t="str">
            <v>Mpumalanga</v>
          </cell>
          <cell r="F4233">
            <v>31</v>
          </cell>
          <cell r="G4233">
            <v>13</v>
          </cell>
          <cell r="H4233">
            <v>0.121531</v>
          </cell>
          <cell r="I4233">
            <v>3.4191270000000003E-2</v>
          </cell>
        </row>
        <row r="4234">
          <cell r="A4234">
            <v>2004</v>
          </cell>
          <cell r="B4234" t="str">
            <v>C(0-20,000]</v>
          </cell>
          <cell r="C4234" t="str">
            <v>BRICKS, CERAMIC, GLASS, CEMENT</v>
          </cell>
          <cell r="D4234" t="str">
            <v>Profit</v>
          </cell>
          <cell r="E4234" t="str">
            <v>North West</v>
          </cell>
          <cell r="F4234">
            <v>31</v>
          </cell>
          <cell r="G4234">
            <v>4</v>
          </cell>
          <cell r="H4234">
            <v>2.2106000000000001E-2</v>
          </cell>
          <cell r="I4234">
            <v>4.9306000000000003E-3</v>
          </cell>
        </row>
        <row r="4235">
          <cell r="A4235">
            <v>2004</v>
          </cell>
          <cell r="B4235" t="str">
            <v>C(0-20,000]</v>
          </cell>
          <cell r="C4235" t="str">
            <v>BRICKS, CERAMIC, GLASS, CEMENT</v>
          </cell>
          <cell r="D4235" t="str">
            <v>Profit</v>
          </cell>
          <cell r="E4235" t="str">
            <v>Northern Cape</v>
          </cell>
          <cell r="F4235">
            <v>31</v>
          </cell>
          <cell r="G4235">
            <v>1</v>
          </cell>
          <cell r="H4235">
            <v>1.2520000000000001E-3</v>
          </cell>
          <cell r="I4235">
            <v>2.3474999999999999E-4</v>
          </cell>
        </row>
        <row r="4236">
          <cell r="A4236">
            <v>2004</v>
          </cell>
          <cell r="B4236" t="str">
            <v>C(0-20,000]</v>
          </cell>
          <cell r="C4236" t="str">
            <v>BRICKS, CERAMIC, GLASS, CEMENT</v>
          </cell>
          <cell r="D4236" t="str">
            <v>Profit</v>
          </cell>
          <cell r="E4236" t="str">
            <v>Western Cape</v>
          </cell>
          <cell r="F4236">
            <v>31</v>
          </cell>
          <cell r="G4236">
            <v>19</v>
          </cell>
          <cell r="H4236">
            <v>0.118447</v>
          </cell>
          <cell r="I4236">
            <v>3.7716379999999994E-2</v>
          </cell>
        </row>
        <row r="4237">
          <cell r="A4237">
            <v>2004</v>
          </cell>
          <cell r="B4237" t="str">
            <v>C(0-20,000]</v>
          </cell>
          <cell r="C4237" t="str">
            <v>CATERING AND ACCOMMODATION</v>
          </cell>
          <cell r="D4237" t="str">
            <v>Profit</v>
          </cell>
          <cell r="E4237" t="str">
            <v>Eastern Cape</v>
          </cell>
          <cell r="F4237">
            <v>31</v>
          </cell>
          <cell r="G4237">
            <v>64</v>
          </cell>
          <cell r="H4237">
            <v>0.55927499999999997</v>
          </cell>
          <cell r="I4237">
            <v>0.16189648999999995</v>
          </cell>
        </row>
        <row r="4238">
          <cell r="A4238">
            <v>2004</v>
          </cell>
          <cell r="B4238" t="str">
            <v>C(0-20,000]</v>
          </cell>
          <cell r="C4238" t="str">
            <v>CATERING AND ACCOMMODATION</v>
          </cell>
          <cell r="D4238" t="str">
            <v>Profit</v>
          </cell>
          <cell r="E4238" t="str">
            <v>Free State</v>
          </cell>
          <cell r="F4238">
            <v>31</v>
          </cell>
          <cell r="G4238">
            <v>34</v>
          </cell>
          <cell r="H4238">
            <v>0.17179099999999994</v>
          </cell>
          <cell r="I4238">
            <v>4.917417000000001E-2</v>
          </cell>
        </row>
        <row r="4239">
          <cell r="A4239">
            <v>2004</v>
          </cell>
          <cell r="B4239" t="str">
            <v>C(0-20,000]</v>
          </cell>
          <cell r="C4239" t="str">
            <v>CATERING AND ACCOMMODATION</v>
          </cell>
          <cell r="D4239" t="str">
            <v>Profit</v>
          </cell>
          <cell r="E4239" t="str">
            <v>Gauteng</v>
          </cell>
          <cell r="F4239">
            <v>31</v>
          </cell>
          <cell r="G4239">
            <v>322</v>
          </cell>
          <cell r="H4239">
            <v>2.2862330000000006</v>
          </cell>
          <cell r="I4239">
            <v>0.69828412999999989</v>
          </cell>
        </row>
        <row r="4240">
          <cell r="A4240">
            <v>2004</v>
          </cell>
          <cell r="B4240" t="str">
            <v>C(0-20,000]</v>
          </cell>
          <cell r="C4240" t="str">
            <v>CATERING AND ACCOMMODATION</v>
          </cell>
          <cell r="D4240" t="str">
            <v>Profit</v>
          </cell>
          <cell r="E4240" t="str">
            <v>KwaZulu Natal</v>
          </cell>
          <cell r="F4240">
            <v>31</v>
          </cell>
          <cell r="G4240">
            <v>129</v>
          </cell>
          <cell r="H4240">
            <v>0.90502799999999972</v>
          </cell>
          <cell r="I4240">
            <v>0.27220150999999998</v>
          </cell>
        </row>
        <row r="4241">
          <cell r="A4241">
            <v>2004</v>
          </cell>
          <cell r="B4241" t="str">
            <v>C(0-20,000]</v>
          </cell>
          <cell r="C4241" t="str">
            <v>CATERING AND ACCOMMODATION</v>
          </cell>
          <cell r="D4241" t="str">
            <v>Profit</v>
          </cell>
          <cell r="E4241" t="str">
            <v>Limpopo</v>
          </cell>
          <cell r="F4241">
            <v>31</v>
          </cell>
          <cell r="G4241">
            <v>46</v>
          </cell>
          <cell r="H4241">
            <v>0.250056</v>
          </cell>
          <cell r="I4241">
            <v>7.0724340000000024E-2</v>
          </cell>
        </row>
        <row r="4242">
          <cell r="A4242">
            <v>2004</v>
          </cell>
          <cell r="B4242" t="str">
            <v>C(0-20,000]</v>
          </cell>
          <cell r="C4242" t="str">
            <v>CATERING AND ACCOMMODATION</v>
          </cell>
          <cell r="D4242" t="str">
            <v>Profit</v>
          </cell>
          <cell r="E4242" t="str">
            <v>Mpumalanga</v>
          </cell>
          <cell r="F4242">
            <v>31</v>
          </cell>
          <cell r="G4242">
            <v>69</v>
          </cell>
          <cell r="H4242">
            <v>0.54690699999999992</v>
          </cell>
          <cell r="I4242">
            <v>0.15222946999999992</v>
          </cell>
        </row>
        <row r="4243">
          <cell r="A4243">
            <v>2004</v>
          </cell>
          <cell r="B4243" t="str">
            <v>C(0-20,000]</v>
          </cell>
          <cell r="C4243" t="str">
            <v>CATERING AND ACCOMMODATION</v>
          </cell>
          <cell r="D4243" t="str">
            <v>Profit</v>
          </cell>
          <cell r="E4243" t="str">
            <v>North West</v>
          </cell>
          <cell r="F4243">
            <v>31</v>
          </cell>
          <cell r="G4243">
            <v>22</v>
          </cell>
          <cell r="H4243">
            <v>0.15126800000000001</v>
          </cell>
          <cell r="I4243">
            <v>4.1396599999999999E-2</v>
          </cell>
        </row>
        <row r="4244">
          <cell r="A4244">
            <v>2004</v>
          </cell>
          <cell r="B4244" t="str">
            <v>C(0-20,000]</v>
          </cell>
          <cell r="C4244" t="str">
            <v>CATERING AND ACCOMMODATION</v>
          </cell>
          <cell r="D4244" t="str">
            <v>Profit</v>
          </cell>
          <cell r="E4244" t="str">
            <v>Northern Cape</v>
          </cell>
          <cell r="F4244">
            <v>31</v>
          </cell>
          <cell r="G4244">
            <v>11</v>
          </cell>
          <cell r="H4244">
            <v>8.6187E-2</v>
          </cell>
          <cell r="I4244">
            <v>2.4674799999999997E-2</v>
          </cell>
        </row>
        <row r="4245">
          <cell r="A4245">
            <v>2004</v>
          </cell>
          <cell r="B4245" t="str">
            <v>C(0-20,000]</v>
          </cell>
          <cell r="C4245" t="str">
            <v>CATERING AND ACCOMMODATION</v>
          </cell>
          <cell r="D4245" t="str">
            <v>Profit</v>
          </cell>
          <cell r="E4245" t="str">
            <v>Western Cape</v>
          </cell>
          <cell r="F4245">
            <v>31</v>
          </cell>
          <cell r="G4245">
            <v>155</v>
          </cell>
          <cell r="H4245">
            <v>1.1091269999999993</v>
          </cell>
          <cell r="I4245">
            <v>0.33026029000000012</v>
          </cell>
        </row>
        <row r="4246">
          <cell r="A4246">
            <v>2004</v>
          </cell>
          <cell r="B4246" t="str">
            <v>C(0-20,000]</v>
          </cell>
          <cell r="C4246" t="str">
            <v>CHEMICALS, RUBBER AND PLASTIC</v>
          </cell>
          <cell r="D4246" t="str">
            <v>Profit</v>
          </cell>
          <cell r="E4246" t="str">
            <v>Eastern Cape</v>
          </cell>
          <cell r="F4246">
            <v>31</v>
          </cell>
          <cell r="G4246">
            <v>16</v>
          </cell>
          <cell r="H4246">
            <v>0.11284600000000002</v>
          </cell>
          <cell r="I4246">
            <v>3.2556050000000003E-2</v>
          </cell>
        </row>
        <row r="4247">
          <cell r="A4247">
            <v>2004</v>
          </cell>
          <cell r="B4247" t="str">
            <v>C(0-20,000]</v>
          </cell>
          <cell r="C4247" t="str">
            <v>CHEMICALS, RUBBER AND PLASTIC</v>
          </cell>
          <cell r="D4247" t="str">
            <v>Profit</v>
          </cell>
          <cell r="E4247" t="str">
            <v>Free State</v>
          </cell>
          <cell r="F4247">
            <v>31</v>
          </cell>
          <cell r="G4247">
            <v>5</v>
          </cell>
          <cell r="H4247">
            <v>6.1648000000000001E-2</v>
          </cell>
          <cell r="I4247">
            <v>1.5752490000000001E-2</v>
          </cell>
        </row>
        <row r="4248">
          <cell r="A4248">
            <v>2004</v>
          </cell>
          <cell r="B4248" t="str">
            <v>C(0-20,000]</v>
          </cell>
          <cell r="C4248" t="str">
            <v>CHEMICALS, RUBBER AND PLASTIC</v>
          </cell>
          <cell r="D4248" t="str">
            <v>Profit</v>
          </cell>
          <cell r="E4248" t="str">
            <v>Gauteng</v>
          </cell>
          <cell r="F4248">
            <v>31</v>
          </cell>
          <cell r="G4248">
            <v>89</v>
          </cell>
          <cell r="H4248">
            <v>0.72240700000000024</v>
          </cell>
          <cell r="I4248">
            <v>0.20581636000000003</v>
          </cell>
        </row>
        <row r="4249">
          <cell r="A4249">
            <v>2004</v>
          </cell>
          <cell r="B4249" t="str">
            <v>C(0-20,000]</v>
          </cell>
          <cell r="C4249" t="str">
            <v>CHEMICALS, RUBBER AND PLASTIC</v>
          </cell>
          <cell r="D4249" t="str">
            <v>Profit</v>
          </cell>
          <cell r="E4249" t="str">
            <v>KwaZulu Natal</v>
          </cell>
          <cell r="F4249">
            <v>31</v>
          </cell>
          <cell r="G4249">
            <v>27</v>
          </cell>
          <cell r="H4249">
            <v>0.16273300000000004</v>
          </cell>
          <cell r="I4249">
            <v>4.6909910000000006E-2</v>
          </cell>
        </row>
        <row r="4250">
          <cell r="A4250">
            <v>2004</v>
          </cell>
          <cell r="B4250" t="str">
            <v>C(0-20,000]</v>
          </cell>
          <cell r="C4250" t="str">
            <v>CHEMICALS, RUBBER AND PLASTIC</v>
          </cell>
          <cell r="D4250" t="str">
            <v>Profit</v>
          </cell>
          <cell r="E4250" t="str">
            <v>Limpopo</v>
          </cell>
          <cell r="F4250">
            <v>31</v>
          </cell>
          <cell r="G4250">
            <v>5</v>
          </cell>
          <cell r="H4250">
            <v>3.7358000000000002E-2</v>
          </cell>
          <cell r="I4250">
            <v>1.342078E-2</v>
          </cell>
        </row>
        <row r="4251">
          <cell r="A4251">
            <v>2004</v>
          </cell>
          <cell r="B4251" t="str">
            <v>C(0-20,000]</v>
          </cell>
          <cell r="C4251" t="str">
            <v>CHEMICALS, RUBBER AND PLASTIC</v>
          </cell>
          <cell r="D4251" t="str">
            <v>Profit</v>
          </cell>
          <cell r="E4251" t="str">
            <v>Mpumalanga</v>
          </cell>
          <cell r="F4251">
            <v>31</v>
          </cell>
          <cell r="G4251">
            <v>16</v>
          </cell>
          <cell r="H4251">
            <v>0.14129599999999998</v>
          </cell>
          <cell r="I4251">
            <v>3.9656849999999993E-2</v>
          </cell>
        </row>
        <row r="4252">
          <cell r="A4252">
            <v>2004</v>
          </cell>
          <cell r="B4252" t="str">
            <v>C(0-20,000]</v>
          </cell>
          <cell r="C4252" t="str">
            <v>CHEMICALS, RUBBER AND PLASTIC</v>
          </cell>
          <cell r="D4252" t="str">
            <v>Profit</v>
          </cell>
          <cell r="E4252" t="str">
            <v>North West</v>
          </cell>
          <cell r="F4252">
            <v>31</v>
          </cell>
          <cell r="G4252">
            <v>6</v>
          </cell>
          <cell r="H4252">
            <v>6.0405999999999994E-2</v>
          </cell>
          <cell r="I4252">
            <v>1.855468E-2</v>
          </cell>
        </row>
        <row r="4253">
          <cell r="A4253">
            <v>2004</v>
          </cell>
          <cell r="B4253" t="str">
            <v>C(0-20,000]</v>
          </cell>
          <cell r="C4253" t="str">
            <v>CHEMICALS, RUBBER AND PLASTIC</v>
          </cell>
          <cell r="D4253" t="str">
            <v>Profit</v>
          </cell>
          <cell r="E4253" t="str">
            <v>Northern Cape</v>
          </cell>
          <cell r="F4253">
            <v>31</v>
          </cell>
          <cell r="G4253">
            <v>1</v>
          </cell>
          <cell r="H4253">
            <v>1.0503999999999999E-2</v>
          </cell>
          <cell r="I4253">
            <v>3.6238799999999999E-3</v>
          </cell>
        </row>
        <row r="4254">
          <cell r="A4254">
            <v>2004</v>
          </cell>
          <cell r="B4254" t="str">
            <v>C(0-20,000]</v>
          </cell>
          <cell r="C4254" t="str">
            <v>CHEMICALS, RUBBER AND PLASTIC</v>
          </cell>
          <cell r="D4254" t="str">
            <v>Profit</v>
          </cell>
          <cell r="E4254" t="str">
            <v>Western Cape</v>
          </cell>
          <cell r="F4254">
            <v>31</v>
          </cell>
          <cell r="G4254">
            <v>32</v>
          </cell>
          <cell r="H4254">
            <v>0.26536699999999991</v>
          </cell>
          <cell r="I4254">
            <v>7.3941489999999999E-2</v>
          </cell>
        </row>
        <row r="4255">
          <cell r="A4255">
            <v>2004</v>
          </cell>
          <cell r="B4255" t="str">
            <v>C(0-20,000]</v>
          </cell>
          <cell r="C4255" t="str">
            <v>CLOTHING AND FOOTWEAR</v>
          </cell>
          <cell r="D4255" t="str">
            <v>Profit</v>
          </cell>
          <cell r="E4255" t="str">
            <v>Eastern Cape</v>
          </cell>
          <cell r="F4255">
            <v>31</v>
          </cell>
          <cell r="G4255">
            <v>6</v>
          </cell>
          <cell r="H4255">
            <v>5.0168000000000004E-2</v>
          </cell>
          <cell r="I4255">
            <v>1.0702890000000001E-2</v>
          </cell>
        </row>
        <row r="4256">
          <cell r="A4256">
            <v>2004</v>
          </cell>
          <cell r="B4256" t="str">
            <v>C(0-20,000]</v>
          </cell>
          <cell r="C4256" t="str">
            <v>CLOTHING AND FOOTWEAR</v>
          </cell>
          <cell r="D4256" t="str">
            <v>Profit</v>
          </cell>
          <cell r="E4256" t="str">
            <v>Free State</v>
          </cell>
          <cell r="F4256">
            <v>31</v>
          </cell>
          <cell r="G4256">
            <v>3</v>
          </cell>
          <cell r="H4256">
            <v>4.0503999999999998E-2</v>
          </cell>
          <cell r="I4256">
            <v>1.3758600000000001E-2</v>
          </cell>
        </row>
        <row r="4257">
          <cell r="A4257">
            <v>2004</v>
          </cell>
          <cell r="B4257" t="str">
            <v>C(0-20,000]</v>
          </cell>
          <cell r="C4257" t="str">
            <v>CLOTHING AND FOOTWEAR</v>
          </cell>
          <cell r="D4257" t="str">
            <v>Profit</v>
          </cell>
          <cell r="E4257" t="str">
            <v>Gauteng</v>
          </cell>
          <cell r="F4257">
            <v>31</v>
          </cell>
          <cell r="G4257">
            <v>58</v>
          </cell>
          <cell r="H4257">
            <v>0.42528299999999986</v>
          </cell>
          <cell r="I4257">
            <v>0.12116232</v>
          </cell>
        </row>
        <row r="4258">
          <cell r="A4258">
            <v>2004</v>
          </cell>
          <cell r="B4258" t="str">
            <v>C(0-20,000]</v>
          </cell>
          <cell r="C4258" t="str">
            <v>CLOTHING AND FOOTWEAR</v>
          </cell>
          <cell r="D4258" t="str">
            <v>Profit</v>
          </cell>
          <cell r="E4258" t="str">
            <v>KwaZulu Natal</v>
          </cell>
          <cell r="F4258">
            <v>31</v>
          </cell>
          <cell r="G4258">
            <v>58</v>
          </cell>
          <cell r="H4258">
            <v>0.47318099999999996</v>
          </cell>
          <cell r="I4258">
            <v>0.12923791999999998</v>
          </cell>
        </row>
        <row r="4259">
          <cell r="A4259">
            <v>2004</v>
          </cell>
          <cell r="B4259" t="str">
            <v>C(0-20,000]</v>
          </cell>
          <cell r="C4259" t="str">
            <v>CLOTHING AND FOOTWEAR</v>
          </cell>
          <cell r="D4259" t="str">
            <v>Profit</v>
          </cell>
          <cell r="E4259" t="str">
            <v>Limpopo</v>
          </cell>
          <cell r="F4259">
            <v>31</v>
          </cell>
          <cell r="G4259">
            <v>2</v>
          </cell>
          <cell r="H4259">
            <v>9.0460000000000002E-3</v>
          </cell>
          <cell r="I4259">
            <v>1.6779000000000002E-3</v>
          </cell>
        </row>
        <row r="4260">
          <cell r="A4260">
            <v>2004</v>
          </cell>
          <cell r="B4260" t="str">
            <v>C(0-20,000]</v>
          </cell>
          <cell r="C4260" t="str">
            <v>CLOTHING AND FOOTWEAR</v>
          </cell>
          <cell r="D4260" t="str">
            <v>Profit</v>
          </cell>
          <cell r="E4260" t="str">
            <v>Mpumalanga</v>
          </cell>
          <cell r="F4260">
            <v>31</v>
          </cell>
          <cell r="G4260">
            <v>10</v>
          </cell>
          <cell r="H4260">
            <v>6.4418000000000017E-2</v>
          </cell>
          <cell r="I4260">
            <v>1.4649039999999999E-2</v>
          </cell>
        </row>
        <row r="4261">
          <cell r="A4261">
            <v>2004</v>
          </cell>
          <cell r="B4261" t="str">
            <v>C(0-20,000]</v>
          </cell>
          <cell r="C4261" t="str">
            <v>CLOTHING AND FOOTWEAR</v>
          </cell>
          <cell r="D4261" t="str">
            <v>Profit</v>
          </cell>
          <cell r="E4261" t="str">
            <v>North West</v>
          </cell>
          <cell r="F4261">
            <v>31</v>
          </cell>
          <cell r="G4261">
            <v>7</v>
          </cell>
          <cell r="H4261">
            <v>1.3369000000000001E-2</v>
          </cell>
          <cell r="I4261">
            <v>4.8021999999999995E-3</v>
          </cell>
        </row>
        <row r="4262">
          <cell r="A4262">
            <v>2004</v>
          </cell>
          <cell r="B4262" t="str">
            <v>C(0-20,000]</v>
          </cell>
          <cell r="C4262" t="str">
            <v>CLOTHING AND FOOTWEAR</v>
          </cell>
          <cell r="D4262" t="str">
            <v>Profit</v>
          </cell>
          <cell r="E4262" t="str">
            <v>Northern Cape</v>
          </cell>
          <cell r="F4262">
            <v>31</v>
          </cell>
          <cell r="G4262">
            <v>2</v>
          </cell>
          <cell r="H4262">
            <v>2.129E-2</v>
          </cell>
          <cell r="I4262">
            <v>6.850199999999999E-3</v>
          </cell>
        </row>
        <row r="4263">
          <cell r="A4263">
            <v>2004</v>
          </cell>
          <cell r="B4263" t="str">
            <v>C(0-20,000]</v>
          </cell>
          <cell r="C4263" t="str">
            <v>CLOTHING AND FOOTWEAR</v>
          </cell>
          <cell r="D4263" t="str">
            <v>Profit</v>
          </cell>
          <cell r="E4263" t="str">
            <v>Western Cape</v>
          </cell>
          <cell r="F4263">
            <v>31</v>
          </cell>
          <cell r="G4263">
            <v>25</v>
          </cell>
          <cell r="H4263">
            <v>0.22796599999999997</v>
          </cell>
          <cell r="I4263">
            <v>6.0061789999999997E-2</v>
          </cell>
        </row>
        <row r="4264">
          <cell r="A4264">
            <v>2004</v>
          </cell>
          <cell r="B4264" t="str">
            <v>C(0-20,000]</v>
          </cell>
          <cell r="C4264" t="str">
            <v>COAL AND PETROLEUM</v>
          </cell>
          <cell r="D4264" t="str">
            <v>Profit</v>
          </cell>
          <cell r="E4264" t="str">
            <v>Eastern Cape</v>
          </cell>
          <cell r="F4264">
            <v>31</v>
          </cell>
          <cell r="G4264">
            <v>2</v>
          </cell>
          <cell r="H4264">
            <v>1.9710000000000002E-2</v>
          </cell>
          <cell r="I4264">
            <v>7.8901099999999988E-3</v>
          </cell>
        </row>
        <row r="4265">
          <cell r="A4265">
            <v>2004</v>
          </cell>
          <cell r="B4265" t="str">
            <v>C(0-20,000]</v>
          </cell>
          <cell r="C4265" t="str">
            <v>COAL AND PETROLEUM</v>
          </cell>
          <cell r="D4265" t="str">
            <v>Profit</v>
          </cell>
          <cell r="E4265" t="str">
            <v>Free State</v>
          </cell>
          <cell r="F4265">
            <v>31</v>
          </cell>
          <cell r="G4265">
            <v>3</v>
          </cell>
          <cell r="H4265">
            <v>3.2989000000000004E-2</v>
          </cell>
          <cell r="I4265">
            <v>1.178213E-2</v>
          </cell>
        </row>
        <row r="4266">
          <cell r="A4266">
            <v>2004</v>
          </cell>
          <cell r="B4266" t="str">
            <v>C(0-20,000]</v>
          </cell>
          <cell r="C4266" t="str">
            <v>COAL AND PETROLEUM</v>
          </cell>
          <cell r="D4266" t="str">
            <v>Profit</v>
          </cell>
          <cell r="E4266" t="str">
            <v>Gauteng</v>
          </cell>
          <cell r="F4266">
            <v>31</v>
          </cell>
          <cell r="G4266">
            <v>10</v>
          </cell>
          <cell r="H4266">
            <v>0.113065</v>
          </cell>
          <cell r="I4266">
            <v>3.9575409999999998E-2</v>
          </cell>
        </row>
        <row r="4267">
          <cell r="A4267">
            <v>2004</v>
          </cell>
          <cell r="B4267" t="str">
            <v>C(0-20,000]</v>
          </cell>
          <cell r="C4267" t="str">
            <v>COAL AND PETROLEUM</v>
          </cell>
          <cell r="D4267" t="str">
            <v>Profit</v>
          </cell>
          <cell r="E4267" t="str">
            <v>KwaZulu Natal</v>
          </cell>
          <cell r="F4267">
            <v>31</v>
          </cell>
          <cell r="G4267">
            <v>6</v>
          </cell>
          <cell r="H4267">
            <v>3.7857999999999996E-2</v>
          </cell>
          <cell r="I4267">
            <v>1.2259979999999998E-2</v>
          </cell>
        </row>
        <row r="4268">
          <cell r="A4268">
            <v>2004</v>
          </cell>
          <cell r="B4268" t="str">
            <v>C(0-20,000]</v>
          </cell>
          <cell r="C4268" t="str">
            <v>COAL AND PETROLEUM</v>
          </cell>
          <cell r="D4268" t="str">
            <v>Profit</v>
          </cell>
          <cell r="E4268" t="str">
            <v>Mpumalanga</v>
          </cell>
          <cell r="F4268">
            <v>31</v>
          </cell>
          <cell r="G4268">
            <v>3</v>
          </cell>
          <cell r="H4268">
            <v>4.2036000000000004E-2</v>
          </cell>
          <cell r="I4268">
            <v>1.2610800000000002E-2</v>
          </cell>
        </row>
        <row r="4269">
          <cell r="A4269">
            <v>2004</v>
          </cell>
          <cell r="B4269" t="str">
            <v>C(0-20,000]</v>
          </cell>
          <cell r="C4269" t="str">
            <v>COAL AND PETROLEUM</v>
          </cell>
          <cell r="D4269" t="str">
            <v>Profit</v>
          </cell>
          <cell r="E4269" t="str">
            <v>North West</v>
          </cell>
          <cell r="F4269">
            <v>31</v>
          </cell>
          <cell r="G4269">
            <v>2</v>
          </cell>
          <cell r="H4269">
            <v>7.1330000000000005E-3</v>
          </cell>
          <cell r="I4269">
            <v>2.5796400000000002E-3</v>
          </cell>
        </row>
        <row r="4270">
          <cell r="A4270">
            <v>2004</v>
          </cell>
          <cell r="B4270" t="str">
            <v>C(0-20,000]</v>
          </cell>
          <cell r="C4270" t="str">
            <v>COAL AND PETROLEUM</v>
          </cell>
          <cell r="D4270" t="str">
            <v>Profit</v>
          </cell>
          <cell r="E4270" t="str">
            <v>Northern Cape</v>
          </cell>
          <cell r="F4270">
            <v>31</v>
          </cell>
          <cell r="G4270">
            <v>1</v>
          </cell>
          <cell r="H4270">
            <v>3.6200000000000002E-4</v>
          </cell>
          <cell r="I4270">
            <v>1.3574999999999999E-4</v>
          </cell>
        </row>
        <row r="4271">
          <cell r="A4271">
            <v>2004</v>
          </cell>
          <cell r="B4271" t="str">
            <v>C(0-20,000]</v>
          </cell>
          <cell r="C4271" t="str">
            <v>COAL AND PETROLEUM</v>
          </cell>
          <cell r="D4271" t="str">
            <v>Profit</v>
          </cell>
          <cell r="E4271" t="str">
            <v>Western Cape</v>
          </cell>
          <cell r="F4271">
            <v>31</v>
          </cell>
          <cell r="G4271">
            <v>6</v>
          </cell>
          <cell r="H4271">
            <v>2.8393999999999999E-2</v>
          </cell>
          <cell r="I4271">
            <v>8.5452399999999991E-3</v>
          </cell>
        </row>
        <row r="4272">
          <cell r="A4272">
            <v>2004</v>
          </cell>
          <cell r="B4272" t="str">
            <v>C(0-20,000]</v>
          </cell>
          <cell r="C4272" t="str">
            <v>CONSTRUCTION</v>
          </cell>
          <cell r="D4272" t="str">
            <v>Profit</v>
          </cell>
          <cell r="E4272" t="str">
            <v>Eastern Cape</v>
          </cell>
          <cell r="F4272">
            <v>31</v>
          </cell>
          <cell r="G4272">
            <v>151</v>
          </cell>
          <cell r="H4272">
            <v>1.139804</v>
          </cell>
          <cell r="I4272">
            <v>0.30418349000000011</v>
          </cell>
        </row>
        <row r="4273">
          <cell r="A4273">
            <v>2004</v>
          </cell>
          <cell r="B4273" t="str">
            <v>C(0-20,000]</v>
          </cell>
          <cell r="C4273" t="str">
            <v>CONSTRUCTION</v>
          </cell>
          <cell r="D4273" t="str">
            <v>Profit</v>
          </cell>
          <cell r="E4273" t="str">
            <v>Free State</v>
          </cell>
          <cell r="F4273">
            <v>31</v>
          </cell>
          <cell r="G4273">
            <v>64</v>
          </cell>
          <cell r="H4273">
            <v>0.50789200000000001</v>
          </cell>
          <cell r="I4273">
            <v>0.15242722999999997</v>
          </cell>
        </row>
        <row r="4274">
          <cell r="A4274">
            <v>2004</v>
          </cell>
          <cell r="B4274" t="str">
            <v>C(0-20,000]</v>
          </cell>
          <cell r="C4274" t="str">
            <v>CONSTRUCTION</v>
          </cell>
          <cell r="D4274" t="str">
            <v>Profit</v>
          </cell>
          <cell r="E4274" t="str">
            <v>Gauteng</v>
          </cell>
          <cell r="F4274">
            <v>31</v>
          </cell>
          <cell r="G4274">
            <v>985</v>
          </cell>
          <cell r="H4274">
            <v>6.5287860000000055</v>
          </cell>
          <cell r="I4274">
            <v>1.9119766000000018</v>
          </cell>
        </row>
        <row r="4275">
          <cell r="A4275">
            <v>2004</v>
          </cell>
          <cell r="B4275" t="str">
            <v>C(0-20,000]</v>
          </cell>
          <cell r="C4275" t="str">
            <v>CONSTRUCTION</v>
          </cell>
          <cell r="D4275" t="str">
            <v>Profit</v>
          </cell>
          <cell r="E4275" t="str">
            <v>KwaZulu Natal</v>
          </cell>
          <cell r="F4275">
            <v>31</v>
          </cell>
          <cell r="G4275">
            <v>361</v>
          </cell>
          <cell r="H4275">
            <v>2.5817609999999998</v>
          </cell>
          <cell r="I4275">
            <v>0.70405601000000029</v>
          </cell>
        </row>
        <row r="4276">
          <cell r="A4276">
            <v>2004</v>
          </cell>
          <cell r="B4276" t="str">
            <v>C(0-20,000]</v>
          </cell>
          <cell r="C4276" t="str">
            <v>CONSTRUCTION</v>
          </cell>
          <cell r="D4276" t="str">
            <v>Profit</v>
          </cell>
          <cell r="E4276" t="str">
            <v>Limpopo</v>
          </cell>
          <cell r="F4276">
            <v>31</v>
          </cell>
          <cell r="G4276">
            <v>112</v>
          </cell>
          <cell r="H4276">
            <v>0.8488450000000004</v>
          </cell>
          <cell r="I4276">
            <v>0.26335301999999994</v>
          </cell>
        </row>
        <row r="4277">
          <cell r="A4277">
            <v>2004</v>
          </cell>
          <cell r="B4277" t="str">
            <v>C(0-20,000]</v>
          </cell>
          <cell r="C4277" t="str">
            <v>CONSTRUCTION</v>
          </cell>
          <cell r="D4277" t="str">
            <v>Profit</v>
          </cell>
          <cell r="E4277" t="str">
            <v>Mpumalanga</v>
          </cell>
          <cell r="F4277">
            <v>31</v>
          </cell>
          <cell r="G4277">
            <v>294</v>
          </cell>
          <cell r="H4277">
            <v>2.293963999999999</v>
          </cell>
          <cell r="I4277">
            <v>0.62988687999999959</v>
          </cell>
        </row>
        <row r="4278">
          <cell r="A4278">
            <v>2004</v>
          </cell>
          <cell r="B4278" t="str">
            <v>C(0-20,000]</v>
          </cell>
          <cell r="C4278" t="str">
            <v>CONSTRUCTION</v>
          </cell>
          <cell r="D4278" t="str">
            <v>Profit</v>
          </cell>
          <cell r="E4278" t="str">
            <v>North West</v>
          </cell>
          <cell r="F4278">
            <v>31</v>
          </cell>
          <cell r="G4278">
            <v>52</v>
          </cell>
          <cell r="H4278">
            <v>0.31321099999999991</v>
          </cell>
          <cell r="I4278">
            <v>8.411884E-2</v>
          </cell>
        </row>
        <row r="4279">
          <cell r="A4279">
            <v>2004</v>
          </cell>
          <cell r="B4279" t="str">
            <v>C(0-20,000]</v>
          </cell>
          <cell r="C4279" t="str">
            <v>CONSTRUCTION</v>
          </cell>
          <cell r="D4279" t="str">
            <v>Profit</v>
          </cell>
          <cell r="E4279" t="str">
            <v>Northern Cape</v>
          </cell>
          <cell r="F4279">
            <v>31</v>
          </cell>
          <cell r="G4279">
            <v>16</v>
          </cell>
          <cell r="H4279">
            <v>0.103909</v>
          </cell>
          <cell r="I4279">
            <v>2.6172620000000004E-2</v>
          </cell>
        </row>
        <row r="4280">
          <cell r="A4280">
            <v>2004</v>
          </cell>
          <cell r="B4280" t="str">
            <v>C(0-20,000]</v>
          </cell>
          <cell r="C4280" t="str">
            <v>CONSTRUCTION</v>
          </cell>
          <cell r="D4280" t="str">
            <v>Profit</v>
          </cell>
          <cell r="E4280" t="str">
            <v>Western Cape</v>
          </cell>
          <cell r="F4280">
            <v>31</v>
          </cell>
          <cell r="G4280">
            <v>315</v>
          </cell>
          <cell r="H4280">
            <v>2.3104599999999995</v>
          </cell>
          <cell r="I4280">
            <v>0.66999673999999987</v>
          </cell>
        </row>
        <row r="4281">
          <cell r="A4281">
            <v>2004</v>
          </cell>
          <cell r="B4281" t="str">
            <v>C(0-20,000]</v>
          </cell>
          <cell r="C4281" t="str">
            <v>EDUCATIONAL SERVICES</v>
          </cell>
          <cell r="D4281" t="str">
            <v>Profit</v>
          </cell>
          <cell r="E4281" t="str">
            <v>Eastern Cape</v>
          </cell>
          <cell r="F4281">
            <v>31</v>
          </cell>
          <cell r="G4281">
            <v>22</v>
          </cell>
          <cell r="H4281">
            <v>0.132801</v>
          </cell>
          <cell r="I4281">
            <v>3.3852269999999997E-2</v>
          </cell>
        </row>
        <row r="4282">
          <cell r="A4282">
            <v>2004</v>
          </cell>
          <cell r="B4282" t="str">
            <v>C(0-20,000]</v>
          </cell>
          <cell r="C4282" t="str">
            <v>EDUCATIONAL SERVICES</v>
          </cell>
          <cell r="D4282" t="str">
            <v>Profit</v>
          </cell>
          <cell r="E4282" t="str">
            <v>Free State</v>
          </cell>
          <cell r="F4282">
            <v>31</v>
          </cell>
          <cell r="G4282">
            <v>12</v>
          </cell>
          <cell r="H4282">
            <v>3.8964000000000006E-2</v>
          </cell>
          <cell r="I4282">
            <v>7.6378099999999992E-3</v>
          </cell>
        </row>
        <row r="4283">
          <cell r="A4283">
            <v>2004</v>
          </cell>
          <cell r="B4283" t="str">
            <v>C(0-20,000]</v>
          </cell>
          <cell r="C4283" t="str">
            <v>EDUCATIONAL SERVICES</v>
          </cell>
          <cell r="D4283" t="str">
            <v>Profit</v>
          </cell>
          <cell r="E4283" t="str">
            <v>Gauteng</v>
          </cell>
          <cell r="F4283">
            <v>31</v>
          </cell>
          <cell r="G4283">
            <v>257</v>
          </cell>
          <cell r="H4283">
            <v>1.7114489999999993</v>
          </cell>
          <cell r="I4283">
            <v>0.49763135000000014</v>
          </cell>
        </row>
        <row r="4284">
          <cell r="A4284">
            <v>2004</v>
          </cell>
          <cell r="B4284" t="str">
            <v>C(0-20,000]</v>
          </cell>
          <cell r="C4284" t="str">
            <v>EDUCATIONAL SERVICES</v>
          </cell>
          <cell r="D4284" t="str">
            <v>Profit</v>
          </cell>
          <cell r="E4284" t="str">
            <v>KwaZulu Natal</v>
          </cell>
          <cell r="F4284">
            <v>31</v>
          </cell>
          <cell r="G4284">
            <v>73</v>
          </cell>
          <cell r="H4284">
            <v>0.54204400000000019</v>
          </cell>
          <cell r="I4284">
            <v>0.15222242999999996</v>
          </cell>
        </row>
        <row r="4285">
          <cell r="A4285">
            <v>2004</v>
          </cell>
          <cell r="B4285" t="str">
            <v>C(0-20,000]</v>
          </cell>
          <cell r="C4285" t="str">
            <v>EDUCATIONAL SERVICES</v>
          </cell>
          <cell r="D4285" t="str">
            <v>Profit</v>
          </cell>
          <cell r="E4285" t="str">
            <v>Limpopo</v>
          </cell>
          <cell r="F4285">
            <v>31</v>
          </cell>
          <cell r="G4285">
            <v>23</v>
          </cell>
          <cell r="H4285">
            <v>0.15901000000000001</v>
          </cell>
          <cell r="I4285">
            <v>4.5490110000000007E-2</v>
          </cell>
        </row>
        <row r="4286">
          <cell r="A4286">
            <v>2004</v>
          </cell>
          <cell r="B4286" t="str">
            <v>C(0-20,000]</v>
          </cell>
          <cell r="C4286" t="str">
            <v>EDUCATIONAL SERVICES</v>
          </cell>
          <cell r="D4286" t="str">
            <v>Profit</v>
          </cell>
          <cell r="E4286" t="str">
            <v>Mpumalanga</v>
          </cell>
          <cell r="F4286">
            <v>31</v>
          </cell>
          <cell r="G4286">
            <v>23</v>
          </cell>
          <cell r="H4286">
            <v>0.154673</v>
          </cell>
          <cell r="I4286">
            <v>5.0098319999999995E-2</v>
          </cell>
        </row>
        <row r="4287">
          <cell r="A4287">
            <v>2004</v>
          </cell>
          <cell r="B4287" t="str">
            <v>C(0-20,000]</v>
          </cell>
          <cell r="C4287" t="str">
            <v>EDUCATIONAL SERVICES</v>
          </cell>
          <cell r="D4287" t="str">
            <v>Profit</v>
          </cell>
          <cell r="E4287" t="str">
            <v>North West</v>
          </cell>
          <cell r="F4287">
            <v>31</v>
          </cell>
          <cell r="G4287">
            <v>8</v>
          </cell>
          <cell r="H4287">
            <v>5.7574000000000007E-2</v>
          </cell>
          <cell r="I4287">
            <v>1.7792889999999999E-2</v>
          </cell>
        </row>
        <row r="4288">
          <cell r="A4288">
            <v>2004</v>
          </cell>
          <cell r="B4288" t="str">
            <v>C(0-20,000]</v>
          </cell>
          <cell r="C4288" t="str">
            <v>EDUCATIONAL SERVICES</v>
          </cell>
          <cell r="D4288" t="str">
            <v>Profit</v>
          </cell>
          <cell r="E4288" t="str">
            <v>Northern Cape</v>
          </cell>
          <cell r="F4288">
            <v>31</v>
          </cell>
          <cell r="G4288">
            <v>1</v>
          </cell>
          <cell r="H4288">
            <v>9.1339999999999998E-3</v>
          </cell>
          <cell r="I4288">
            <v>3.4252499999999999E-3</v>
          </cell>
        </row>
        <row r="4289">
          <cell r="A4289">
            <v>2004</v>
          </cell>
          <cell r="B4289" t="str">
            <v>C(0-20,000]</v>
          </cell>
          <cell r="C4289" t="str">
            <v>EDUCATIONAL SERVICES</v>
          </cell>
          <cell r="D4289" t="str">
            <v>Profit</v>
          </cell>
          <cell r="E4289" t="str">
            <v>Western Cape</v>
          </cell>
          <cell r="F4289">
            <v>31</v>
          </cell>
          <cell r="G4289">
            <v>57</v>
          </cell>
          <cell r="H4289">
            <v>0.47222000000000003</v>
          </cell>
          <cell r="I4289">
            <v>0.12926111999999998</v>
          </cell>
        </row>
        <row r="4290">
          <cell r="A4290">
            <v>2004</v>
          </cell>
          <cell r="B4290" t="str">
            <v>C(0-20,000]</v>
          </cell>
          <cell r="C4290" t="str">
            <v>ELECTRONICS, GLASS AND WATER</v>
          </cell>
          <cell r="D4290" t="str">
            <v>Profit</v>
          </cell>
          <cell r="E4290" t="str">
            <v>Eastern Cape</v>
          </cell>
          <cell r="F4290">
            <v>31</v>
          </cell>
          <cell r="G4290">
            <v>8</v>
          </cell>
          <cell r="H4290">
            <v>6.6660999999999998E-2</v>
          </cell>
          <cell r="I4290">
            <v>1.610955E-2</v>
          </cell>
        </row>
        <row r="4291">
          <cell r="A4291">
            <v>2004</v>
          </cell>
          <cell r="B4291" t="str">
            <v>C(0-20,000]</v>
          </cell>
          <cell r="C4291" t="str">
            <v>ELECTRONICS, GLASS AND WATER</v>
          </cell>
          <cell r="D4291" t="str">
            <v>Profit</v>
          </cell>
          <cell r="E4291" t="str">
            <v>Free State</v>
          </cell>
          <cell r="F4291">
            <v>31</v>
          </cell>
          <cell r="G4291">
            <v>2</v>
          </cell>
          <cell r="H4291">
            <v>9.5209999999999999E-3</v>
          </cell>
          <cell r="I4291">
            <v>2.1519299999999998E-3</v>
          </cell>
        </row>
        <row r="4292">
          <cell r="A4292">
            <v>2004</v>
          </cell>
          <cell r="B4292" t="str">
            <v>C(0-20,000]</v>
          </cell>
          <cell r="C4292" t="str">
            <v>ELECTRONICS, GLASS AND WATER</v>
          </cell>
          <cell r="D4292" t="str">
            <v>Profit</v>
          </cell>
          <cell r="E4292" t="str">
            <v>Gauteng</v>
          </cell>
          <cell r="F4292">
            <v>31</v>
          </cell>
          <cell r="G4292">
            <v>77</v>
          </cell>
          <cell r="H4292">
            <v>0.56003699999999978</v>
          </cell>
          <cell r="I4292">
            <v>0.16848464999999999</v>
          </cell>
        </row>
        <row r="4293">
          <cell r="A4293">
            <v>2004</v>
          </cell>
          <cell r="B4293" t="str">
            <v>C(0-20,000]</v>
          </cell>
          <cell r="C4293" t="str">
            <v>ELECTRONICS, GLASS AND WATER</v>
          </cell>
          <cell r="D4293" t="str">
            <v>Profit</v>
          </cell>
          <cell r="E4293" t="str">
            <v>KwaZulu Natal</v>
          </cell>
          <cell r="F4293">
            <v>31</v>
          </cell>
          <cell r="G4293">
            <v>36</v>
          </cell>
          <cell r="H4293">
            <v>0.23000200000000004</v>
          </cell>
          <cell r="I4293">
            <v>6.5329860000000003E-2</v>
          </cell>
        </row>
        <row r="4294">
          <cell r="A4294">
            <v>2004</v>
          </cell>
          <cell r="B4294" t="str">
            <v>C(0-20,000]</v>
          </cell>
          <cell r="C4294" t="str">
            <v>ELECTRONICS, GLASS AND WATER</v>
          </cell>
          <cell r="D4294" t="str">
            <v>Profit</v>
          </cell>
          <cell r="E4294" t="str">
            <v>Limpopo</v>
          </cell>
          <cell r="F4294">
            <v>31</v>
          </cell>
          <cell r="G4294">
            <v>5</v>
          </cell>
          <cell r="H4294">
            <v>4.7246000000000003E-2</v>
          </cell>
          <cell r="I4294">
            <v>1.4676120000000001E-2</v>
          </cell>
        </row>
        <row r="4295">
          <cell r="A4295">
            <v>2004</v>
          </cell>
          <cell r="B4295" t="str">
            <v>C(0-20,000]</v>
          </cell>
          <cell r="C4295" t="str">
            <v>ELECTRONICS, GLASS AND WATER</v>
          </cell>
          <cell r="D4295" t="str">
            <v>Profit</v>
          </cell>
          <cell r="E4295" t="str">
            <v>Mpumalanga</v>
          </cell>
          <cell r="F4295">
            <v>31</v>
          </cell>
          <cell r="G4295">
            <v>13</v>
          </cell>
          <cell r="H4295">
            <v>9.9358999999999989E-2</v>
          </cell>
          <cell r="I4295">
            <v>2.9175920000000001E-2</v>
          </cell>
        </row>
        <row r="4296">
          <cell r="A4296">
            <v>2004</v>
          </cell>
          <cell r="B4296" t="str">
            <v>C(0-20,000]</v>
          </cell>
          <cell r="C4296" t="str">
            <v>ELECTRONICS, GLASS AND WATER</v>
          </cell>
          <cell r="D4296" t="str">
            <v>Profit</v>
          </cell>
          <cell r="E4296" t="str">
            <v>North West</v>
          </cell>
          <cell r="F4296">
            <v>31</v>
          </cell>
          <cell r="G4296">
            <v>2</v>
          </cell>
          <cell r="H4296">
            <v>1.8030000000000001E-2</v>
          </cell>
          <cell r="I4296">
            <v>5.5212300000000002E-3</v>
          </cell>
        </row>
        <row r="4297">
          <cell r="A4297">
            <v>2004</v>
          </cell>
          <cell r="B4297" t="str">
            <v>C(0-20,000]</v>
          </cell>
          <cell r="C4297" t="str">
            <v>ELECTRONICS, GLASS AND WATER</v>
          </cell>
          <cell r="D4297" t="str">
            <v>Profit</v>
          </cell>
          <cell r="E4297" t="str">
            <v>Northern Cape</v>
          </cell>
          <cell r="F4297">
            <v>31</v>
          </cell>
          <cell r="G4297">
            <v>1</v>
          </cell>
          <cell r="H4297">
            <v>1.1412E-2</v>
          </cell>
          <cell r="I4297">
            <v>1.7117999999999999E-3</v>
          </cell>
        </row>
        <row r="4298">
          <cell r="A4298">
            <v>2004</v>
          </cell>
          <cell r="B4298" t="str">
            <v>C(0-20,000]</v>
          </cell>
          <cell r="C4298" t="str">
            <v>ELECTRONICS, GLASS AND WATER</v>
          </cell>
          <cell r="D4298" t="str">
            <v>Profit</v>
          </cell>
          <cell r="E4298" t="str">
            <v>Western Cape</v>
          </cell>
          <cell r="F4298">
            <v>31</v>
          </cell>
          <cell r="G4298">
            <v>20</v>
          </cell>
          <cell r="H4298">
            <v>0.20677199999999998</v>
          </cell>
          <cell r="I4298">
            <v>5.9663250000000015E-2</v>
          </cell>
        </row>
        <row r="4299">
          <cell r="A4299">
            <v>2004</v>
          </cell>
          <cell r="B4299" t="str">
            <v>C(0-20,000]</v>
          </cell>
          <cell r="C4299" t="str">
            <v>EMPLOYMENT (SALARY)</v>
          </cell>
          <cell r="D4299" t="str">
            <v>Profit</v>
          </cell>
          <cell r="E4299" t="str">
            <v>Eastern Cape</v>
          </cell>
          <cell r="F4299">
            <v>31</v>
          </cell>
          <cell r="G4299">
            <v>1</v>
          </cell>
          <cell r="H4299">
            <v>0.01</v>
          </cell>
          <cell r="I4299">
            <v>4.0499999999999998E-3</v>
          </cell>
        </row>
        <row r="4300">
          <cell r="A4300">
            <v>2004</v>
          </cell>
          <cell r="B4300" t="str">
            <v>C(0-20,000]</v>
          </cell>
          <cell r="C4300" t="str">
            <v>EMPLOYMENT (SALARY)</v>
          </cell>
          <cell r="D4300" t="str">
            <v>Profit</v>
          </cell>
          <cell r="E4300" t="str">
            <v>Free State</v>
          </cell>
          <cell r="F4300">
            <v>31</v>
          </cell>
          <cell r="G4300">
            <v>3</v>
          </cell>
          <cell r="H4300">
            <v>3.1426000000000003E-2</v>
          </cell>
          <cell r="I4300">
            <v>5.6769000000000003E-3</v>
          </cell>
        </row>
        <row r="4301">
          <cell r="A4301">
            <v>2004</v>
          </cell>
          <cell r="B4301" t="str">
            <v>C(0-20,000]</v>
          </cell>
          <cell r="C4301" t="str">
            <v>EMPLOYMENT (SALARY)</v>
          </cell>
          <cell r="D4301" t="str">
            <v>Profit</v>
          </cell>
          <cell r="E4301" t="str">
            <v>Gauteng</v>
          </cell>
          <cell r="F4301">
            <v>31</v>
          </cell>
          <cell r="G4301">
            <v>26</v>
          </cell>
          <cell r="H4301">
            <v>0.21281600000000001</v>
          </cell>
          <cell r="I4301">
            <v>6.834461E-2</v>
          </cell>
        </row>
        <row r="4302">
          <cell r="A4302">
            <v>2004</v>
          </cell>
          <cell r="B4302" t="str">
            <v>C(0-20,000]</v>
          </cell>
          <cell r="C4302" t="str">
            <v>EMPLOYMENT (SALARY)</v>
          </cell>
          <cell r="D4302" t="str">
            <v>Profit</v>
          </cell>
          <cell r="E4302" t="str">
            <v>KwaZulu Natal</v>
          </cell>
          <cell r="F4302">
            <v>31</v>
          </cell>
          <cell r="G4302">
            <v>2</v>
          </cell>
          <cell r="H4302">
            <v>7.6369999999999997E-3</v>
          </cell>
          <cell r="I4302">
            <v>2.6499399999999999E-3</v>
          </cell>
        </row>
        <row r="4303">
          <cell r="A4303">
            <v>2004</v>
          </cell>
          <cell r="B4303" t="str">
            <v>C(0-20,000]</v>
          </cell>
          <cell r="C4303" t="str">
            <v>EMPLOYMENT (SALARY)</v>
          </cell>
          <cell r="D4303" t="str">
            <v>Profit</v>
          </cell>
          <cell r="E4303" t="str">
            <v>Mpumalanga</v>
          </cell>
          <cell r="F4303">
            <v>31</v>
          </cell>
          <cell r="G4303">
            <v>4</v>
          </cell>
          <cell r="H4303">
            <v>1.5601E-2</v>
          </cell>
          <cell r="I4303">
            <v>4.6803000000000001E-3</v>
          </cell>
        </row>
        <row r="4304">
          <cell r="A4304">
            <v>2004</v>
          </cell>
          <cell r="B4304" t="str">
            <v>C(0-20,000]</v>
          </cell>
          <cell r="C4304" t="str">
            <v>FINANCING, INSURANCE, REAL ESTATE</v>
          </cell>
          <cell r="D4304" t="str">
            <v>Profit</v>
          </cell>
          <cell r="F4304">
            <v>31</v>
          </cell>
          <cell r="G4304">
            <v>3</v>
          </cell>
          <cell r="H4304">
            <v>3.5448E-2</v>
          </cell>
          <cell r="I4304">
            <v>1.06344E-2</v>
          </cell>
        </row>
        <row r="4305">
          <cell r="A4305">
            <v>2004</v>
          </cell>
          <cell r="B4305" t="str">
            <v>C(0-20,000]</v>
          </cell>
          <cell r="C4305" t="str">
            <v>FINANCING, INSURANCE, REAL ESTATE</v>
          </cell>
          <cell r="D4305" t="str">
            <v>Profit</v>
          </cell>
          <cell r="E4305" t="str">
            <v>Eastern Cape</v>
          </cell>
          <cell r="F4305">
            <v>31</v>
          </cell>
          <cell r="G4305">
            <v>843</v>
          </cell>
          <cell r="H4305">
            <v>6.2765970000000078</v>
          </cell>
          <cell r="I4305">
            <v>1.9270037900000012</v>
          </cell>
        </row>
        <row r="4306">
          <cell r="A4306">
            <v>2004</v>
          </cell>
          <cell r="B4306" t="str">
            <v>C(0-20,000]</v>
          </cell>
          <cell r="C4306" t="str">
            <v>FINANCING, INSURANCE, REAL ESTATE</v>
          </cell>
          <cell r="D4306" t="str">
            <v>Profit</v>
          </cell>
          <cell r="E4306" t="str">
            <v>Free State</v>
          </cell>
          <cell r="F4306">
            <v>31</v>
          </cell>
          <cell r="G4306">
            <v>612</v>
          </cell>
          <cell r="H4306">
            <v>3.9735899999999948</v>
          </cell>
          <cell r="I4306">
            <v>1.2199333399999999</v>
          </cell>
        </row>
        <row r="4307">
          <cell r="A4307">
            <v>2004</v>
          </cell>
          <cell r="B4307" t="str">
            <v>C(0-20,000]</v>
          </cell>
          <cell r="C4307" t="str">
            <v>FINANCING, INSURANCE, REAL ESTATE</v>
          </cell>
          <cell r="D4307" t="str">
            <v>Profit</v>
          </cell>
          <cell r="E4307" t="str">
            <v>Gauteng</v>
          </cell>
          <cell r="F4307">
            <v>31</v>
          </cell>
          <cell r="G4307">
            <v>8985</v>
          </cell>
          <cell r="H4307">
            <v>67.06434899999978</v>
          </cell>
          <cell r="I4307">
            <v>21.282352259999925</v>
          </cell>
        </row>
        <row r="4308">
          <cell r="A4308">
            <v>2004</v>
          </cell>
          <cell r="B4308" t="str">
            <v>C(0-20,000]</v>
          </cell>
          <cell r="C4308" t="str">
            <v>FINANCING, INSURANCE, REAL ESTATE</v>
          </cell>
          <cell r="D4308" t="str">
            <v>Profit</v>
          </cell>
          <cell r="E4308" t="str">
            <v>KwaZulu Natal</v>
          </cell>
          <cell r="F4308">
            <v>31</v>
          </cell>
          <cell r="G4308">
            <v>2137</v>
          </cell>
          <cell r="H4308">
            <v>15.042818000000025</v>
          </cell>
          <cell r="I4308">
            <v>4.6886099000000092</v>
          </cell>
        </row>
        <row r="4309">
          <cell r="A4309">
            <v>2004</v>
          </cell>
          <cell r="B4309" t="str">
            <v>C(0-20,000]</v>
          </cell>
          <cell r="C4309" t="str">
            <v>FINANCING, INSURANCE, REAL ESTATE</v>
          </cell>
          <cell r="D4309" t="str">
            <v>Profit</v>
          </cell>
          <cell r="E4309" t="str">
            <v>Limpopo</v>
          </cell>
          <cell r="F4309">
            <v>31</v>
          </cell>
          <cell r="G4309">
            <v>355</v>
          </cell>
          <cell r="H4309">
            <v>2.7493409999999985</v>
          </cell>
          <cell r="I4309">
            <v>0.87232823999999987</v>
          </cell>
        </row>
        <row r="4310">
          <cell r="A4310">
            <v>2004</v>
          </cell>
          <cell r="B4310" t="str">
            <v>C(0-20,000]</v>
          </cell>
          <cell r="C4310" t="str">
            <v>FINANCING, INSURANCE, REAL ESTATE</v>
          </cell>
          <cell r="D4310" t="str">
            <v>Profit</v>
          </cell>
          <cell r="E4310" t="str">
            <v>Mpumalanga</v>
          </cell>
          <cell r="F4310">
            <v>31</v>
          </cell>
          <cell r="G4310">
            <v>1182</v>
          </cell>
          <cell r="H4310">
            <v>8.8232199999999938</v>
          </cell>
          <cell r="I4310">
            <v>2.7114880399999981</v>
          </cell>
        </row>
        <row r="4311">
          <cell r="A4311">
            <v>2004</v>
          </cell>
          <cell r="B4311" t="str">
            <v>C(0-20,000]</v>
          </cell>
          <cell r="C4311" t="str">
            <v>FINANCING, INSURANCE, REAL ESTATE</v>
          </cell>
          <cell r="D4311" t="str">
            <v>Profit</v>
          </cell>
          <cell r="E4311" t="str">
            <v>North West</v>
          </cell>
          <cell r="F4311">
            <v>31</v>
          </cell>
          <cell r="G4311">
            <v>363</v>
          </cell>
          <cell r="H4311">
            <v>2.4525229999999985</v>
          </cell>
          <cell r="I4311">
            <v>0.75612959999999962</v>
          </cell>
        </row>
        <row r="4312">
          <cell r="A4312">
            <v>2004</v>
          </cell>
          <cell r="B4312" t="str">
            <v>C(0-20,000]</v>
          </cell>
          <cell r="C4312" t="str">
            <v>FINANCING, INSURANCE, REAL ESTATE</v>
          </cell>
          <cell r="D4312" t="str">
            <v>Profit</v>
          </cell>
          <cell r="E4312" t="str">
            <v>Northern Cape</v>
          </cell>
          <cell r="F4312">
            <v>31</v>
          </cell>
          <cell r="G4312">
            <v>226</v>
          </cell>
          <cell r="H4312">
            <v>1.5814610000000013</v>
          </cell>
          <cell r="I4312">
            <v>0.48659349999999996</v>
          </cell>
        </row>
        <row r="4313">
          <cell r="A4313">
            <v>2004</v>
          </cell>
          <cell r="B4313" t="str">
            <v>C(0-20,000]</v>
          </cell>
          <cell r="C4313" t="str">
            <v>FINANCING, INSURANCE, REAL ESTATE</v>
          </cell>
          <cell r="D4313" t="str">
            <v>Profit</v>
          </cell>
          <cell r="E4313" t="str">
            <v>Western Cape</v>
          </cell>
          <cell r="F4313">
            <v>31</v>
          </cell>
          <cell r="G4313">
            <v>3319</v>
          </cell>
          <cell r="H4313">
            <v>25.159392999999959</v>
          </cell>
          <cell r="I4313">
            <v>7.9807845500000179</v>
          </cell>
        </row>
        <row r="4314">
          <cell r="A4314">
            <v>2004</v>
          </cell>
          <cell r="B4314" t="str">
            <v>C(0-20,000]</v>
          </cell>
          <cell r="C4314" t="str">
            <v>FOOD, DRINK AND TOBACCO</v>
          </cell>
          <cell r="D4314" t="str">
            <v>Profit</v>
          </cell>
          <cell r="E4314" t="str">
            <v>Eastern Cape</v>
          </cell>
          <cell r="F4314">
            <v>31</v>
          </cell>
          <cell r="G4314">
            <v>12</v>
          </cell>
          <cell r="H4314">
            <v>0.10954800000000001</v>
          </cell>
          <cell r="I4314">
            <v>3.0598729999999998E-2</v>
          </cell>
        </row>
        <row r="4315">
          <cell r="A4315">
            <v>2004</v>
          </cell>
          <cell r="B4315" t="str">
            <v>C(0-20,000]</v>
          </cell>
          <cell r="C4315" t="str">
            <v>FOOD, DRINK AND TOBACCO</v>
          </cell>
          <cell r="D4315" t="str">
            <v>Profit</v>
          </cell>
          <cell r="E4315" t="str">
            <v>Free State</v>
          </cell>
          <cell r="F4315">
            <v>31</v>
          </cell>
          <cell r="G4315">
            <v>12</v>
          </cell>
          <cell r="H4315">
            <v>0.10750999999999999</v>
          </cell>
          <cell r="I4315">
            <v>3.2559919999999999E-2</v>
          </cell>
        </row>
        <row r="4316">
          <cell r="A4316">
            <v>2004</v>
          </cell>
          <cell r="B4316" t="str">
            <v>C(0-20,000]</v>
          </cell>
          <cell r="C4316" t="str">
            <v>FOOD, DRINK AND TOBACCO</v>
          </cell>
          <cell r="D4316" t="str">
            <v>Profit</v>
          </cell>
          <cell r="E4316" t="str">
            <v>Gauteng</v>
          </cell>
          <cell r="F4316">
            <v>31</v>
          </cell>
          <cell r="G4316">
            <v>79</v>
          </cell>
          <cell r="H4316">
            <v>0.57077100000000014</v>
          </cell>
          <cell r="I4316">
            <v>0.16106781999999992</v>
          </cell>
        </row>
        <row r="4317">
          <cell r="A4317">
            <v>2004</v>
          </cell>
          <cell r="B4317" t="str">
            <v>C(0-20,000]</v>
          </cell>
          <cell r="C4317" t="str">
            <v>FOOD, DRINK AND TOBACCO</v>
          </cell>
          <cell r="D4317" t="str">
            <v>Profit</v>
          </cell>
          <cell r="E4317" t="str">
            <v>KwaZulu Natal</v>
          </cell>
          <cell r="F4317">
            <v>31</v>
          </cell>
          <cell r="G4317">
            <v>26</v>
          </cell>
          <cell r="H4317">
            <v>0.256106</v>
          </cell>
          <cell r="I4317">
            <v>7.0239639999999992E-2</v>
          </cell>
        </row>
        <row r="4318">
          <cell r="A4318">
            <v>2004</v>
          </cell>
          <cell r="B4318" t="str">
            <v>C(0-20,000]</v>
          </cell>
          <cell r="C4318" t="str">
            <v>FOOD, DRINK AND TOBACCO</v>
          </cell>
          <cell r="D4318" t="str">
            <v>Profit</v>
          </cell>
          <cell r="E4318" t="str">
            <v>Limpopo</v>
          </cell>
          <cell r="F4318">
            <v>31</v>
          </cell>
          <cell r="G4318">
            <v>13</v>
          </cell>
          <cell r="H4318">
            <v>0.12236</v>
          </cell>
          <cell r="I4318">
            <v>3.655742E-2</v>
          </cell>
        </row>
        <row r="4319">
          <cell r="A4319">
            <v>2004</v>
          </cell>
          <cell r="B4319" t="str">
            <v>C(0-20,000]</v>
          </cell>
          <cell r="C4319" t="str">
            <v>FOOD, DRINK AND TOBACCO</v>
          </cell>
          <cell r="D4319" t="str">
            <v>Profit</v>
          </cell>
          <cell r="E4319" t="str">
            <v>Mpumalanga</v>
          </cell>
          <cell r="F4319">
            <v>31</v>
          </cell>
          <cell r="G4319">
            <v>21</v>
          </cell>
          <cell r="H4319">
            <v>0.19960800000000001</v>
          </cell>
          <cell r="I4319">
            <v>5.3472829999999999E-2</v>
          </cell>
        </row>
        <row r="4320">
          <cell r="A4320">
            <v>2004</v>
          </cell>
          <cell r="B4320" t="str">
            <v>C(0-20,000]</v>
          </cell>
          <cell r="C4320" t="str">
            <v>FOOD, DRINK AND TOBACCO</v>
          </cell>
          <cell r="D4320" t="str">
            <v>Profit</v>
          </cell>
          <cell r="E4320" t="str">
            <v>North West</v>
          </cell>
          <cell r="F4320">
            <v>31</v>
          </cell>
          <cell r="G4320">
            <v>13</v>
          </cell>
          <cell r="H4320">
            <v>6.3039999999999999E-2</v>
          </cell>
          <cell r="I4320">
            <v>1.42919E-2</v>
          </cell>
        </row>
        <row r="4321">
          <cell r="A4321">
            <v>2004</v>
          </cell>
          <cell r="B4321" t="str">
            <v>C(0-20,000]</v>
          </cell>
          <cell r="C4321" t="str">
            <v>FOOD, DRINK AND TOBACCO</v>
          </cell>
          <cell r="D4321" t="str">
            <v>Profit</v>
          </cell>
          <cell r="E4321" t="str">
            <v>Northern Cape</v>
          </cell>
          <cell r="F4321">
            <v>31</v>
          </cell>
          <cell r="G4321">
            <v>7</v>
          </cell>
          <cell r="H4321">
            <v>6.9782999999999998E-2</v>
          </cell>
          <cell r="I4321">
            <v>2.2734269999999997E-2</v>
          </cell>
        </row>
        <row r="4322">
          <cell r="A4322">
            <v>2004</v>
          </cell>
          <cell r="B4322" t="str">
            <v>C(0-20,000]</v>
          </cell>
          <cell r="C4322" t="str">
            <v>FOOD, DRINK AND TOBACCO</v>
          </cell>
          <cell r="D4322" t="str">
            <v>Profit</v>
          </cell>
          <cell r="E4322" t="str">
            <v>Western Cape</v>
          </cell>
          <cell r="F4322">
            <v>31</v>
          </cell>
          <cell r="G4322">
            <v>56</v>
          </cell>
          <cell r="H4322">
            <v>0.47162900000000002</v>
          </cell>
          <cell r="I4322">
            <v>0.12846464999999999</v>
          </cell>
        </row>
        <row r="4323">
          <cell r="A4323">
            <v>2004</v>
          </cell>
          <cell r="B4323" t="str">
            <v>C(0-20,000]</v>
          </cell>
          <cell r="C4323" t="str">
            <v>LEATHER, GOODS AND FUR</v>
          </cell>
          <cell r="D4323" t="str">
            <v>Profit</v>
          </cell>
          <cell r="E4323" t="str">
            <v>Free State</v>
          </cell>
          <cell r="F4323">
            <v>31</v>
          </cell>
          <cell r="G4323">
            <v>1</v>
          </cell>
          <cell r="H4323">
            <v>2.5999999999999998E-5</v>
          </cell>
          <cell r="I4323">
            <v>3.8999999999999999E-6</v>
          </cell>
        </row>
        <row r="4324">
          <cell r="A4324">
            <v>2004</v>
          </cell>
          <cell r="B4324" t="str">
            <v>C(0-20,000]</v>
          </cell>
          <cell r="C4324" t="str">
            <v>LEATHER, GOODS AND FUR</v>
          </cell>
          <cell r="D4324" t="str">
            <v>Profit</v>
          </cell>
          <cell r="E4324" t="str">
            <v>Gauteng</v>
          </cell>
          <cell r="F4324">
            <v>31</v>
          </cell>
          <cell r="G4324">
            <v>11</v>
          </cell>
          <cell r="H4324">
            <v>0.11614400000000001</v>
          </cell>
          <cell r="I4324">
            <v>3.6450240000000002E-2</v>
          </cell>
        </row>
        <row r="4325">
          <cell r="A4325">
            <v>2004</v>
          </cell>
          <cell r="B4325" t="str">
            <v>C(0-20,000]</v>
          </cell>
          <cell r="C4325" t="str">
            <v>LEATHER, GOODS AND FUR</v>
          </cell>
          <cell r="D4325" t="str">
            <v>Profit</v>
          </cell>
          <cell r="E4325" t="str">
            <v>KwaZulu Natal</v>
          </cell>
          <cell r="F4325">
            <v>31</v>
          </cell>
          <cell r="G4325">
            <v>5</v>
          </cell>
          <cell r="H4325">
            <v>3.8744000000000001E-2</v>
          </cell>
          <cell r="I4325">
            <v>1.1893040000000001E-2</v>
          </cell>
        </row>
        <row r="4326">
          <cell r="A4326">
            <v>2004</v>
          </cell>
          <cell r="B4326" t="str">
            <v>C(0-20,000]</v>
          </cell>
          <cell r="C4326" t="str">
            <v>LEATHER, GOODS AND FUR</v>
          </cell>
          <cell r="D4326" t="str">
            <v>Profit</v>
          </cell>
          <cell r="E4326" t="str">
            <v>Limpopo</v>
          </cell>
          <cell r="F4326">
            <v>31</v>
          </cell>
          <cell r="G4326">
            <v>1</v>
          </cell>
          <cell r="H4326">
            <v>9.5799999999999998E-4</v>
          </cell>
          <cell r="I4326">
            <v>2.0117999999999999E-4</v>
          </cell>
        </row>
        <row r="4327">
          <cell r="A4327">
            <v>2004</v>
          </cell>
          <cell r="B4327" t="str">
            <v>C(0-20,000]</v>
          </cell>
          <cell r="C4327" t="str">
            <v>LEATHER, GOODS AND FUR</v>
          </cell>
          <cell r="D4327" t="str">
            <v>Profit</v>
          </cell>
          <cell r="E4327" t="str">
            <v>Mpumalanga</v>
          </cell>
          <cell r="F4327">
            <v>31</v>
          </cell>
          <cell r="G4327">
            <v>1</v>
          </cell>
          <cell r="H4327">
            <v>5.4749999999999998E-3</v>
          </cell>
          <cell r="I4327">
            <v>2.0531199999999999E-3</v>
          </cell>
        </row>
        <row r="4328">
          <cell r="A4328">
            <v>2004</v>
          </cell>
          <cell r="B4328" t="str">
            <v>C(0-20,000]</v>
          </cell>
          <cell r="C4328" t="str">
            <v>LEATHER, GOODS AND FUR</v>
          </cell>
          <cell r="D4328" t="str">
            <v>Profit</v>
          </cell>
          <cell r="E4328" t="str">
            <v>Western Cape</v>
          </cell>
          <cell r="F4328">
            <v>31</v>
          </cell>
          <cell r="G4328">
            <v>4</v>
          </cell>
          <cell r="H4328">
            <v>3.0389000000000003E-2</v>
          </cell>
          <cell r="I4328">
            <v>8.1568500000000002E-3</v>
          </cell>
        </row>
        <row r="4329">
          <cell r="A4329">
            <v>2004</v>
          </cell>
          <cell r="B4329" t="str">
            <v>C(0-20,000]</v>
          </cell>
          <cell r="C4329" t="str">
            <v>LONG TERM INSURANCE</v>
          </cell>
          <cell r="D4329" t="str">
            <v>Profit</v>
          </cell>
          <cell r="E4329" t="str">
            <v>Gauteng</v>
          </cell>
          <cell r="F4329">
            <v>31</v>
          </cell>
          <cell r="G4329">
            <v>19</v>
          </cell>
          <cell r="H4329">
            <v>0.110859</v>
          </cell>
          <cell r="I4329">
            <v>3.4886369999999993E-2</v>
          </cell>
        </row>
        <row r="4330">
          <cell r="A4330">
            <v>2004</v>
          </cell>
          <cell r="B4330" t="str">
            <v>C(0-20,000]</v>
          </cell>
          <cell r="C4330" t="str">
            <v>LONG TERM INSURANCE</v>
          </cell>
          <cell r="D4330" t="str">
            <v>Profit</v>
          </cell>
          <cell r="E4330" t="str">
            <v>KwaZulu Natal</v>
          </cell>
          <cell r="F4330">
            <v>31</v>
          </cell>
          <cell r="G4330">
            <v>2</v>
          </cell>
          <cell r="H4330">
            <v>2.0045E-2</v>
          </cell>
        </row>
        <row r="4331">
          <cell r="A4331">
            <v>2004</v>
          </cell>
          <cell r="B4331" t="str">
            <v>C(0-20,000]</v>
          </cell>
          <cell r="C4331" t="str">
            <v>LONG TERM INSURANCE</v>
          </cell>
          <cell r="D4331" t="str">
            <v>Profit</v>
          </cell>
          <cell r="E4331" t="str">
            <v>Western Cape</v>
          </cell>
          <cell r="F4331">
            <v>31</v>
          </cell>
          <cell r="G4331">
            <v>3</v>
          </cell>
          <cell r="H4331">
            <v>2.7369999999999998E-2</v>
          </cell>
          <cell r="I4331">
            <v>2.6558999999999997E-3</v>
          </cell>
        </row>
        <row r="4332">
          <cell r="A4332">
            <v>2004</v>
          </cell>
          <cell r="B4332" t="str">
            <v>C(0-20,000]</v>
          </cell>
          <cell r="C4332" t="str">
            <v>MACHINERY AND RELATED ITEMS</v>
          </cell>
          <cell r="D4332" t="str">
            <v>Profit</v>
          </cell>
          <cell r="E4332" t="str">
            <v>Eastern Cape</v>
          </cell>
          <cell r="F4332">
            <v>31</v>
          </cell>
          <cell r="G4332">
            <v>25</v>
          </cell>
          <cell r="H4332">
            <v>0.17951300000000003</v>
          </cell>
          <cell r="I4332">
            <v>3.9228870000000006E-2</v>
          </cell>
        </row>
        <row r="4333">
          <cell r="A4333">
            <v>2004</v>
          </cell>
          <cell r="B4333" t="str">
            <v>C(0-20,000]</v>
          </cell>
          <cell r="C4333" t="str">
            <v>MACHINERY AND RELATED ITEMS</v>
          </cell>
          <cell r="D4333" t="str">
            <v>Profit</v>
          </cell>
          <cell r="E4333" t="str">
            <v>Free State</v>
          </cell>
          <cell r="F4333">
            <v>31</v>
          </cell>
          <cell r="G4333">
            <v>17</v>
          </cell>
          <cell r="H4333">
            <v>4.9576000000000002E-2</v>
          </cell>
          <cell r="I4333">
            <v>1.2548159999999999E-2</v>
          </cell>
        </row>
        <row r="4334">
          <cell r="A4334">
            <v>2004</v>
          </cell>
          <cell r="B4334" t="str">
            <v>C(0-20,000]</v>
          </cell>
          <cell r="C4334" t="str">
            <v>MACHINERY AND RELATED ITEMS</v>
          </cell>
          <cell r="D4334" t="str">
            <v>Profit</v>
          </cell>
          <cell r="E4334" t="str">
            <v>Gauteng</v>
          </cell>
          <cell r="F4334">
            <v>31</v>
          </cell>
          <cell r="G4334">
            <v>319</v>
          </cell>
          <cell r="H4334">
            <v>2.5608900000000001</v>
          </cell>
          <cell r="I4334">
            <v>0.72576693999999964</v>
          </cell>
        </row>
        <row r="4335">
          <cell r="A4335">
            <v>2004</v>
          </cell>
          <cell r="B4335" t="str">
            <v>C(0-20,000]</v>
          </cell>
          <cell r="C4335" t="str">
            <v>MACHINERY AND RELATED ITEMS</v>
          </cell>
          <cell r="D4335" t="str">
            <v>Profit</v>
          </cell>
          <cell r="E4335" t="str">
            <v>KwaZulu Natal</v>
          </cell>
          <cell r="F4335">
            <v>31</v>
          </cell>
          <cell r="G4335">
            <v>65</v>
          </cell>
          <cell r="H4335">
            <v>0.50957799999999998</v>
          </cell>
          <cell r="I4335">
            <v>0.14104325999999998</v>
          </cell>
        </row>
        <row r="4336">
          <cell r="A4336">
            <v>2004</v>
          </cell>
          <cell r="B4336" t="str">
            <v>C(0-20,000]</v>
          </cell>
          <cell r="C4336" t="str">
            <v>MACHINERY AND RELATED ITEMS</v>
          </cell>
          <cell r="D4336" t="str">
            <v>Profit</v>
          </cell>
          <cell r="E4336" t="str">
            <v>Limpopo</v>
          </cell>
          <cell r="F4336">
            <v>31</v>
          </cell>
          <cell r="G4336">
            <v>12</v>
          </cell>
          <cell r="H4336">
            <v>9.9410999999999999E-2</v>
          </cell>
          <cell r="I4336">
            <v>2.9343859999999999E-2</v>
          </cell>
        </row>
        <row r="4337">
          <cell r="A4337">
            <v>2004</v>
          </cell>
          <cell r="B4337" t="str">
            <v>C(0-20,000]</v>
          </cell>
          <cell r="C4337" t="str">
            <v>MACHINERY AND RELATED ITEMS</v>
          </cell>
          <cell r="D4337" t="str">
            <v>Profit</v>
          </cell>
          <cell r="E4337" t="str">
            <v>Mpumalanga</v>
          </cell>
          <cell r="F4337">
            <v>31</v>
          </cell>
          <cell r="G4337">
            <v>38</v>
          </cell>
          <cell r="H4337">
            <v>0.336308</v>
          </cell>
          <cell r="I4337">
            <v>9.5811370000000007E-2</v>
          </cell>
        </row>
        <row r="4338">
          <cell r="A4338">
            <v>2004</v>
          </cell>
          <cell r="B4338" t="str">
            <v>C(0-20,000]</v>
          </cell>
          <cell r="C4338" t="str">
            <v>MACHINERY AND RELATED ITEMS</v>
          </cell>
          <cell r="D4338" t="str">
            <v>Profit</v>
          </cell>
          <cell r="E4338" t="str">
            <v>North West</v>
          </cell>
          <cell r="F4338">
            <v>31</v>
          </cell>
          <cell r="G4338">
            <v>21</v>
          </cell>
          <cell r="H4338">
            <v>0.19907500000000003</v>
          </cell>
          <cell r="I4338">
            <v>5.5637730000000003E-2</v>
          </cell>
        </row>
        <row r="4339">
          <cell r="A4339">
            <v>2004</v>
          </cell>
          <cell r="B4339" t="str">
            <v>C(0-20,000]</v>
          </cell>
          <cell r="C4339" t="str">
            <v>MACHINERY AND RELATED ITEMS</v>
          </cell>
          <cell r="D4339" t="str">
            <v>Profit</v>
          </cell>
          <cell r="E4339" t="str">
            <v>Northern Cape</v>
          </cell>
          <cell r="F4339">
            <v>31</v>
          </cell>
          <cell r="G4339">
            <v>3</v>
          </cell>
          <cell r="H4339">
            <v>7.4440000000000001E-3</v>
          </cell>
          <cell r="I4339">
            <v>1.1166000000000001E-3</v>
          </cell>
        </row>
        <row r="4340">
          <cell r="A4340">
            <v>2004</v>
          </cell>
          <cell r="B4340" t="str">
            <v>C(0-20,000]</v>
          </cell>
          <cell r="C4340" t="str">
            <v>MACHINERY AND RELATED ITEMS</v>
          </cell>
          <cell r="D4340" t="str">
            <v>Profit</v>
          </cell>
          <cell r="E4340" t="str">
            <v>Western Cape</v>
          </cell>
          <cell r="F4340">
            <v>31</v>
          </cell>
          <cell r="G4340">
            <v>76</v>
          </cell>
          <cell r="H4340">
            <v>0.62253999999999987</v>
          </cell>
          <cell r="I4340">
            <v>0.17290190000000011</v>
          </cell>
        </row>
        <row r="4341">
          <cell r="A4341">
            <v>2004</v>
          </cell>
          <cell r="B4341" t="str">
            <v>C(0-20,000]</v>
          </cell>
          <cell r="C4341" t="str">
            <v>MEDICAL, DENTAL AND HEALTH AND VETERINARY SERVICE</v>
          </cell>
          <cell r="D4341" t="str">
            <v>Profit</v>
          </cell>
          <cell r="E4341" t="str">
            <v>Eastern Cape</v>
          </cell>
          <cell r="F4341">
            <v>31</v>
          </cell>
          <cell r="G4341">
            <v>26</v>
          </cell>
          <cell r="H4341">
            <v>0.17980700000000002</v>
          </cell>
          <cell r="I4341">
            <v>5.0822369999999992E-2</v>
          </cell>
        </row>
        <row r="4342">
          <cell r="A4342">
            <v>2004</v>
          </cell>
          <cell r="B4342" t="str">
            <v>C(0-20,000]</v>
          </cell>
          <cell r="C4342" t="str">
            <v>MEDICAL, DENTAL AND HEALTH AND VETERINARY SERVICE</v>
          </cell>
          <cell r="D4342" t="str">
            <v>Profit</v>
          </cell>
          <cell r="E4342" t="str">
            <v>Free State</v>
          </cell>
          <cell r="F4342">
            <v>31</v>
          </cell>
          <cell r="G4342">
            <v>18</v>
          </cell>
          <cell r="H4342">
            <v>0.14935699999999999</v>
          </cell>
          <cell r="I4342">
            <v>4.2625759999999999E-2</v>
          </cell>
        </row>
        <row r="4343">
          <cell r="A4343">
            <v>2004</v>
          </cell>
          <cell r="B4343" t="str">
            <v>C(0-20,000]</v>
          </cell>
          <cell r="C4343" t="str">
            <v>MEDICAL, DENTAL AND HEALTH AND VETERINARY SERVICE</v>
          </cell>
          <cell r="D4343" t="str">
            <v>Profit</v>
          </cell>
          <cell r="E4343" t="str">
            <v>Gauteng</v>
          </cell>
          <cell r="F4343">
            <v>31</v>
          </cell>
          <cell r="G4343">
            <v>198</v>
          </cell>
          <cell r="H4343">
            <v>1.5805020000000003</v>
          </cell>
          <cell r="I4343">
            <v>0.48508512000000031</v>
          </cell>
        </row>
        <row r="4344">
          <cell r="A4344">
            <v>2004</v>
          </cell>
          <cell r="B4344" t="str">
            <v>C(0-20,000]</v>
          </cell>
          <cell r="C4344" t="str">
            <v>MEDICAL, DENTAL AND HEALTH AND VETERINARY SERVICE</v>
          </cell>
          <cell r="D4344" t="str">
            <v>Profit</v>
          </cell>
          <cell r="E4344" t="str">
            <v>KwaZulu Natal</v>
          </cell>
          <cell r="F4344">
            <v>31</v>
          </cell>
          <cell r="G4344">
            <v>55</v>
          </cell>
          <cell r="H4344">
            <v>0.46110000000000001</v>
          </cell>
          <cell r="I4344">
            <v>0.14175304999999999</v>
          </cell>
        </row>
        <row r="4345">
          <cell r="A4345">
            <v>2004</v>
          </cell>
          <cell r="B4345" t="str">
            <v>C(0-20,000]</v>
          </cell>
          <cell r="C4345" t="str">
            <v>MEDICAL, DENTAL AND HEALTH AND VETERINARY SERVICE</v>
          </cell>
          <cell r="D4345" t="str">
            <v>Profit</v>
          </cell>
          <cell r="E4345" t="str">
            <v>Limpopo</v>
          </cell>
          <cell r="F4345">
            <v>31</v>
          </cell>
          <cell r="G4345">
            <v>3</v>
          </cell>
          <cell r="H4345">
            <v>1.3295E-2</v>
          </cell>
          <cell r="I4345">
            <v>4.9211400000000001E-3</v>
          </cell>
        </row>
        <row r="4346">
          <cell r="A4346">
            <v>2004</v>
          </cell>
          <cell r="B4346" t="str">
            <v>C(0-20,000]</v>
          </cell>
          <cell r="C4346" t="str">
            <v>MEDICAL, DENTAL AND HEALTH AND VETERINARY SERVICE</v>
          </cell>
          <cell r="D4346" t="str">
            <v>Profit</v>
          </cell>
          <cell r="E4346" t="str">
            <v>Mpumalanga</v>
          </cell>
          <cell r="F4346">
            <v>31</v>
          </cell>
          <cell r="G4346">
            <v>44</v>
          </cell>
          <cell r="H4346">
            <v>0.38430500000000001</v>
          </cell>
          <cell r="I4346">
            <v>0.11459162000000001</v>
          </cell>
        </row>
        <row r="4347">
          <cell r="A4347">
            <v>2004</v>
          </cell>
          <cell r="B4347" t="str">
            <v>C(0-20,000]</v>
          </cell>
          <cell r="C4347" t="str">
            <v>MEDICAL, DENTAL AND HEALTH AND VETERINARY SERVICE</v>
          </cell>
          <cell r="D4347" t="str">
            <v>Profit</v>
          </cell>
          <cell r="E4347" t="str">
            <v>North West</v>
          </cell>
          <cell r="F4347">
            <v>31</v>
          </cell>
          <cell r="G4347">
            <v>9</v>
          </cell>
          <cell r="H4347">
            <v>5.3088000000000003E-2</v>
          </cell>
          <cell r="I4347">
            <v>1.4963249999999999E-2</v>
          </cell>
        </row>
        <row r="4348">
          <cell r="A4348">
            <v>2004</v>
          </cell>
          <cell r="B4348" t="str">
            <v>C(0-20,000]</v>
          </cell>
          <cell r="C4348" t="str">
            <v>MEDICAL, DENTAL AND HEALTH AND VETERINARY SERVICE</v>
          </cell>
          <cell r="D4348" t="str">
            <v>Profit</v>
          </cell>
          <cell r="E4348" t="str">
            <v>Northern Cape</v>
          </cell>
          <cell r="F4348">
            <v>31</v>
          </cell>
          <cell r="G4348">
            <v>6</v>
          </cell>
          <cell r="H4348">
            <v>6.398100000000001E-2</v>
          </cell>
          <cell r="I4348">
            <v>2.4040680000000002E-2</v>
          </cell>
        </row>
        <row r="4349">
          <cell r="A4349">
            <v>2004</v>
          </cell>
          <cell r="B4349" t="str">
            <v>C(0-20,000]</v>
          </cell>
          <cell r="C4349" t="str">
            <v>MEDICAL, DENTAL AND HEALTH AND VETERINARY SERVICE</v>
          </cell>
          <cell r="D4349" t="str">
            <v>Profit</v>
          </cell>
          <cell r="E4349" t="str">
            <v>Western Cape</v>
          </cell>
          <cell r="F4349">
            <v>31</v>
          </cell>
          <cell r="G4349">
            <v>127</v>
          </cell>
          <cell r="H4349">
            <v>1.0987779999999998</v>
          </cell>
          <cell r="I4349">
            <v>0.35414300999999987</v>
          </cell>
        </row>
        <row r="4350">
          <cell r="A4350">
            <v>2004</v>
          </cell>
          <cell r="B4350" t="str">
            <v>C(0-20,000]</v>
          </cell>
          <cell r="C4350" t="str">
            <v>METAL</v>
          </cell>
          <cell r="D4350" t="str">
            <v>Profit</v>
          </cell>
          <cell r="E4350" t="str">
            <v>Eastern Cape</v>
          </cell>
          <cell r="F4350">
            <v>31</v>
          </cell>
          <cell r="G4350">
            <v>18</v>
          </cell>
          <cell r="H4350">
            <v>0.13666800000000001</v>
          </cell>
          <cell r="I4350">
            <v>2.7840210000000001E-2</v>
          </cell>
        </row>
        <row r="4351">
          <cell r="A4351">
            <v>2004</v>
          </cell>
          <cell r="B4351" t="str">
            <v>C(0-20,000]</v>
          </cell>
          <cell r="C4351" t="str">
            <v>METAL</v>
          </cell>
          <cell r="D4351" t="str">
            <v>Profit</v>
          </cell>
          <cell r="E4351" t="str">
            <v>Free State</v>
          </cell>
          <cell r="F4351">
            <v>31</v>
          </cell>
          <cell r="G4351">
            <v>8</v>
          </cell>
          <cell r="H4351">
            <v>8.4121000000000001E-2</v>
          </cell>
          <cell r="I4351">
            <v>2.0507500000000001E-2</v>
          </cell>
        </row>
        <row r="4352">
          <cell r="A4352">
            <v>2004</v>
          </cell>
          <cell r="B4352" t="str">
            <v>C(0-20,000]</v>
          </cell>
          <cell r="C4352" t="str">
            <v>METAL</v>
          </cell>
          <cell r="D4352" t="str">
            <v>Profit</v>
          </cell>
          <cell r="E4352" t="str">
            <v>Gauteng</v>
          </cell>
          <cell r="F4352">
            <v>31</v>
          </cell>
          <cell r="G4352">
            <v>256</v>
          </cell>
          <cell r="H4352">
            <v>1.9778849999999997</v>
          </cell>
          <cell r="I4352">
            <v>0.57144680999999997</v>
          </cell>
        </row>
        <row r="4353">
          <cell r="A4353">
            <v>2004</v>
          </cell>
          <cell r="B4353" t="str">
            <v>C(0-20,000]</v>
          </cell>
          <cell r="C4353" t="str">
            <v>METAL</v>
          </cell>
          <cell r="D4353" t="str">
            <v>Profit</v>
          </cell>
          <cell r="E4353" t="str">
            <v>KwaZulu Natal</v>
          </cell>
          <cell r="F4353">
            <v>31</v>
          </cell>
          <cell r="G4353">
            <v>54</v>
          </cell>
          <cell r="H4353">
            <v>0.36265199999999992</v>
          </cell>
          <cell r="I4353">
            <v>0.11058359000000002</v>
          </cell>
        </row>
        <row r="4354">
          <cell r="A4354">
            <v>2004</v>
          </cell>
          <cell r="B4354" t="str">
            <v>C(0-20,000]</v>
          </cell>
          <cell r="C4354" t="str">
            <v>METAL</v>
          </cell>
          <cell r="D4354" t="str">
            <v>Profit</v>
          </cell>
          <cell r="E4354" t="str">
            <v>Limpopo</v>
          </cell>
          <cell r="F4354">
            <v>31</v>
          </cell>
          <cell r="G4354">
            <v>3</v>
          </cell>
          <cell r="H4354">
            <v>3.7579000000000001E-2</v>
          </cell>
          <cell r="I4354">
            <v>8.5851E-3</v>
          </cell>
        </row>
        <row r="4355">
          <cell r="A4355">
            <v>2004</v>
          </cell>
          <cell r="B4355" t="str">
            <v>C(0-20,000]</v>
          </cell>
          <cell r="C4355" t="str">
            <v>METAL</v>
          </cell>
          <cell r="D4355" t="str">
            <v>Profit</v>
          </cell>
          <cell r="E4355" t="str">
            <v>Mpumalanga</v>
          </cell>
          <cell r="F4355">
            <v>31</v>
          </cell>
          <cell r="G4355">
            <v>27</v>
          </cell>
          <cell r="H4355">
            <v>0.21914500000000001</v>
          </cell>
          <cell r="I4355">
            <v>5.6735599999999997E-2</v>
          </cell>
        </row>
        <row r="4356">
          <cell r="A4356">
            <v>2004</v>
          </cell>
          <cell r="B4356" t="str">
            <v>C(0-20,000]</v>
          </cell>
          <cell r="C4356" t="str">
            <v>METAL</v>
          </cell>
          <cell r="D4356" t="str">
            <v>Profit</v>
          </cell>
          <cell r="E4356" t="str">
            <v>North West</v>
          </cell>
          <cell r="F4356">
            <v>31</v>
          </cell>
          <cell r="G4356">
            <v>9</v>
          </cell>
          <cell r="H4356">
            <v>4.3883999999999999E-2</v>
          </cell>
          <cell r="I4356">
            <v>9.8995699999999982E-3</v>
          </cell>
        </row>
        <row r="4357">
          <cell r="A4357">
            <v>2004</v>
          </cell>
          <cell r="B4357" t="str">
            <v>C(0-20,000]</v>
          </cell>
          <cell r="C4357" t="str">
            <v>METAL</v>
          </cell>
          <cell r="D4357" t="str">
            <v>Profit</v>
          </cell>
          <cell r="E4357" t="str">
            <v>Northern Cape</v>
          </cell>
          <cell r="F4357">
            <v>31</v>
          </cell>
          <cell r="G4357">
            <v>4</v>
          </cell>
          <cell r="H4357">
            <v>3.5340000000000003E-2</v>
          </cell>
          <cell r="I4357">
            <v>1.0100040000000001E-2</v>
          </cell>
        </row>
        <row r="4358">
          <cell r="A4358">
            <v>2004</v>
          </cell>
          <cell r="B4358" t="str">
            <v>C(0-20,000]</v>
          </cell>
          <cell r="C4358" t="str">
            <v>METAL</v>
          </cell>
          <cell r="D4358" t="str">
            <v>Profit</v>
          </cell>
          <cell r="E4358" t="str">
            <v>Western Cape</v>
          </cell>
          <cell r="F4358">
            <v>31</v>
          </cell>
          <cell r="G4358">
            <v>68</v>
          </cell>
          <cell r="H4358">
            <v>0.51705500000000004</v>
          </cell>
          <cell r="I4358">
            <v>0.15254468999999993</v>
          </cell>
        </row>
        <row r="4359">
          <cell r="A4359">
            <v>2004</v>
          </cell>
          <cell r="B4359" t="str">
            <v>C(0-20,000]</v>
          </cell>
          <cell r="C4359" t="str">
            <v>MINING AND QUARRYING</v>
          </cell>
          <cell r="D4359" t="str">
            <v>Profit</v>
          </cell>
          <cell r="E4359" t="str">
            <v>Free State</v>
          </cell>
          <cell r="F4359">
            <v>31</v>
          </cell>
          <cell r="G4359">
            <v>1</v>
          </cell>
          <cell r="H4359">
            <v>2.1909999999999998E-3</v>
          </cell>
          <cell r="I4359">
            <v>6.5729999999999998E-4</v>
          </cell>
        </row>
        <row r="4360">
          <cell r="A4360">
            <v>2004</v>
          </cell>
          <cell r="B4360" t="str">
            <v>C(0-20,000]</v>
          </cell>
          <cell r="C4360" t="str">
            <v>MINING AND QUARRYING</v>
          </cell>
          <cell r="D4360" t="str">
            <v>Profit</v>
          </cell>
          <cell r="E4360" t="str">
            <v>Gauteng</v>
          </cell>
          <cell r="F4360">
            <v>31</v>
          </cell>
          <cell r="G4360">
            <v>15</v>
          </cell>
          <cell r="H4360">
            <v>0.150532</v>
          </cell>
          <cell r="I4360">
            <v>3.5831729999999999E-2</v>
          </cell>
        </row>
        <row r="4361">
          <cell r="A4361">
            <v>2004</v>
          </cell>
          <cell r="B4361" t="str">
            <v>C(0-20,000]</v>
          </cell>
          <cell r="C4361" t="str">
            <v>MINING AND QUARRYING</v>
          </cell>
          <cell r="D4361" t="str">
            <v>Profit</v>
          </cell>
          <cell r="E4361" t="str">
            <v>KwaZulu Natal</v>
          </cell>
          <cell r="F4361">
            <v>31</v>
          </cell>
          <cell r="G4361">
            <v>8</v>
          </cell>
          <cell r="H4361">
            <v>3.8246000000000002E-2</v>
          </cell>
          <cell r="I4361">
            <v>6.7641300000000001E-3</v>
          </cell>
        </row>
        <row r="4362">
          <cell r="A4362">
            <v>2004</v>
          </cell>
          <cell r="B4362" t="str">
            <v>C(0-20,000]</v>
          </cell>
          <cell r="C4362" t="str">
            <v>MINING AND QUARRYING</v>
          </cell>
          <cell r="D4362" t="str">
            <v>Profit</v>
          </cell>
          <cell r="E4362" t="str">
            <v>Limpopo</v>
          </cell>
          <cell r="F4362">
            <v>31</v>
          </cell>
          <cell r="G4362">
            <v>1</v>
          </cell>
          <cell r="H4362">
            <v>6.8060000000000004E-3</v>
          </cell>
          <cell r="I4362">
            <v>2.042E-3</v>
          </cell>
        </row>
        <row r="4363">
          <cell r="A4363">
            <v>2004</v>
          </cell>
          <cell r="B4363" t="str">
            <v>C(0-20,000]</v>
          </cell>
          <cell r="C4363" t="str">
            <v>MINING AND QUARRYING</v>
          </cell>
          <cell r="D4363" t="str">
            <v>Profit</v>
          </cell>
          <cell r="E4363" t="str">
            <v>Mpumalanga</v>
          </cell>
          <cell r="F4363">
            <v>31</v>
          </cell>
          <cell r="G4363">
            <v>3</v>
          </cell>
          <cell r="H4363">
            <v>3.5786999999999999E-2</v>
          </cell>
          <cell r="I4363">
            <v>5.3489999999999996E-3</v>
          </cell>
        </row>
        <row r="4364">
          <cell r="A4364">
            <v>2004</v>
          </cell>
          <cell r="B4364" t="str">
            <v>C(0-20,000]</v>
          </cell>
          <cell r="C4364" t="str">
            <v>MINING AND QUARRYING</v>
          </cell>
          <cell r="D4364" t="str">
            <v>Profit</v>
          </cell>
          <cell r="E4364" t="str">
            <v>North West</v>
          </cell>
          <cell r="F4364">
            <v>31</v>
          </cell>
          <cell r="G4364">
            <v>12</v>
          </cell>
          <cell r="H4364">
            <v>6.8688999999999986E-2</v>
          </cell>
          <cell r="I4364">
            <v>2.0436559999999999E-2</v>
          </cell>
        </row>
        <row r="4365">
          <cell r="A4365">
            <v>2004</v>
          </cell>
          <cell r="B4365" t="str">
            <v>C(0-20,000]</v>
          </cell>
          <cell r="C4365" t="str">
            <v>MINING AND QUARRYING</v>
          </cell>
          <cell r="D4365" t="str">
            <v>Profit</v>
          </cell>
          <cell r="E4365" t="str">
            <v>Northern Cape</v>
          </cell>
          <cell r="F4365">
            <v>31</v>
          </cell>
          <cell r="G4365">
            <v>3</v>
          </cell>
          <cell r="H4365">
            <v>2.1817999999999997E-2</v>
          </cell>
          <cell r="I4365">
            <v>8.5086299999999997E-3</v>
          </cell>
        </row>
        <row r="4366">
          <cell r="A4366">
            <v>2004</v>
          </cell>
          <cell r="B4366" t="str">
            <v>C(0-20,000]</v>
          </cell>
          <cell r="C4366" t="str">
            <v>MINING AND QUARRYING</v>
          </cell>
          <cell r="D4366" t="str">
            <v>Profit</v>
          </cell>
          <cell r="E4366" t="str">
            <v>Western Cape</v>
          </cell>
          <cell r="F4366">
            <v>31</v>
          </cell>
          <cell r="G4366">
            <v>2</v>
          </cell>
          <cell r="H4366">
            <v>1.0249000000000001E-2</v>
          </cell>
          <cell r="I4366">
            <v>2.1136499999999999E-3</v>
          </cell>
        </row>
        <row r="4367">
          <cell r="A4367">
            <v>2004</v>
          </cell>
          <cell r="B4367" t="str">
            <v>C(0-20,000]</v>
          </cell>
          <cell r="C4367" t="str">
            <v>NORMAL INCOME PER IRP5</v>
          </cell>
          <cell r="D4367" t="str">
            <v>Profit</v>
          </cell>
          <cell r="E4367" t="str">
            <v>Gauteng</v>
          </cell>
          <cell r="F4367">
            <v>31</v>
          </cell>
          <cell r="G4367">
            <v>10</v>
          </cell>
          <cell r="H4367">
            <v>4.7467000000000002E-2</v>
          </cell>
          <cell r="I4367">
            <v>1.479608E-2</v>
          </cell>
        </row>
        <row r="4368">
          <cell r="A4368">
            <v>2004</v>
          </cell>
          <cell r="B4368" t="str">
            <v>C(0-20,000]</v>
          </cell>
          <cell r="C4368" t="str">
            <v>NORMAL INCOME PER IRP5</v>
          </cell>
          <cell r="D4368" t="str">
            <v>Profit</v>
          </cell>
          <cell r="E4368" t="str">
            <v>Mpumalanga</v>
          </cell>
          <cell r="F4368">
            <v>31</v>
          </cell>
          <cell r="G4368">
            <v>1</v>
          </cell>
          <cell r="H4368">
            <v>3.0240000000000002E-3</v>
          </cell>
          <cell r="I4368">
            <v>1.134E-3</v>
          </cell>
        </row>
        <row r="4369">
          <cell r="A4369">
            <v>2004</v>
          </cell>
          <cell r="B4369" t="str">
            <v>C(0-20,000]</v>
          </cell>
          <cell r="C4369" t="str">
            <v>NORMAL INCOME PER IRP5</v>
          </cell>
          <cell r="D4369" t="str">
            <v>Profit</v>
          </cell>
          <cell r="E4369" t="str">
            <v>Western Cape</v>
          </cell>
          <cell r="F4369">
            <v>31</v>
          </cell>
          <cell r="G4369">
            <v>1</v>
          </cell>
          <cell r="H4369">
            <v>4.4429999999999999E-3</v>
          </cell>
          <cell r="I4369">
            <v>1.3329000000000001E-3</v>
          </cell>
        </row>
        <row r="4370">
          <cell r="A4370">
            <v>2004</v>
          </cell>
          <cell r="B4370" t="str">
            <v>C(0-20,000]</v>
          </cell>
          <cell r="C4370" t="str">
            <v>OTHER MANUFACTURING INDUSTRIES</v>
          </cell>
          <cell r="D4370" t="str">
            <v>Profit</v>
          </cell>
          <cell r="E4370" t="str">
            <v>Eastern Cape</v>
          </cell>
          <cell r="F4370">
            <v>31</v>
          </cell>
          <cell r="G4370">
            <v>39</v>
          </cell>
          <cell r="H4370">
            <v>0.34494900000000001</v>
          </cell>
          <cell r="I4370">
            <v>9.7357010000000008E-2</v>
          </cell>
        </row>
        <row r="4371">
          <cell r="A4371">
            <v>2004</v>
          </cell>
          <cell r="B4371" t="str">
            <v>C(0-20,000]</v>
          </cell>
          <cell r="C4371" t="str">
            <v>OTHER MANUFACTURING INDUSTRIES</v>
          </cell>
          <cell r="D4371" t="str">
            <v>Profit</v>
          </cell>
          <cell r="E4371" t="str">
            <v>Free State</v>
          </cell>
          <cell r="F4371">
            <v>31</v>
          </cell>
          <cell r="G4371">
            <v>7</v>
          </cell>
          <cell r="H4371">
            <v>3.5642E-2</v>
          </cell>
          <cell r="I4371">
            <v>7.5203500000000003E-3</v>
          </cell>
        </row>
        <row r="4372">
          <cell r="A4372">
            <v>2004</v>
          </cell>
          <cell r="B4372" t="str">
            <v>C(0-20,000]</v>
          </cell>
          <cell r="C4372" t="str">
            <v>OTHER MANUFACTURING INDUSTRIES</v>
          </cell>
          <cell r="D4372" t="str">
            <v>Profit</v>
          </cell>
          <cell r="E4372" t="str">
            <v>Gauteng</v>
          </cell>
          <cell r="F4372">
            <v>31</v>
          </cell>
          <cell r="G4372">
            <v>473</v>
          </cell>
          <cell r="H4372">
            <v>3.4255040000000023</v>
          </cell>
          <cell r="I4372">
            <v>1.0246867700000006</v>
          </cell>
        </row>
        <row r="4373">
          <cell r="A4373">
            <v>2004</v>
          </cell>
          <cell r="B4373" t="str">
            <v>C(0-20,000]</v>
          </cell>
          <cell r="C4373" t="str">
            <v>OTHER MANUFACTURING INDUSTRIES</v>
          </cell>
          <cell r="D4373" t="str">
            <v>Profit</v>
          </cell>
          <cell r="E4373" t="str">
            <v>KwaZulu Natal</v>
          </cell>
          <cell r="F4373">
            <v>31</v>
          </cell>
          <cell r="G4373">
            <v>104</v>
          </cell>
          <cell r="H4373">
            <v>0.80099900000000024</v>
          </cell>
          <cell r="I4373">
            <v>0.22425890000000004</v>
          </cell>
        </row>
        <row r="4374">
          <cell r="A4374">
            <v>2004</v>
          </cell>
          <cell r="B4374" t="str">
            <v>C(0-20,000]</v>
          </cell>
          <cell r="C4374" t="str">
            <v>OTHER MANUFACTURING INDUSTRIES</v>
          </cell>
          <cell r="D4374" t="str">
            <v>Profit</v>
          </cell>
          <cell r="E4374" t="str">
            <v>Limpopo</v>
          </cell>
          <cell r="F4374">
            <v>31</v>
          </cell>
          <cell r="G4374">
            <v>4</v>
          </cell>
          <cell r="H4374">
            <v>2.6209E-2</v>
          </cell>
          <cell r="I4374">
            <v>8.3995599999999986E-3</v>
          </cell>
        </row>
        <row r="4375">
          <cell r="A4375">
            <v>2004</v>
          </cell>
          <cell r="B4375" t="str">
            <v>C(0-20,000]</v>
          </cell>
          <cell r="C4375" t="str">
            <v>OTHER MANUFACTURING INDUSTRIES</v>
          </cell>
          <cell r="D4375" t="str">
            <v>Profit</v>
          </cell>
          <cell r="E4375" t="str">
            <v>Mpumalanga</v>
          </cell>
          <cell r="F4375">
            <v>31</v>
          </cell>
          <cell r="G4375">
            <v>21</v>
          </cell>
          <cell r="H4375">
            <v>0.154802</v>
          </cell>
          <cell r="I4375">
            <v>4.9537579999999998E-2</v>
          </cell>
        </row>
        <row r="4376">
          <cell r="A4376">
            <v>2004</v>
          </cell>
          <cell r="B4376" t="str">
            <v>C(0-20,000]</v>
          </cell>
          <cell r="C4376" t="str">
            <v>OTHER MANUFACTURING INDUSTRIES</v>
          </cell>
          <cell r="D4376" t="str">
            <v>Profit</v>
          </cell>
          <cell r="E4376" t="str">
            <v>North West</v>
          </cell>
          <cell r="F4376">
            <v>31</v>
          </cell>
          <cell r="G4376">
            <v>20</v>
          </cell>
          <cell r="H4376">
            <v>0.128996</v>
          </cell>
          <cell r="I4376">
            <v>3.6239140000000003E-2</v>
          </cell>
        </row>
        <row r="4377">
          <cell r="A4377">
            <v>2004</v>
          </cell>
          <cell r="B4377" t="str">
            <v>C(0-20,000]</v>
          </cell>
          <cell r="C4377" t="str">
            <v>OTHER MANUFACTURING INDUSTRIES</v>
          </cell>
          <cell r="D4377" t="str">
            <v>Profit</v>
          </cell>
          <cell r="E4377" t="str">
            <v>Northern Cape</v>
          </cell>
          <cell r="F4377">
            <v>31</v>
          </cell>
          <cell r="G4377">
            <v>5</v>
          </cell>
          <cell r="H4377">
            <v>4.2522999999999998E-2</v>
          </cell>
          <cell r="I4377">
            <v>9.2246999999999989E-3</v>
          </cell>
        </row>
        <row r="4378">
          <cell r="A4378">
            <v>2004</v>
          </cell>
          <cell r="B4378" t="str">
            <v>C(0-20,000]</v>
          </cell>
          <cell r="C4378" t="str">
            <v>OTHER MANUFACTURING INDUSTRIES</v>
          </cell>
          <cell r="D4378" t="str">
            <v>Profit</v>
          </cell>
          <cell r="E4378" t="str">
            <v>Western Cape</v>
          </cell>
          <cell r="F4378">
            <v>31</v>
          </cell>
          <cell r="G4378">
            <v>78</v>
          </cell>
          <cell r="H4378">
            <v>0.72440700000000002</v>
          </cell>
          <cell r="I4378">
            <v>0.20914495000000002</v>
          </cell>
        </row>
        <row r="4379">
          <cell r="A4379">
            <v>2004</v>
          </cell>
          <cell r="B4379" t="str">
            <v>C(0-20,000]</v>
          </cell>
          <cell r="C4379" t="str">
            <v>PAPER, PRINTING AND PUBLISHING</v>
          </cell>
          <cell r="D4379" t="str">
            <v>Profit</v>
          </cell>
          <cell r="E4379" t="str">
            <v>Eastern Cape</v>
          </cell>
          <cell r="F4379">
            <v>31</v>
          </cell>
          <cell r="G4379">
            <v>6</v>
          </cell>
          <cell r="H4379">
            <v>4.2286000000000004E-2</v>
          </cell>
          <cell r="I4379">
            <v>1.0120199999999999E-2</v>
          </cell>
        </row>
        <row r="4380">
          <cell r="A4380">
            <v>2004</v>
          </cell>
          <cell r="B4380" t="str">
            <v>C(0-20,000]</v>
          </cell>
          <cell r="C4380" t="str">
            <v>PAPER, PRINTING AND PUBLISHING</v>
          </cell>
          <cell r="D4380" t="str">
            <v>Profit</v>
          </cell>
          <cell r="E4380" t="str">
            <v>Free State</v>
          </cell>
          <cell r="F4380">
            <v>31</v>
          </cell>
          <cell r="G4380">
            <v>8</v>
          </cell>
          <cell r="H4380">
            <v>4.5309999999999996E-2</v>
          </cell>
          <cell r="I4380">
            <v>1.2883729999999999E-2</v>
          </cell>
        </row>
        <row r="4381">
          <cell r="A4381">
            <v>2004</v>
          </cell>
          <cell r="B4381" t="str">
            <v>C(0-20,000]</v>
          </cell>
          <cell r="C4381" t="str">
            <v>PAPER, PRINTING AND PUBLISHING</v>
          </cell>
          <cell r="D4381" t="str">
            <v>Profit</v>
          </cell>
          <cell r="E4381" t="str">
            <v>Gauteng</v>
          </cell>
          <cell r="F4381">
            <v>31</v>
          </cell>
          <cell r="G4381">
            <v>144</v>
          </cell>
          <cell r="H4381">
            <v>1.1304530000000002</v>
          </cell>
          <cell r="I4381">
            <v>0.3310543600000001</v>
          </cell>
        </row>
        <row r="4382">
          <cell r="A4382">
            <v>2004</v>
          </cell>
          <cell r="B4382" t="str">
            <v>C(0-20,000]</v>
          </cell>
          <cell r="C4382" t="str">
            <v>PAPER, PRINTING AND PUBLISHING</v>
          </cell>
          <cell r="D4382" t="str">
            <v>Profit</v>
          </cell>
          <cell r="E4382" t="str">
            <v>KwaZulu Natal</v>
          </cell>
          <cell r="F4382">
            <v>31</v>
          </cell>
          <cell r="G4382">
            <v>52</v>
          </cell>
          <cell r="H4382">
            <v>0.39187799999999995</v>
          </cell>
          <cell r="I4382">
            <v>0.11021002999999999</v>
          </cell>
        </row>
        <row r="4383">
          <cell r="A4383">
            <v>2004</v>
          </cell>
          <cell r="B4383" t="str">
            <v>C(0-20,000]</v>
          </cell>
          <cell r="C4383" t="str">
            <v>PAPER, PRINTING AND PUBLISHING</v>
          </cell>
          <cell r="D4383" t="str">
            <v>Profit</v>
          </cell>
          <cell r="E4383" t="str">
            <v>Limpopo</v>
          </cell>
          <cell r="F4383">
            <v>31</v>
          </cell>
          <cell r="G4383">
            <v>4</v>
          </cell>
          <cell r="H4383">
            <v>6.7489999999999998E-3</v>
          </cell>
          <cell r="I4383">
            <v>1.01829E-3</v>
          </cell>
        </row>
        <row r="4384">
          <cell r="A4384">
            <v>2004</v>
          </cell>
          <cell r="B4384" t="str">
            <v>C(0-20,000]</v>
          </cell>
          <cell r="C4384" t="str">
            <v>PAPER, PRINTING AND PUBLISHING</v>
          </cell>
          <cell r="D4384" t="str">
            <v>Profit</v>
          </cell>
          <cell r="E4384" t="str">
            <v>Mpumalanga</v>
          </cell>
          <cell r="F4384">
            <v>31</v>
          </cell>
          <cell r="G4384">
            <v>10</v>
          </cell>
          <cell r="H4384">
            <v>5.9029000000000012E-2</v>
          </cell>
          <cell r="I4384">
            <v>1.5907319999999999E-2</v>
          </cell>
        </row>
        <row r="4385">
          <cell r="A4385">
            <v>2004</v>
          </cell>
          <cell r="B4385" t="str">
            <v>C(0-20,000]</v>
          </cell>
          <cell r="C4385" t="str">
            <v>PAPER, PRINTING AND PUBLISHING</v>
          </cell>
          <cell r="D4385" t="str">
            <v>Profit</v>
          </cell>
          <cell r="E4385" t="str">
            <v>North West</v>
          </cell>
          <cell r="F4385">
            <v>31</v>
          </cell>
          <cell r="G4385">
            <v>6</v>
          </cell>
          <cell r="H4385">
            <v>3.526E-2</v>
          </cell>
          <cell r="I4385">
            <v>1.224454E-2</v>
          </cell>
        </row>
        <row r="4386">
          <cell r="A4386">
            <v>2004</v>
          </cell>
          <cell r="B4386" t="str">
            <v>C(0-20,000]</v>
          </cell>
          <cell r="C4386" t="str">
            <v>PAPER, PRINTING AND PUBLISHING</v>
          </cell>
          <cell r="D4386" t="str">
            <v>Profit</v>
          </cell>
          <cell r="E4386" t="str">
            <v>Northern Cape</v>
          </cell>
          <cell r="F4386">
            <v>31</v>
          </cell>
          <cell r="G4386">
            <v>3</v>
          </cell>
          <cell r="H4386">
            <v>1.4649999999999998E-2</v>
          </cell>
          <cell r="I4386">
            <v>5.0619699999999998E-3</v>
          </cell>
        </row>
        <row r="4387">
          <cell r="A4387">
            <v>2004</v>
          </cell>
          <cell r="B4387" t="str">
            <v>C(0-20,000]</v>
          </cell>
          <cell r="C4387" t="str">
            <v>PAPER, PRINTING AND PUBLISHING</v>
          </cell>
          <cell r="D4387" t="str">
            <v>Profit</v>
          </cell>
          <cell r="E4387" t="str">
            <v>Western Cape</v>
          </cell>
          <cell r="F4387">
            <v>31</v>
          </cell>
          <cell r="G4387">
            <v>70</v>
          </cell>
          <cell r="H4387">
            <v>0.58021499999999993</v>
          </cell>
          <cell r="I4387">
            <v>0.17533117000000001</v>
          </cell>
        </row>
        <row r="4388">
          <cell r="A4388">
            <v>2004</v>
          </cell>
          <cell r="B4388" t="str">
            <v>C(0-20,000]</v>
          </cell>
          <cell r="C4388" t="str">
            <v>PERSONAL AND HOUSEHOLD SERVICES</v>
          </cell>
          <cell r="D4388" t="str">
            <v>Profit</v>
          </cell>
          <cell r="E4388" t="str">
            <v>Eastern Cape</v>
          </cell>
          <cell r="F4388">
            <v>31</v>
          </cell>
          <cell r="G4388">
            <v>29</v>
          </cell>
          <cell r="H4388">
            <v>0.125388</v>
          </cell>
          <cell r="I4388">
            <v>3.7486169999999999E-2</v>
          </cell>
        </row>
        <row r="4389">
          <cell r="A4389">
            <v>2004</v>
          </cell>
          <cell r="B4389" t="str">
            <v>C(0-20,000]</v>
          </cell>
          <cell r="C4389" t="str">
            <v>PERSONAL AND HOUSEHOLD SERVICES</v>
          </cell>
          <cell r="D4389" t="str">
            <v>Profit</v>
          </cell>
          <cell r="E4389" t="str">
            <v>Free State</v>
          </cell>
          <cell r="F4389">
            <v>31</v>
          </cell>
          <cell r="G4389">
            <v>13</v>
          </cell>
          <cell r="H4389">
            <v>8.1691E-2</v>
          </cell>
          <cell r="I4389">
            <v>2.1422380000000001E-2</v>
          </cell>
        </row>
        <row r="4390">
          <cell r="A4390">
            <v>2004</v>
          </cell>
          <cell r="B4390" t="str">
            <v>C(0-20,000]</v>
          </cell>
          <cell r="C4390" t="str">
            <v>PERSONAL AND HOUSEHOLD SERVICES</v>
          </cell>
          <cell r="D4390" t="str">
            <v>Profit</v>
          </cell>
          <cell r="E4390" t="str">
            <v>Gauteng</v>
          </cell>
          <cell r="F4390">
            <v>31</v>
          </cell>
          <cell r="G4390">
            <v>272</v>
          </cell>
          <cell r="H4390">
            <v>1.6993740000000006</v>
          </cell>
          <cell r="I4390">
            <v>0.46824768000000022</v>
          </cell>
        </row>
        <row r="4391">
          <cell r="A4391">
            <v>2004</v>
          </cell>
          <cell r="B4391" t="str">
            <v>C(0-20,000]</v>
          </cell>
          <cell r="C4391" t="str">
            <v>PERSONAL AND HOUSEHOLD SERVICES</v>
          </cell>
          <cell r="D4391" t="str">
            <v>Profit</v>
          </cell>
          <cell r="E4391" t="str">
            <v>KwaZulu Natal</v>
          </cell>
          <cell r="F4391">
            <v>31</v>
          </cell>
          <cell r="G4391">
            <v>65</v>
          </cell>
          <cell r="H4391">
            <v>0.45505900000000005</v>
          </cell>
          <cell r="I4391">
            <v>0.13891847999999998</v>
          </cell>
        </row>
        <row r="4392">
          <cell r="A4392">
            <v>2004</v>
          </cell>
          <cell r="B4392" t="str">
            <v>C(0-20,000]</v>
          </cell>
          <cell r="C4392" t="str">
            <v>PERSONAL AND HOUSEHOLD SERVICES</v>
          </cell>
          <cell r="D4392" t="str">
            <v>Profit</v>
          </cell>
          <cell r="E4392" t="str">
            <v>Limpopo</v>
          </cell>
          <cell r="F4392">
            <v>31</v>
          </cell>
          <cell r="G4392">
            <v>20</v>
          </cell>
          <cell r="H4392">
            <v>0.11854300000000001</v>
          </cell>
          <cell r="I4392">
            <v>3.4877680000000001E-2</v>
          </cell>
        </row>
        <row r="4393">
          <cell r="A4393">
            <v>2004</v>
          </cell>
          <cell r="B4393" t="str">
            <v>C(0-20,000]</v>
          </cell>
          <cell r="C4393" t="str">
            <v>PERSONAL AND HOUSEHOLD SERVICES</v>
          </cell>
          <cell r="D4393" t="str">
            <v>Profit</v>
          </cell>
          <cell r="E4393" t="str">
            <v>Mpumalanga</v>
          </cell>
          <cell r="F4393">
            <v>31</v>
          </cell>
          <cell r="G4393">
            <v>44</v>
          </cell>
          <cell r="H4393">
            <v>0.25031100000000001</v>
          </cell>
          <cell r="I4393">
            <v>6.8767220000000004E-2</v>
          </cell>
        </row>
        <row r="4394">
          <cell r="A4394">
            <v>2004</v>
          </cell>
          <cell r="B4394" t="str">
            <v>C(0-20,000]</v>
          </cell>
          <cell r="C4394" t="str">
            <v>PERSONAL AND HOUSEHOLD SERVICES</v>
          </cell>
          <cell r="D4394" t="str">
            <v>Profit</v>
          </cell>
          <cell r="E4394" t="str">
            <v>North West</v>
          </cell>
          <cell r="F4394">
            <v>31</v>
          </cell>
          <cell r="G4394">
            <v>9</v>
          </cell>
          <cell r="H4394">
            <v>6.1016000000000008E-2</v>
          </cell>
          <cell r="I4394">
            <v>1.573111E-2</v>
          </cell>
        </row>
        <row r="4395">
          <cell r="A4395">
            <v>2004</v>
          </cell>
          <cell r="B4395" t="str">
            <v>C(0-20,000]</v>
          </cell>
          <cell r="C4395" t="str">
            <v>PERSONAL AND HOUSEHOLD SERVICES</v>
          </cell>
          <cell r="D4395" t="str">
            <v>Profit</v>
          </cell>
          <cell r="E4395" t="str">
            <v>Northern Cape</v>
          </cell>
          <cell r="F4395">
            <v>31</v>
          </cell>
          <cell r="G4395">
            <v>2</v>
          </cell>
          <cell r="H4395">
            <v>1.7638000000000001E-2</v>
          </cell>
          <cell r="I4395">
            <v>5.3394700000000007E-3</v>
          </cell>
        </row>
        <row r="4396">
          <cell r="A4396">
            <v>2004</v>
          </cell>
          <cell r="B4396" t="str">
            <v>C(0-20,000]</v>
          </cell>
          <cell r="C4396" t="str">
            <v>PERSONAL AND HOUSEHOLD SERVICES</v>
          </cell>
          <cell r="D4396" t="str">
            <v>Profit</v>
          </cell>
          <cell r="E4396" t="str">
            <v>Western Cape</v>
          </cell>
          <cell r="F4396">
            <v>31</v>
          </cell>
          <cell r="G4396">
            <v>76</v>
          </cell>
          <cell r="H4396">
            <v>0.57041500000000034</v>
          </cell>
          <cell r="I4396">
            <v>0.15952192999999995</v>
          </cell>
        </row>
        <row r="4397">
          <cell r="A4397">
            <v>2004</v>
          </cell>
          <cell r="B4397" t="str">
            <v>C(0-20,000]</v>
          </cell>
          <cell r="C4397" t="str">
            <v>RECREATIONAL AND CULTURAL SERVICES</v>
          </cell>
          <cell r="D4397" t="str">
            <v>Profit</v>
          </cell>
          <cell r="E4397" t="str">
            <v>Eastern Cape</v>
          </cell>
          <cell r="F4397">
            <v>31</v>
          </cell>
          <cell r="G4397">
            <v>14</v>
          </cell>
          <cell r="H4397">
            <v>6.5090999999999996E-2</v>
          </cell>
          <cell r="I4397">
            <v>1.8331279999999998E-2</v>
          </cell>
        </row>
        <row r="4398">
          <cell r="A4398">
            <v>2004</v>
          </cell>
          <cell r="B4398" t="str">
            <v>C(0-20,000]</v>
          </cell>
          <cell r="C4398" t="str">
            <v>RECREATIONAL AND CULTURAL SERVICES</v>
          </cell>
          <cell r="D4398" t="str">
            <v>Profit</v>
          </cell>
          <cell r="E4398" t="str">
            <v>Free State</v>
          </cell>
          <cell r="F4398">
            <v>31</v>
          </cell>
          <cell r="G4398">
            <v>10</v>
          </cell>
          <cell r="H4398">
            <v>5.3465000000000006E-2</v>
          </cell>
          <cell r="I4398">
            <v>1.3254380000000001E-2</v>
          </cell>
        </row>
        <row r="4399">
          <cell r="A4399">
            <v>2004</v>
          </cell>
          <cell r="B4399" t="str">
            <v>C(0-20,000]</v>
          </cell>
          <cell r="C4399" t="str">
            <v>RECREATIONAL AND CULTURAL SERVICES</v>
          </cell>
          <cell r="D4399" t="str">
            <v>Profit</v>
          </cell>
          <cell r="E4399" t="str">
            <v>Gauteng</v>
          </cell>
          <cell r="F4399">
            <v>31</v>
          </cell>
          <cell r="G4399">
            <v>190</v>
          </cell>
          <cell r="H4399">
            <v>1.3192039999999996</v>
          </cell>
          <cell r="I4399">
            <v>0.40330797000000018</v>
          </cell>
        </row>
        <row r="4400">
          <cell r="A4400">
            <v>2004</v>
          </cell>
          <cell r="B4400" t="str">
            <v>C(0-20,000]</v>
          </cell>
          <cell r="C4400" t="str">
            <v>RECREATIONAL AND CULTURAL SERVICES</v>
          </cell>
          <cell r="D4400" t="str">
            <v>Profit</v>
          </cell>
          <cell r="E4400" t="str">
            <v>KwaZulu Natal</v>
          </cell>
          <cell r="F4400">
            <v>31</v>
          </cell>
          <cell r="G4400">
            <v>46</v>
          </cell>
          <cell r="H4400">
            <v>0.37394300000000008</v>
          </cell>
          <cell r="I4400">
            <v>0.11054444999999995</v>
          </cell>
        </row>
        <row r="4401">
          <cell r="A4401">
            <v>2004</v>
          </cell>
          <cell r="B4401" t="str">
            <v>C(0-20,000]</v>
          </cell>
          <cell r="C4401" t="str">
            <v>RECREATIONAL AND CULTURAL SERVICES</v>
          </cell>
          <cell r="D4401" t="str">
            <v>Profit</v>
          </cell>
          <cell r="E4401" t="str">
            <v>Limpopo</v>
          </cell>
          <cell r="F4401">
            <v>31</v>
          </cell>
          <cell r="G4401">
            <v>6</v>
          </cell>
          <cell r="H4401">
            <v>5.0001000000000004E-2</v>
          </cell>
          <cell r="I4401">
            <v>1.4506799999999999E-2</v>
          </cell>
        </row>
        <row r="4402">
          <cell r="A4402">
            <v>2004</v>
          </cell>
          <cell r="B4402" t="str">
            <v>C(0-20,000]</v>
          </cell>
          <cell r="C4402" t="str">
            <v>RECREATIONAL AND CULTURAL SERVICES</v>
          </cell>
          <cell r="D4402" t="str">
            <v>Profit</v>
          </cell>
          <cell r="E4402" t="str">
            <v>Mpumalanga</v>
          </cell>
          <cell r="F4402">
            <v>31</v>
          </cell>
          <cell r="G4402">
            <v>22</v>
          </cell>
          <cell r="H4402">
            <v>0.11262499999999999</v>
          </cell>
          <cell r="I4402">
            <v>3.3154809999999993E-2</v>
          </cell>
        </row>
        <row r="4403">
          <cell r="A4403">
            <v>2004</v>
          </cell>
          <cell r="B4403" t="str">
            <v>C(0-20,000]</v>
          </cell>
          <cell r="C4403" t="str">
            <v>RECREATIONAL AND CULTURAL SERVICES</v>
          </cell>
          <cell r="D4403" t="str">
            <v>Profit</v>
          </cell>
          <cell r="E4403" t="str">
            <v>North West</v>
          </cell>
          <cell r="F4403">
            <v>31</v>
          </cell>
          <cell r="G4403">
            <v>4</v>
          </cell>
          <cell r="H4403">
            <v>1.2109E-2</v>
          </cell>
          <cell r="I4403">
            <v>2.0383499999999995E-3</v>
          </cell>
        </row>
        <row r="4404">
          <cell r="A4404">
            <v>2004</v>
          </cell>
          <cell r="B4404" t="str">
            <v>C(0-20,000]</v>
          </cell>
          <cell r="C4404" t="str">
            <v>RECREATIONAL AND CULTURAL SERVICES</v>
          </cell>
          <cell r="D4404" t="str">
            <v>Profit</v>
          </cell>
          <cell r="E4404" t="str">
            <v>Northern Cape</v>
          </cell>
          <cell r="F4404">
            <v>31</v>
          </cell>
          <cell r="G4404">
            <v>2</v>
          </cell>
          <cell r="H4404">
            <v>1.5972E-2</v>
          </cell>
          <cell r="I4404">
            <v>5.6117999999999993E-3</v>
          </cell>
        </row>
        <row r="4405">
          <cell r="A4405">
            <v>2004</v>
          </cell>
          <cell r="B4405" t="str">
            <v>C(0-20,000]</v>
          </cell>
          <cell r="C4405" t="str">
            <v>RECREATIONAL AND CULTURAL SERVICES</v>
          </cell>
          <cell r="D4405" t="str">
            <v>Profit</v>
          </cell>
          <cell r="E4405" t="str">
            <v>Western Cape</v>
          </cell>
          <cell r="F4405">
            <v>31</v>
          </cell>
          <cell r="G4405">
            <v>108</v>
          </cell>
          <cell r="H4405">
            <v>0.85388700000000006</v>
          </cell>
          <cell r="I4405">
            <v>0.26097082000000005</v>
          </cell>
        </row>
        <row r="4406">
          <cell r="A4406">
            <v>2004</v>
          </cell>
          <cell r="B4406" t="str">
            <v>C(0-20,000]</v>
          </cell>
          <cell r="C4406" t="str">
            <v>RESEARCH AND SCIENTIFIC INSTITUTES</v>
          </cell>
          <cell r="D4406" t="str">
            <v>Profit</v>
          </cell>
          <cell r="E4406" t="str">
            <v>Eastern Cape</v>
          </cell>
          <cell r="F4406">
            <v>31</v>
          </cell>
          <cell r="G4406">
            <v>1</v>
          </cell>
          <cell r="H4406">
            <v>1.1528E-2</v>
          </cell>
          <cell r="I4406">
            <v>2.3344200000000002E-3</v>
          </cell>
        </row>
        <row r="4407">
          <cell r="A4407">
            <v>2004</v>
          </cell>
          <cell r="B4407" t="str">
            <v>C(0-20,000]</v>
          </cell>
          <cell r="C4407" t="str">
            <v>RESEARCH AND SCIENTIFIC INSTITUTES</v>
          </cell>
          <cell r="D4407" t="str">
            <v>Profit</v>
          </cell>
          <cell r="E4407" t="str">
            <v>Gauteng</v>
          </cell>
          <cell r="F4407">
            <v>31</v>
          </cell>
          <cell r="G4407">
            <v>29</v>
          </cell>
          <cell r="H4407">
            <v>0.232402</v>
          </cell>
          <cell r="I4407">
            <v>7.3576539999999996E-2</v>
          </cell>
        </row>
        <row r="4408">
          <cell r="A4408">
            <v>2004</v>
          </cell>
          <cell r="B4408" t="str">
            <v>C(0-20,000]</v>
          </cell>
          <cell r="C4408" t="str">
            <v>RESEARCH AND SCIENTIFIC INSTITUTES</v>
          </cell>
          <cell r="D4408" t="str">
            <v>Profit</v>
          </cell>
          <cell r="E4408" t="str">
            <v>KwaZulu Natal</v>
          </cell>
          <cell r="F4408">
            <v>31</v>
          </cell>
          <cell r="G4408">
            <v>5</v>
          </cell>
          <cell r="H4408">
            <v>6.1747999999999997E-2</v>
          </cell>
          <cell r="I4408">
            <v>2.0262250000000002E-2</v>
          </cell>
        </row>
        <row r="4409">
          <cell r="A4409">
            <v>2004</v>
          </cell>
          <cell r="B4409" t="str">
            <v>C(0-20,000]</v>
          </cell>
          <cell r="C4409" t="str">
            <v>RESEARCH AND SCIENTIFIC INSTITUTES</v>
          </cell>
          <cell r="D4409" t="str">
            <v>Profit</v>
          </cell>
          <cell r="E4409" t="str">
            <v>Limpopo</v>
          </cell>
          <cell r="F4409">
            <v>31</v>
          </cell>
          <cell r="G4409">
            <v>1</v>
          </cell>
          <cell r="H4409">
            <v>3.5399999999999999E-4</v>
          </cell>
          <cell r="I4409">
            <v>1.5399000000000001E-4</v>
          </cell>
        </row>
        <row r="4410">
          <cell r="A4410">
            <v>2004</v>
          </cell>
          <cell r="B4410" t="str">
            <v>C(0-20,000]</v>
          </cell>
          <cell r="C4410" t="str">
            <v>RESEARCH AND SCIENTIFIC INSTITUTES</v>
          </cell>
          <cell r="D4410" t="str">
            <v>Profit</v>
          </cell>
          <cell r="E4410" t="str">
            <v>Mpumalanga</v>
          </cell>
          <cell r="F4410">
            <v>31</v>
          </cell>
          <cell r="G4410">
            <v>2</v>
          </cell>
          <cell r="H4410">
            <v>7.365E-3</v>
          </cell>
          <cell r="I4410">
            <v>2.5577400000000002E-3</v>
          </cell>
        </row>
        <row r="4411">
          <cell r="A4411">
            <v>2004</v>
          </cell>
          <cell r="B4411" t="str">
            <v>C(0-20,000]</v>
          </cell>
          <cell r="C4411" t="str">
            <v>RESEARCH AND SCIENTIFIC INSTITUTES</v>
          </cell>
          <cell r="D4411" t="str">
            <v>Profit</v>
          </cell>
          <cell r="E4411" t="str">
            <v>Western Cape</v>
          </cell>
          <cell r="F4411">
            <v>31</v>
          </cell>
          <cell r="G4411">
            <v>13</v>
          </cell>
          <cell r="H4411">
            <v>8.2642999999999994E-2</v>
          </cell>
          <cell r="I4411">
            <v>2.5119159999999998E-2</v>
          </cell>
        </row>
        <row r="4412">
          <cell r="A4412">
            <v>2004</v>
          </cell>
          <cell r="B4412" t="str">
            <v>C(0-20,000]</v>
          </cell>
          <cell r="C4412" t="str">
            <v>RETAIL TRADE</v>
          </cell>
          <cell r="D4412" t="str">
            <v>Profit</v>
          </cell>
          <cell r="E4412" t="str">
            <v>Eastern Cape</v>
          </cell>
          <cell r="F4412">
            <v>31</v>
          </cell>
          <cell r="G4412">
            <v>364</v>
          </cell>
          <cell r="H4412">
            <v>2.7292390000000011</v>
          </cell>
          <cell r="I4412">
            <v>0.76169115000000043</v>
          </cell>
        </row>
        <row r="4413">
          <cell r="A4413">
            <v>2004</v>
          </cell>
          <cell r="B4413" t="str">
            <v>C(0-20,000]</v>
          </cell>
          <cell r="C4413" t="str">
            <v>RETAIL TRADE</v>
          </cell>
          <cell r="D4413" t="str">
            <v>Profit</v>
          </cell>
          <cell r="E4413" t="str">
            <v>Free State</v>
          </cell>
          <cell r="F4413">
            <v>31</v>
          </cell>
          <cell r="G4413">
            <v>528</v>
          </cell>
          <cell r="H4413">
            <v>3.8190569999999986</v>
          </cell>
          <cell r="I4413">
            <v>1.128629360000001</v>
          </cell>
        </row>
        <row r="4414">
          <cell r="A4414">
            <v>2004</v>
          </cell>
          <cell r="B4414" t="str">
            <v>C(0-20,000]</v>
          </cell>
          <cell r="C4414" t="str">
            <v>RETAIL TRADE</v>
          </cell>
          <cell r="D4414" t="str">
            <v>Profit</v>
          </cell>
          <cell r="E4414" t="str">
            <v>Gauteng</v>
          </cell>
          <cell r="F4414">
            <v>31</v>
          </cell>
          <cell r="G4414">
            <v>1946</v>
          </cell>
          <cell r="H4414">
            <v>14.615271000000003</v>
          </cell>
          <cell r="I4414">
            <v>4.3671810600000116</v>
          </cell>
        </row>
        <row r="4415">
          <cell r="A4415">
            <v>2004</v>
          </cell>
          <cell r="B4415" t="str">
            <v>C(0-20,000]</v>
          </cell>
          <cell r="C4415" t="str">
            <v>RETAIL TRADE</v>
          </cell>
          <cell r="D4415" t="str">
            <v>Profit</v>
          </cell>
          <cell r="E4415" t="str">
            <v>KwaZulu Natal</v>
          </cell>
          <cell r="F4415">
            <v>31</v>
          </cell>
          <cell r="G4415">
            <v>638</v>
          </cell>
          <cell r="H4415">
            <v>4.7233530000000021</v>
          </cell>
          <cell r="I4415">
            <v>1.4112668900000009</v>
          </cell>
        </row>
        <row r="4416">
          <cell r="A4416">
            <v>2004</v>
          </cell>
          <cell r="B4416" t="str">
            <v>C(0-20,000]</v>
          </cell>
          <cell r="C4416" t="str">
            <v>RETAIL TRADE</v>
          </cell>
          <cell r="D4416" t="str">
            <v>Profit</v>
          </cell>
          <cell r="E4416" t="str">
            <v>Limpopo</v>
          </cell>
          <cell r="F4416">
            <v>31</v>
          </cell>
          <cell r="G4416">
            <v>180</v>
          </cell>
          <cell r="H4416">
            <v>1.1714879999999994</v>
          </cell>
          <cell r="I4416">
            <v>0.34265743000000004</v>
          </cell>
        </row>
        <row r="4417">
          <cell r="A4417">
            <v>2004</v>
          </cell>
          <cell r="B4417" t="str">
            <v>C(0-20,000]</v>
          </cell>
          <cell r="C4417" t="str">
            <v>RETAIL TRADE</v>
          </cell>
          <cell r="D4417" t="str">
            <v>Profit</v>
          </cell>
          <cell r="E4417" t="str">
            <v>Mpumalanga</v>
          </cell>
          <cell r="F4417">
            <v>31</v>
          </cell>
          <cell r="G4417">
            <v>464</v>
          </cell>
          <cell r="H4417">
            <v>3.6181940000000017</v>
          </cell>
          <cell r="I4417">
            <v>1.0140848300000007</v>
          </cell>
        </row>
        <row r="4418">
          <cell r="A4418">
            <v>2004</v>
          </cell>
          <cell r="B4418" t="str">
            <v>C(0-20,000]</v>
          </cell>
          <cell r="C4418" t="str">
            <v>RETAIL TRADE</v>
          </cell>
          <cell r="D4418" t="str">
            <v>Profit</v>
          </cell>
          <cell r="E4418" t="str">
            <v>North West</v>
          </cell>
          <cell r="F4418">
            <v>31</v>
          </cell>
          <cell r="G4418">
            <v>302</v>
          </cell>
          <cell r="H4418">
            <v>2.1587619999999972</v>
          </cell>
          <cell r="I4418">
            <v>0.62571714</v>
          </cell>
        </row>
        <row r="4419">
          <cell r="A4419">
            <v>2004</v>
          </cell>
          <cell r="B4419" t="str">
            <v>C(0-20,000]</v>
          </cell>
          <cell r="C4419" t="str">
            <v>RETAIL TRADE</v>
          </cell>
          <cell r="D4419" t="str">
            <v>Profit</v>
          </cell>
          <cell r="E4419" t="str">
            <v>Northern Cape</v>
          </cell>
          <cell r="F4419">
            <v>31</v>
          </cell>
          <cell r="G4419">
            <v>168</v>
          </cell>
          <cell r="H4419">
            <v>1.5227269999999995</v>
          </cell>
          <cell r="I4419">
            <v>0.44246812000000019</v>
          </cell>
        </row>
        <row r="4420">
          <cell r="A4420">
            <v>2004</v>
          </cell>
          <cell r="B4420" t="str">
            <v>C(0-20,000]</v>
          </cell>
          <cell r="C4420" t="str">
            <v>RETAIL TRADE</v>
          </cell>
          <cell r="D4420" t="str">
            <v>Profit</v>
          </cell>
          <cell r="E4420" t="str">
            <v>Western Cape</v>
          </cell>
          <cell r="F4420">
            <v>31</v>
          </cell>
          <cell r="G4420">
            <v>748</v>
          </cell>
          <cell r="H4420">
            <v>5.7696889999999996</v>
          </cell>
          <cell r="I4420">
            <v>1.7288281800000005</v>
          </cell>
        </row>
        <row r="4421">
          <cell r="A4421">
            <v>2004</v>
          </cell>
          <cell r="B4421" t="str">
            <v>C(0-20,000]</v>
          </cell>
          <cell r="C4421" t="str">
            <v>SCIENTIFIC, OPTICAL AND SIMILAR EQUIPMENT</v>
          </cell>
          <cell r="D4421" t="str">
            <v>Profit</v>
          </cell>
          <cell r="E4421" t="str">
            <v>Eastern Cape</v>
          </cell>
          <cell r="F4421">
            <v>31</v>
          </cell>
          <cell r="G4421">
            <v>3</v>
          </cell>
          <cell r="H4421">
            <v>4.0223999999999996E-2</v>
          </cell>
          <cell r="I4421">
            <v>1.32672E-2</v>
          </cell>
        </row>
        <row r="4422">
          <cell r="A4422">
            <v>2004</v>
          </cell>
          <cell r="B4422" t="str">
            <v>C(0-20,000]</v>
          </cell>
          <cell r="C4422" t="str">
            <v>SCIENTIFIC, OPTICAL AND SIMILAR EQUIPMENT</v>
          </cell>
          <cell r="D4422" t="str">
            <v>Profit</v>
          </cell>
          <cell r="E4422" t="str">
            <v>Gauteng</v>
          </cell>
          <cell r="F4422">
            <v>31</v>
          </cell>
          <cell r="G4422">
            <v>25</v>
          </cell>
          <cell r="H4422">
            <v>0.21940500000000002</v>
          </cell>
          <cell r="I4422">
            <v>6.4492830000000001E-2</v>
          </cell>
        </row>
        <row r="4423">
          <cell r="A4423">
            <v>2004</v>
          </cell>
          <cell r="B4423" t="str">
            <v>C(0-20,000]</v>
          </cell>
          <cell r="C4423" t="str">
            <v>SCIENTIFIC, OPTICAL AND SIMILAR EQUIPMENT</v>
          </cell>
          <cell r="D4423" t="str">
            <v>Profit</v>
          </cell>
          <cell r="E4423" t="str">
            <v>KwaZulu Natal</v>
          </cell>
          <cell r="F4423">
            <v>31</v>
          </cell>
          <cell r="G4423">
            <v>5</v>
          </cell>
          <cell r="H4423">
            <v>2.7845000000000002E-2</v>
          </cell>
          <cell r="I4423">
            <v>8.9611299999999994E-3</v>
          </cell>
        </row>
        <row r="4424">
          <cell r="A4424">
            <v>2004</v>
          </cell>
          <cell r="B4424" t="str">
            <v>C(0-20,000]</v>
          </cell>
          <cell r="C4424" t="str">
            <v>SCIENTIFIC, OPTICAL AND SIMILAR EQUIPMENT</v>
          </cell>
          <cell r="D4424" t="str">
            <v>Profit</v>
          </cell>
          <cell r="E4424" t="str">
            <v>Mpumalanga</v>
          </cell>
          <cell r="F4424">
            <v>31</v>
          </cell>
          <cell r="G4424">
            <v>1</v>
          </cell>
          <cell r="H4424">
            <v>1.0321E-2</v>
          </cell>
          <cell r="I4424">
            <v>1.5481500000000001E-3</v>
          </cell>
        </row>
        <row r="4425">
          <cell r="A4425">
            <v>2004</v>
          </cell>
          <cell r="B4425" t="str">
            <v>C(0-20,000]</v>
          </cell>
          <cell r="C4425" t="str">
            <v>SCIENTIFIC, OPTICAL AND SIMILAR EQUIPMENT</v>
          </cell>
          <cell r="D4425" t="str">
            <v>Profit</v>
          </cell>
          <cell r="E4425" t="str">
            <v>Western Cape</v>
          </cell>
          <cell r="F4425">
            <v>31</v>
          </cell>
          <cell r="G4425">
            <v>9</v>
          </cell>
          <cell r="H4425">
            <v>6.8974999999999995E-2</v>
          </cell>
          <cell r="I4425">
            <v>2.1557420000000001E-2</v>
          </cell>
        </row>
        <row r="4426">
          <cell r="A4426">
            <v>2004</v>
          </cell>
          <cell r="B4426" t="str">
            <v>C(0-20,000]</v>
          </cell>
          <cell r="C4426" t="str">
            <v>SOCIAL AND RELATED COMMUNITY SERVICES</v>
          </cell>
          <cell r="D4426" t="str">
            <v>Profit</v>
          </cell>
          <cell r="E4426" t="str">
            <v>Eastern Cape</v>
          </cell>
          <cell r="F4426">
            <v>31</v>
          </cell>
          <cell r="G4426">
            <v>611</v>
          </cell>
          <cell r="H4426">
            <v>1.1694230000000005</v>
          </cell>
          <cell r="I4426">
            <v>0.36646372999999999</v>
          </cell>
        </row>
        <row r="4427">
          <cell r="A4427">
            <v>2004</v>
          </cell>
          <cell r="B4427" t="str">
            <v>C(0-20,000]</v>
          </cell>
          <cell r="C4427" t="str">
            <v>SOCIAL AND RELATED COMMUNITY SERVICES</v>
          </cell>
          <cell r="D4427" t="str">
            <v>Profit</v>
          </cell>
          <cell r="E4427" t="str">
            <v>Free State</v>
          </cell>
          <cell r="F4427">
            <v>31</v>
          </cell>
          <cell r="G4427">
            <v>294</v>
          </cell>
          <cell r="H4427">
            <v>0.26484600000000003</v>
          </cell>
          <cell r="I4427">
            <v>8.2595009999999996E-2</v>
          </cell>
        </row>
        <row r="4428">
          <cell r="A4428">
            <v>2004</v>
          </cell>
          <cell r="B4428" t="str">
            <v>C(0-20,000]</v>
          </cell>
          <cell r="C4428" t="str">
            <v>SOCIAL AND RELATED COMMUNITY SERVICES</v>
          </cell>
          <cell r="D4428" t="str">
            <v>Profit</v>
          </cell>
          <cell r="E4428" t="str">
            <v>Gauteng</v>
          </cell>
          <cell r="F4428">
            <v>31</v>
          </cell>
          <cell r="G4428">
            <v>2628</v>
          </cell>
          <cell r="H4428">
            <v>11.221830000000006</v>
          </cell>
          <cell r="I4428">
            <v>3.5337618000000059</v>
          </cell>
        </row>
        <row r="4429">
          <cell r="A4429">
            <v>2004</v>
          </cell>
          <cell r="B4429" t="str">
            <v>C(0-20,000]</v>
          </cell>
          <cell r="C4429" t="str">
            <v>SOCIAL AND RELATED COMMUNITY SERVICES</v>
          </cell>
          <cell r="D4429" t="str">
            <v>Profit</v>
          </cell>
          <cell r="E4429" t="str">
            <v>KwaZulu Natal</v>
          </cell>
          <cell r="F4429">
            <v>31</v>
          </cell>
          <cell r="G4429">
            <v>2716</v>
          </cell>
          <cell r="H4429">
            <v>6.4587459999999997</v>
          </cell>
          <cell r="I4429">
            <v>2.0182216699999964</v>
          </cell>
        </row>
        <row r="4430">
          <cell r="A4430">
            <v>2004</v>
          </cell>
          <cell r="B4430" t="str">
            <v>C(0-20,000]</v>
          </cell>
          <cell r="C4430" t="str">
            <v>SOCIAL AND RELATED COMMUNITY SERVICES</v>
          </cell>
          <cell r="D4430" t="str">
            <v>Profit</v>
          </cell>
          <cell r="E4430" t="str">
            <v>Limpopo</v>
          </cell>
          <cell r="F4430">
            <v>31</v>
          </cell>
          <cell r="G4430">
            <v>6</v>
          </cell>
          <cell r="H4430">
            <v>2.0135E-2</v>
          </cell>
          <cell r="I4430">
            <v>6.0810999999999999E-3</v>
          </cell>
        </row>
        <row r="4431">
          <cell r="A4431">
            <v>2004</v>
          </cell>
          <cell r="B4431" t="str">
            <v>C(0-20,000]</v>
          </cell>
          <cell r="C4431" t="str">
            <v>SOCIAL AND RELATED COMMUNITY SERVICES</v>
          </cell>
          <cell r="D4431" t="str">
            <v>Profit</v>
          </cell>
          <cell r="E4431" t="str">
            <v>Mpumalanga</v>
          </cell>
          <cell r="F4431">
            <v>31</v>
          </cell>
          <cell r="G4431">
            <v>94</v>
          </cell>
          <cell r="H4431">
            <v>0.20104200000000003</v>
          </cell>
          <cell r="I4431">
            <v>6.3924680000000025E-2</v>
          </cell>
        </row>
        <row r="4432">
          <cell r="A4432">
            <v>2004</v>
          </cell>
          <cell r="B4432" t="str">
            <v>C(0-20,000]</v>
          </cell>
          <cell r="C4432" t="str">
            <v>SOCIAL AND RELATED COMMUNITY SERVICES</v>
          </cell>
          <cell r="D4432" t="str">
            <v>Profit</v>
          </cell>
          <cell r="E4432" t="str">
            <v>North West</v>
          </cell>
          <cell r="F4432">
            <v>31</v>
          </cell>
          <cell r="G4432">
            <v>22</v>
          </cell>
          <cell r="H4432">
            <v>1.6142000000000004E-2</v>
          </cell>
          <cell r="I4432">
            <v>4.9771099999999999E-3</v>
          </cell>
        </row>
        <row r="4433">
          <cell r="A4433">
            <v>2004</v>
          </cell>
          <cell r="B4433" t="str">
            <v>C(0-20,000]</v>
          </cell>
          <cell r="C4433" t="str">
            <v>SOCIAL AND RELATED COMMUNITY SERVICES</v>
          </cell>
          <cell r="D4433" t="str">
            <v>Profit</v>
          </cell>
          <cell r="E4433" t="str">
            <v>Northern Cape</v>
          </cell>
          <cell r="F4433">
            <v>31</v>
          </cell>
          <cell r="G4433">
            <v>6</v>
          </cell>
          <cell r="H4433">
            <v>1.9220000000000001E-2</v>
          </cell>
          <cell r="I4433">
            <v>5.7660000000000003E-3</v>
          </cell>
        </row>
        <row r="4434">
          <cell r="A4434">
            <v>2004</v>
          </cell>
          <cell r="B4434" t="str">
            <v>C(0-20,000]</v>
          </cell>
          <cell r="C4434" t="str">
            <v>SOCIAL AND RELATED COMMUNITY SERVICES</v>
          </cell>
          <cell r="D4434" t="str">
            <v>Profit</v>
          </cell>
          <cell r="E4434" t="str">
            <v>Western Cape</v>
          </cell>
          <cell r="F4434">
            <v>31</v>
          </cell>
          <cell r="G4434">
            <v>2212</v>
          </cell>
          <cell r="H4434">
            <v>7.9831649999999961</v>
          </cell>
          <cell r="I4434">
            <v>2.5108419299999984</v>
          </cell>
        </row>
        <row r="4435">
          <cell r="A4435">
            <v>2004</v>
          </cell>
          <cell r="B4435" t="str">
            <v>C(0-20,000]</v>
          </cell>
          <cell r="C4435" t="str">
            <v>SPECIALIZED REPAIR SERVICES</v>
          </cell>
          <cell r="D4435" t="str">
            <v>Profit</v>
          </cell>
          <cell r="E4435" t="str">
            <v>Eastern Cape</v>
          </cell>
          <cell r="F4435">
            <v>31</v>
          </cell>
          <cell r="G4435">
            <v>41</v>
          </cell>
          <cell r="H4435">
            <v>0.29569799999999996</v>
          </cell>
          <cell r="I4435">
            <v>7.3862079999999983E-2</v>
          </cell>
        </row>
        <row r="4436">
          <cell r="A4436">
            <v>2004</v>
          </cell>
          <cell r="B4436" t="str">
            <v>C(0-20,000]</v>
          </cell>
          <cell r="C4436" t="str">
            <v>SPECIALIZED REPAIR SERVICES</v>
          </cell>
          <cell r="D4436" t="str">
            <v>Profit</v>
          </cell>
          <cell r="E4436" t="str">
            <v>Free State</v>
          </cell>
          <cell r="F4436">
            <v>31</v>
          </cell>
          <cell r="G4436">
            <v>27</v>
          </cell>
          <cell r="H4436">
            <v>0.15575399999999998</v>
          </cell>
          <cell r="I4436">
            <v>4.6039579999999997E-2</v>
          </cell>
        </row>
        <row r="4437">
          <cell r="A4437">
            <v>2004</v>
          </cell>
          <cell r="B4437" t="str">
            <v>C(0-20,000]</v>
          </cell>
          <cell r="C4437" t="str">
            <v>SPECIALIZED REPAIR SERVICES</v>
          </cell>
          <cell r="D4437" t="str">
            <v>Profit</v>
          </cell>
          <cell r="E4437" t="str">
            <v>Gauteng</v>
          </cell>
          <cell r="F4437">
            <v>31</v>
          </cell>
          <cell r="G4437">
            <v>294</v>
          </cell>
          <cell r="H4437">
            <v>2.1849909999999992</v>
          </cell>
          <cell r="I4437">
            <v>0.6035227800000007</v>
          </cell>
        </row>
        <row r="4438">
          <cell r="A4438">
            <v>2004</v>
          </cell>
          <cell r="B4438" t="str">
            <v>C(0-20,000]</v>
          </cell>
          <cell r="C4438" t="str">
            <v>SPECIALIZED REPAIR SERVICES</v>
          </cell>
          <cell r="D4438" t="str">
            <v>Profit</v>
          </cell>
          <cell r="E4438" t="str">
            <v>KwaZulu Natal</v>
          </cell>
          <cell r="F4438">
            <v>31</v>
          </cell>
          <cell r="G4438">
            <v>71</v>
          </cell>
          <cell r="H4438">
            <v>0.60816399999999982</v>
          </cell>
          <cell r="I4438">
            <v>0.15862728999999998</v>
          </cell>
        </row>
        <row r="4439">
          <cell r="A4439">
            <v>2004</v>
          </cell>
          <cell r="B4439" t="str">
            <v>C(0-20,000]</v>
          </cell>
          <cell r="C4439" t="str">
            <v>SPECIALIZED REPAIR SERVICES</v>
          </cell>
          <cell r="D4439" t="str">
            <v>Profit</v>
          </cell>
          <cell r="E4439" t="str">
            <v>Limpopo</v>
          </cell>
          <cell r="F4439">
            <v>31</v>
          </cell>
          <cell r="G4439">
            <v>19</v>
          </cell>
          <cell r="H4439">
            <v>0.11860599999999999</v>
          </cell>
          <cell r="I4439">
            <v>3.3471960000000002E-2</v>
          </cell>
        </row>
        <row r="4440">
          <cell r="A4440">
            <v>2004</v>
          </cell>
          <cell r="B4440" t="str">
            <v>C(0-20,000]</v>
          </cell>
          <cell r="C4440" t="str">
            <v>SPECIALIZED REPAIR SERVICES</v>
          </cell>
          <cell r="D4440" t="str">
            <v>Profit</v>
          </cell>
          <cell r="E4440" t="str">
            <v>Mpumalanga</v>
          </cell>
          <cell r="F4440">
            <v>31</v>
          </cell>
          <cell r="G4440">
            <v>71</v>
          </cell>
          <cell r="H4440">
            <v>0.52378699999999978</v>
          </cell>
          <cell r="I4440">
            <v>0.13958795000000007</v>
          </cell>
        </row>
        <row r="4441">
          <cell r="A4441">
            <v>2004</v>
          </cell>
          <cell r="B4441" t="str">
            <v>C(0-20,000]</v>
          </cell>
          <cell r="C4441" t="str">
            <v>SPECIALIZED REPAIR SERVICES</v>
          </cell>
          <cell r="D4441" t="str">
            <v>Profit</v>
          </cell>
          <cell r="E4441" t="str">
            <v>North West</v>
          </cell>
          <cell r="F4441">
            <v>31</v>
          </cell>
          <cell r="G4441">
            <v>16</v>
          </cell>
          <cell r="H4441">
            <v>0.103536</v>
          </cell>
          <cell r="I4441">
            <v>2.6802920000000001E-2</v>
          </cell>
        </row>
        <row r="4442">
          <cell r="A4442">
            <v>2004</v>
          </cell>
          <cell r="B4442" t="str">
            <v>C(0-20,000]</v>
          </cell>
          <cell r="C4442" t="str">
            <v>SPECIALIZED REPAIR SERVICES</v>
          </cell>
          <cell r="D4442" t="str">
            <v>Profit</v>
          </cell>
          <cell r="E4442" t="str">
            <v>Northern Cape</v>
          </cell>
          <cell r="F4442">
            <v>31</v>
          </cell>
          <cell r="G4442">
            <v>6</v>
          </cell>
          <cell r="H4442">
            <v>4.2368000000000003E-2</v>
          </cell>
          <cell r="I4442">
            <v>1.2660280000000001E-2</v>
          </cell>
        </row>
        <row r="4443">
          <cell r="A4443">
            <v>2004</v>
          </cell>
          <cell r="B4443" t="str">
            <v>C(0-20,000]</v>
          </cell>
          <cell r="C4443" t="str">
            <v>SPECIALIZED REPAIR SERVICES</v>
          </cell>
          <cell r="D4443" t="str">
            <v>Profit</v>
          </cell>
          <cell r="E4443" t="str">
            <v>Western Cape</v>
          </cell>
          <cell r="F4443">
            <v>31</v>
          </cell>
          <cell r="G4443">
            <v>75</v>
          </cell>
          <cell r="H4443">
            <v>0.45498699999999975</v>
          </cell>
          <cell r="I4443">
            <v>0.12515758000000005</v>
          </cell>
        </row>
        <row r="4444">
          <cell r="A4444">
            <v>2004</v>
          </cell>
          <cell r="B4444" t="str">
            <v>C(0-20,000]</v>
          </cell>
          <cell r="C4444" t="str">
            <v>TEXTILES</v>
          </cell>
          <cell r="D4444" t="str">
            <v>Profit</v>
          </cell>
          <cell r="E4444" t="str">
            <v>Eastern Cape</v>
          </cell>
          <cell r="F4444">
            <v>31</v>
          </cell>
          <cell r="G4444">
            <v>5</v>
          </cell>
          <cell r="H4444">
            <v>3.8876000000000001E-2</v>
          </cell>
          <cell r="I4444">
            <v>7.2692299999999998E-3</v>
          </cell>
        </row>
        <row r="4445">
          <cell r="A4445">
            <v>2004</v>
          </cell>
          <cell r="B4445" t="str">
            <v>C(0-20,000]</v>
          </cell>
          <cell r="C4445" t="str">
            <v>TEXTILES</v>
          </cell>
          <cell r="D4445" t="str">
            <v>Profit</v>
          </cell>
          <cell r="E4445" t="str">
            <v>Free State</v>
          </cell>
          <cell r="F4445">
            <v>31</v>
          </cell>
          <cell r="G4445">
            <v>2</v>
          </cell>
          <cell r="H4445">
            <v>1.9168000000000001E-2</v>
          </cell>
          <cell r="I4445">
            <v>7.5577500000000002E-3</v>
          </cell>
        </row>
        <row r="4446">
          <cell r="A4446">
            <v>2004</v>
          </cell>
          <cell r="B4446" t="str">
            <v>C(0-20,000]</v>
          </cell>
          <cell r="C4446" t="str">
            <v>TEXTILES</v>
          </cell>
          <cell r="D4446" t="str">
            <v>Profit</v>
          </cell>
          <cell r="E4446" t="str">
            <v>Gauteng</v>
          </cell>
          <cell r="F4446">
            <v>31</v>
          </cell>
          <cell r="G4446">
            <v>34</v>
          </cell>
          <cell r="H4446">
            <v>0.23209800000000008</v>
          </cell>
          <cell r="I4446">
            <v>7.6675560000000004E-2</v>
          </cell>
        </row>
        <row r="4447">
          <cell r="A4447">
            <v>2004</v>
          </cell>
          <cell r="B4447" t="str">
            <v>C(0-20,000]</v>
          </cell>
          <cell r="C4447" t="str">
            <v>TEXTILES</v>
          </cell>
          <cell r="D4447" t="str">
            <v>Profit</v>
          </cell>
          <cell r="E4447" t="str">
            <v>KwaZulu Natal</v>
          </cell>
          <cell r="F4447">
            <v>31</v>
          </cell>
          <cell r="G4447">
            <v>18</v>
          </cell>
          <cell r="H4447">
            <v>0.17211799999999997</v>
          </cell>
          <cell r="I4447">
            <v>5.3135189999999999E-2</v>
          </cell>
        </row>
        <row r="4448">
          <cell r="A4448">
            <v>2004</v>
          </cell>
          <cell r="B4448" t="str">
            <v>C(0-20,000]</v>
          </cell>
          <cell r="C4448" t="str">
            <v>TEXTILES</v>
          </cell>
          <cell r="D4448" t="str">
            <v>Profit</v>
          </cell>
          <cell r="E4448" t="str">
            <v>Limpopo</v>
          </cell>
          <cell r="F4448">
            <v>31</v>
          </cell>
          <cell r="G4448">
            <v>4</v>
          </cell>
          <cell r="H4448">
            <v>5.6633000000000003E-2</v>
          </cell>
          <cell r="I4448">
            <v>1.6523099999999999E-2</v>
          </cell>
        </row>
        <row r="4449">
          <cell r="A4449">
            <v>2004</v>
          </cell>
          <cell r="B4449" t="str">
            <v>C(0-20,000]</v>
          </cell>
          <cell r="C4449" t="str">
            <v>TEXTILES</v>
          </cell>
          <cell r="D4449" t="str">
            <v>Profit</v>
          </cell>
          <cell r="E4449" t="str">
            <v>Mpumalanga</v>
          </cell>
          <cell r="F4449">
            <v>31</v>
          </cell>
          <cell r="G4449">
            <v>5</v>
          </cell>
          <cell r="H4449">
            <v>1.8602E-2</v>
          </cell>
          <cell r="I4449">
            <v>3.9523500000000003E-3</v>
          </cell>
        </row>
        <row r="4450">
          <cell r="A4450">
            <v>2004</v>
          </cell>
          <cell r="B4450" t="str">
            <v>C(0-20,000]</v>
          </cell>
          <cell r="C4450" t="str">
            <v>TEXTILES</v>
          </cell>
          <cell r="D4450" t="str">
            <v>Profit</v>
          </cell>
          <cell r="E4450" t="str">
            <v>North West</v>
          </cell>
          <cell r="F4450">
            <v>31</v>
          </cell>
          <cell r="G4450">
            <v>1</v>
          </cell>
          <cell r="H4450">
            <v>1.3838E-2</v>
          </cell>
          <cell r="I4450">
            <v>4.1513999999999995E-3</v>
          </cell>
        </row>
        <row r="4451">
          <cell r="A4451">
            <v>2004</v>
          </cell>
          <cell r="B4451" t="str">
            <v>C(0-20,000]</v>
          </cell>
          <cell r="C4451" t="str">
            <v>TEXTILES</v>
          </cell>
          <cell r="D4451" t="str">
            <v>Profit</v>
          </cell>
          <cell r="E4451" t="str">
            <v>Western Cape</v>
          </cell>
          <cell r="F4451">
            <v>31</v>
          </cell>
          <cell r="G4451">
            <v>20</v>
          </cell>
          <cell r="H4451">
            <v>0.14946900000000002</v>
          </cell>
          <cell r="I4451">
            <v>4.2783090000000003E-2</v>
          </cell>
        </row>
        <row r="4452">
          <cell r="A4452">
            <v>2004</v>
          </cell>
          <cell r="B4452" t="str">
            <v>C(0-20,000]</v>
          </cell>
          <cell r="C4452" t="str">
            <v>TRANSPORT EQUIPMENT</v>
          </cell>
          <cell r="D4452" t="str">
            <v>Profit</v>
          </cell>
          <cell r="E4452" t="str">
            <v>Eastern Cape</v>
          </cell>
          <cell r="F4452">
            <v>31</v>
          </cell>
          <cell r="G4452">
            <v>1</v>
          </cell>
          <cell r="H4452">
            <v>8.1480000000000007E-3</v>
          </cell>
          <cell r="I4452">
            <v>2.4444000000000002E-3</v>
          </cell>
        </row>
        <row r="4453">
          <cell r="A4453">
            <v>2004</v>
          </cell>
          <cell r="B4453" t="str">
            <v>C(0-20,000]</v>
          </cell>
          <cell r="C4453" t="str">
            <v>TRANSPORT EQUIPMENT</v>
          </cell>
          <cell r="D4453" t="str">
            <v>Profit</v>
          </cell>
          <cell r="E4453" t="str">
            <v>Free State</v>
          </cell>
          <cell r="F4453">
            <v>31</v>
          </cell>
          <cell r="G4453">
            <v>2</v>
          </cell>
          <cell r="H4453">
            <v>6.8659999999999997E-3</v>
          </cell>
          <cell r="I4453">
            <v>2.06106E-3</v>
          </cell>
        </row>
        <row r="4454">
          <cell r="A4454">
            <v>2004</v>
          </cell>
          <cell r="B4454" t="str">
            <v>C(0-20,000]</v>
          </cell>
          <cell r="C4454" t="str">
            <v>TRANSPORT EQUIPMENT</v>
          </cell>
          <cell r="D4454" t="str">
            <v>Profit</v>
          </cell>
          <cell r="E4454" t="str">
            <v>Gauteng</v>
          </cell>
          <cell r="F4454">
            <v>31</v>
          </cell>
          <cell r="G4454">
            <v>11</v>
          </cell>
          <cell r="H4454">
            <v>8.3336000000000007E-2</v>
          </cell>
          <cell r="I4454">
            <v>2.4300800000000001E-2</v>
          </cell>
        </row>
        <row r="4455">
          <cell r="A4455">
            <v>2004</v>
          </cell>
          <cell r="B4455" t="str">
            <v>C(0-20,000]</v>
          </cell>
          <cell r="C4455" t="str">
            <v>TRANSPORT EQUIPMENT</v>
          </cell>
          <cell r="D4455" t="str">
            <v>Profit</v>
          </cell>
          <cell r="E4455" t="str">
            <v>KwaZulu Natal</v>
          </cell>
          <cell r="F4455">
            <v>31</v>
          </cell>
          <cell r="G4455">
            <v>5</v>
          </cell>
          <cell r="H4455">
            <v>3.1394999999999999E-2</v>
          </cell>
          <cell r="I4455">
            <v>7.9686399999999991E-3</v>
          </cell>
        </row>
        <row r="4456">
          <cell r="A4456">
            <v>2004</v>
          </cell>
          <cell r="B4456" t="str">
            <v>C(0-20,000]</v>
          </cell>
          <cell r="C4456" t="str">
            <v>TRANSPORT EQUIPMENT</v>
          </cell>
          <cell r="D4456" t="str">
            <v>Profit</v>
          </cell>
          <cell r="E4456" t="str">
            <v>Mpumalanga</v>
          </cell>
          <cell r="F4456">
            <v>31</v>
          </cell>
          <cell r="G4456">
            <v>2</v>
          </cell>
          <cell r="H4456">
            <v>1.081E-2</v>
          </cell>
          <cell r="I4456">
            <v>3.2430000000000002E-3</v>
          </cell>
        </row>
        <row r="4457">
          <cell r="A4457">
            <v>2004</v>
          </cell>
          <cell r="B4457" t="str">
            <v>C(0-20,000]</v>
          </cell>
          <cell r="C4457" t="str">
            <v>TRANSPORT EQUIPMENT</v>
          </cell>
          <cell r="D4457" t="str">
            <v>Profit</v>
          </cell>
          <cell r="E4457" t="str">
            <v>North West</v>
          </cell>
          <cell r="F4457">
            <v>31</v>
          </cell>
          <cell r="G4457">
            <v>1</v>
          </cell>
          <cell r="H4457">
            <v>7.8999999999999996E-5</v>
          </cell>
          <cell r="I4457">
            <v>2.37E-5</v>
          </cell>
        </row>
        <row r="4458">
          <cell r="A4458">
            <v>2004</v>
          </cell>
          <cell r="B4458" t="str">
            <v>C(0-20,000]</v>
          </cell>
          <cell r="C4458" t="str">
            <v>TRANSPORT EQUIPMENT</v>
          </cell>
          <cell r="D4458" t="str">
            <v>Profit</v>
          </cell>
          <cell r="E4458" t="str">
            <v>Western Cape</v>
          </cell>
          <cell r="F4458">
            <v>31</v>
          </cell>
          <cell r="G4458">
            <v>10</v>
          </cell>
          <cell r="H4458">
            <v>5.9798999999999998E-2</v>
          </cell>
          <cell r="I4458">
            <v>1.5664770000000001E-2</v>
          </cell>
        </row>
        <row r="4459">
          <cell r="A4459">
            <v>2004</v>
          </cell>
          <cell r="B4459" t="str">
            <v>C(0-20,000]</v>
          </cell>
          <cell r="C4459" t="str">
            <v>TRANSPORT, STORAGE AND COMMUNICATIONS</v>
          </cell>
          <cell r="D4459" t="str">
            <v>Profit</v>
          </cell>
          <cell r="E4459" t="str">
            <v>Eastern Cape</v>
          </cell>
          <cell r="F4459">
            <v>31</v>
          </cell>
          <cell r="G4459">
            <v>53</v>
          </cell>
          <cell r="H4459">
            <v>0.37272799999999995</v>
          </cell>
          <cell r="I4459">
            <v>0.10394402000000003</v>
          </cell>
        </row>
        <row r="4460">
          <cell r="A4460">
            <v>2004</v>
          </cell>
          <cell r="B4460" t="str">
            <v>C(0-20,000]</v>
          </cell>
          <cell r="C4460" t="str">
            <v>TRANSPORT, STORAGE AND COMMUNICATIONS</v>
          </cell>
          <cell r="D4460" t="str">
            <v>Profit</v>
          </cell>
          <cell r="E4460" t="str">
            <v>Free State</v>
          </cell>
          <cell r="F4460">
            <v>31</v>
          </cell>
          <cell r="G4460">
            <v>24</v>
          </cell>
          <cell r="H4460">
            <v>0.22058499999999998</v>
          </cell>
          <cell r="I4460">
            <v>6.5315830000000005E-2</v>
          </cell>
        </row>
        <row r="4461">
          <cell r="A4461">
            <v>2004</v>
          </cell>
          <cell r="B4461" t="str">
            <v>C(0-20,000]</v>
          </cell>
          <cell r="C4461" t="str">
            <v>TRANSPORT, STORAGE AND COMMUNICATIONS</v>
          </cell>
          <cell r="D4461" t="str">
            <v>Profit</v>
          </cell>
          <cell r="E4461" t="str">
            <v>Gauteng</v>
          </cell>
          <cell r="F4461">
            <v>31</v>
          </cell>
          <cell r="G4461">
            <v>593</v>
          </cell>
          <cell r="H4461">
            <v>4.591559999999995</v>
          </cell>
          <cell r="I4461">
            <v>1.3535658499999992</v>
          </cell>
        </row>
        <row r="4462">
          <cell r="A4462">
            <v>2004</v>
          </cell>
          <cell r="B4462" t="str">
            <v>C(0-20,000]</v>
          </cell>
          <cell r="C4462" t="str">
            <v>TRANSPORT, STORAGE AND COMMUNICATIONS</v>
          </cell>
          <cell r="D4462" t="str">
            <v>Profit</v>
          </cell>
          <cell r="E4462" t="str">
            <v>KwaZulu Natal</v>
          </cell>
          <cell r="F4462">
            <v>31</v>
          </cell>
          <cell r="G4462">
            <v>184</v>
          </cell>
          <cell r="H4462">
            <v>1.4101809999999999</v>
          </cell>
          <cell r="I4462">
            <v>0.39656300000000005</v>
          </cell>
        </row>
        <row r="4463">
          <cell r="A4463">
            <v>2004</v>
          </cell>
          <cell r="B4463" t="str">
            <v>C(0-20,000]</v>
          </cell>
          <cell r="C4463" t="str">
            <v>TRANSPORT, STORAGE AND COMMUNICATIONS</v>
          </cell>
          <cell r="D4463" t="str">
            <v>Profit</v>
          </cell>
          <cell r="E4463" t="str">
            <v>Limpopo</v>
          </cell>
          <cell r="F4463">
            <v>31</v>
          </cell>
          <cell r="G4463">
            <v>18</v>
          </cell>
          <cell r="H4463">
            <v>0.15376200000000001</v>
          </cell>
          <cell r="I4463">
            <v>4.9370320000000002E-2</v>
          </cell>
        </row>
        <row r="4464">
          <cell r="A4464">
            <v>2004</v>
          </cell>
          <cell r="B4464" t="str">
            <v>C(0-20,000]</v>
          </cell>
          <cell r="C4464" t="str">
            <v>TRANSPORT, STORAGE AND COMMUNICATIONS</v>
          </cell>
          <cell r="D4464" t="str">
            <v>Profit</v>
          </cell>
          <cell r="E4464" t="str">
            <v>Mpumalanga</v>
          </cell>
          <cell r="F4464">
            <v>31</v>
          </cell>
          <cell r="G4464">
            <v>104</v>
          </cell>
          <cell r="H4464">
            <v>0.74309999999999998</v>
          </cell>
          <cell r="I4464">
            <v>0.19769778999999998</v>
          </cell>
        </row>
        <row r="4465">
          <cell r="A4465">
            <v>2004</v>
          </cell>
          <cell r="B4465" t="str">
            <v>C(0-20,000]</v>
          </cell>
          <cell r="C4465" t="str">
            <v>TRANSPORT, STORAGE AND COMMUNICATIONS</v>
          </cell>
          <cell r="D4465" t="str">
            <v>Profit</v>
          </cell>
          <cell r="E4465" t="str">
            <v>North West</v>
          </cell>
          <cell r="F4465">
            <v>31</v>
          </cell>
          <cell r="G4465">
            <v>27</v>
          </cell>
          <cell r="H4465">
            <v>0.21470499999999995</v>
          </cell>
          <cell r="I4465">
            <v>5.4276550000000014E-2</v>
          </cell>
        </row>
        <row r="4466">
          <cell r="A4466">
            <v>2004</v>
          </cell>
          <cell r="B4466" t="str">
            <v>C(0-20,000]</v>
          </cell>
          <cell r="C4466" t="str">
            <v>TRANSPORT, STORAGE AND COMMUNICATIONS</v>
          </cell>
          <cell r="D4466" t="str">
            <v>Profit</v>
          </cell>
          <cell r="E4466" t="str">
            <v>Northern Cape</v>
          </cell>
          <cell r="F4466">
            <v>31</v>
          </cell>
          <cell r="G4466">
            <v>8</v>
          </cell>
          <cell r="H4466">
            <v>7.0542999999999995E-2</v>
          </cell>
          <cell r="I4466">
            <v>1.8875620000000003E-2</v>
          </cell>
        </row>
        <row r="4467">
          <cell r="A4467">
            <v>2004</v>
          </cell>
          <cell r="B4467" t="str">
            <v>C(0-20,000]</v>
          </cell>
          <cell r="C4467" t="str">
            <v>TRANSPORT, STORAGE AND COMMUNICATIONS</v>
          </cell>
          <cell r="D4467" t="str">
            <v>Profit</v>
          </cell>
          <cell r="E4467" t="str">
            <v>Western Cape</v>
          </cell>
          <cell r="F4467">
            <v>31</v>
          </cell>
          <cell r="G4467">
            <v>191</v>
          </cell>
          <cell r="H4467">
            <v>1.4425960000000007</v>
          </cell>
          <cell r="I4467">
            <v>0.39719997999999984</v>
          </cell>
        </row>
        <row r="4468">
          <cell r="A4468">
            <v>2004</v>
          </cell>
          <cell r="B4468" t="str">
            <v>C(0-20,000]</v>
          </cell>
          <cell r="C4468" t="str">
            <v>UNKNOWN</v>
          </cell>
          <cell r="D4468" t="str">
            <v>Profit</v>
          </cell>
          <cell r="F4468">
            <v>31</v>
          </cell>
          <cell r="G4468">
            <v>1</v>
          </cell>
          <cell r="H4468">
            <v>1.9999999999999999E-6</v>
          </cell>
          <cell r="I4468">
            <v>6.9569999999999996E-3</v>
          </cell>
        </row>
        <row r="4469">
          <cell r="A4469">
            <v>2004</v>
          </cell>
          <cell r="B4469" t="str">
            <v>C(0-20,000]</v>
          </cell>
          <cell r="C4469" t="str">
            <v>UNKNOWN</v>
          </cell>
          <cell r="D4469" t="str">
            <v>Profit</v>
          </cell>
          <cell r="E4469" t="str">
            <v>Eastern Cape</v>
          </cell>
          <cell r="F4469">
            <v>31</v>
          </cell>
          <cell r="G4469">
            <v>15</v>
          </cell>
          <cell r="H4469">
            <v>4.229200000000001E-2</v>
          </cell>
          <cell r="I4469">
            <v>1.3273059999999996E-2</v>
          </cell>
        </row>
        <row r="4470">
          <cell r="A4470">
            <v>2004</v>
          </cell>
          <cell r="B4470" t="str">
            <v>C(0-20,000]</v>
          </cell>
          <cell r="C4470" t="str">
            <v>UNKNOWN</v>
          </cell>
          <cell r="D4470" t="str">
            <v>Profit</v>
          </cell>
          <cell r="E4470" t="str">
            <v>Free State</v>
          </cell>
          <cell r="F4470">
            <v>31</v>
          </cell>
          <cell r="G4470">
            <v>11</v>
          </cell>
          <cell r="H4470">
            <v>5.9481999999999993E-2</v>
          </cell>
          <cell r="I4470">
            <v>1.95006E-2</v>
          </cell>
        </row>
        <row r="4471">
          <cell r="A4471">
            <v>2004</v>
          </cell>
          <cell r="B4471" t="str">
            <v>C(0-20,000]</v>
          </cell>
          <cell r="C4471" t="str">
            <v>UNKNOWN</v>
          </cell>
          <cell r="D4471" t="str">
            <v>Profit</v>
          </cell>
          <cell r="E4471" t="str">
            <v>Gauteng</v>
          </cell>
          <cell r="F4471">
            <v>31</v>
          </cell>
          <cell r="G4471">
            <v>310</v>
          </cell>
          <cell r="H4471">
            <v>1.562578</v>
          </cell>
          <cell r="I4471">
            <v>5.672703999999993E-2</v>
          </cell>
        </row>
        <row r="4472">
          <cell r="A4472">
            <v>2004</v>
          </cell>
          <cell r="B4472" t="str">
            <v>C(0-20,000]</v>
          </cell>
          <cell r="C4472" t="str">
            <v>UNKNOWN</v>
          </cell>
          <cell r="D4472" t="str">
            <v>Profit</v>
          </cell>
          <cell r="E4472" t="str">
            <v>KwaZulu Natal</v>
          </cell>
          <cell r="F4472">
            <v>31</v>
          </cell>
          <cell r="G4472">
            <v>20</v>
          </cell>
          <cell r="H4472">
            <v>7.3447999999999999E-2</v>
          </cell>
          <cell r="I4472">
            <v>2.6353719999999997E-2</v>
          </cell>
        </row>
        <row r="4473">
          <cell r="A4473">
            <v>2004</v>
          </cell>
          <cell r="B4473" t="str">
            <v>C(0-20,000]</v>
          </cell>
          <cell r="C4473" t="str">
            <v>UNKNOWN</v>
          </cell>
          <cell r="D4473" t="str">
            <v>Profit</v>
          </cell>
          <cell r="E4473" t="str">
            <v>Mpumalanga</v>
          </cell>
          <cell r="F4473">
            <v>31</v>
          </cell>
          <cell r="G4473">
            <v>2</v>
          </cell>
          <cell r="H4473">
            <v>6.7030000000000006E-3</v>
          </cell>
          <cell r="I4473">
            <v>2.5301400000000002E-3</v>
          </cell>
        </row>
        <row r="4474">
          <cell r="A4474">
            <v>2004</v>
          </cell>
          <cell r="B4474" t="str">
            <v>C(0-20,000]</v>
          </cell>
          <cell r="C4474" t="str">
            <v>UNKNOWN</v>
          </cell>
          <cell r="D4474" t="str">
            <v>Profit</v>
          </cell>
          <cell r="E4474" t="str">
            <v>North West</v>
          </cell>
          <cell r="F4474">
            <v>31</v>
          </cell>
          <cell r="G4474">
            <v>2</v>
          </cell>
          <cell r="H4474">
            <v>1.9814000000000002E-2</v>
          </cell>
          <cell r="I4474">
            <v>5.9442000000000002E-3</v>
          </cell>
        </row>
        <row r="4475">
          <cell r="A4475">
            <v>2004</v>
          </cell>
          <cell r="B4475" t="str">
            <v>C(0-20,000]</v>
          </cell>
          <cell r="C4475" t="str">
            <v>UNKNOWN</v>
          </cell>
          <cell r="D4475" t="str">
            <v>Profit</v>
          </cell>
          <cell r="E4475" t="str">
            <v>Northern Cape</v>
          </cell>
          <cell r="F4475">
            <v>31</v>
          </cell>
          <cell r="G4475">
            <v>1</v>
          </cell>
          <cell r="H4475">
            <v>2.836E-3</v>
          </cell>
          <cell r="I4475">
            <v>8.5099999999999998E-4</v>
          </cell>
        </row>
        <row r="4476">
          <cell r="A4476">
            <v>2004</v>
          </cell>
          <cell r="B4476" t="str">
            <v>C(0-20,000]</v>
          </cell>
          <cell r="C4476" t="str">
            <v>UNKNOWN</v>
          </cell>
          <cell r="D4476" t="str">
            <v>Profit</v>
          </cell>
          <cell r="E4476" t="str">
            <v>Western Cape</v>
          </cell>
          <cell r="F4476">
            <v>31</v>
          </cell>
          <cell r="G4476">
            <v>82</v>
          </cell>
          <cell r="H4476">
            <v>0.44857300000000006</v>
          </cell>
          <cell r="I4476">
            <v>0.13702410000000004</v>
          </cell>
        </row>
        <row r="4477">
          <cell r="A4477">
            <v>2004</v>
          </cell>
          <cell r="B4477" t="str">
            <v>C(0-20,000]</v>
          </cell>
          <cell r="C4477" t="str">
            <v>VEHICLE, PARTS AND ACCESSORIES</v>
          </cell>
          <cell r="D4477" t="str">
            <v>Profit</v>
          </cell>
          <cell r="E4477" t="str">
            <v>Eastern Cape</v>
          </cell>
          <cell r="F4477">
            <v>31</v>
          </cell>
          <cell r="G4477">
            <v>38</v>
          </cell>
          <cell r="H4477">
            <v>0.25365399999999999</v>
          </cell>
          <cell r="I4477">
            <v>6.1369110000000018E-2</v>
          </cell>
        </row>
        <row r="4478">
          <cell r="A4478">
            <v>2004</v>
          </cell>
          <cell r="B4478" t="str">
            <v>C(0-20,000]</v>
          </cell>
          <cell r="C4478" t="str">
            <v>VEHICLE, PARTS AND ACCESSORIES</v>
          </cell>
          <cell r="D4478" t="str">
            <v>Profit</v>
          </cell>
          <cell r="E4478" t="str">
            <v>Free State</v>
          </cell>
          <cell r="F4478">
            <v>31</v>
          </cell>
          <cell r="G4478">
            <v>14</v>
          </cell>
          <cell r="H4478">
            <v>5.4032999999999991E-2</v>
          </cell>
          <cell r="I4478">
            <v>1.7128459999999998E-2</v>
          </cell>
        </row>
        <row r="4479">
          <cell r="A4479">
            <v>2004</v>
          </cell>
          <cell r="B4479" t="str">
            <v>C(0-20,000]</v>
          </cell>
          <cell r="C4479" t="str">
            <v>VEHICLE, PARTS AND ACCESSORIES</v>
          </cell>
          <cell r="D4479" t="str">
            <v>Profit</v>
          </cell>
          <cell r="E4479" t="str">
            <v>Gauteng</v>
          </cell>
          <cell r="F4479">
            <v>31</v>
          </cell>
          <cell r="G4479">
            <v>181</v>
          </cell>
          <cell r="H4479">
            <v>1.5242279999999988</v>
          </cell>
          <cell r="I4479">
            <v>0.42841485000000018</v>
          </cell>
        </row>
        <row r="4480">
          <cell r="A4480">
            <v>2004</v>
          </cell>
          <cell r="B4480" t="str">
            <v>C(0-20,000]</v>
          </cell>
          <cell r="C4480" t="str">
            <v>VEHICLE, PARTS AND ACCESSORIES</v>
          </cell>
          <cell r="D4480" t="str">
            <v>Profit</v>
          </cell>
          <cell r="E4480" t="str">
            <v>KwaZulu Natal</v>
          </cell>
          <cell r="F4480">
            <v>31</v>
          </cell>
          <cell r="G4480">
            <v>84</v>
          </cell>
          <cell r="H4480">
            <v>0.55898100000000017</v>
          </cell>
          <cell r="I4480">
            <v>0.16024656000000007</v>
          </cell>
        </row>
        <row r="4481">
          <cell r="A4481">
            <v>2004</v>
          </cell>
          <cell r="B4481" t="str">
            <v>C(0-20,000]</v>
          </cell>
          <cell r="C4481" t="str">
            <v>VEHICLE, PARTS AND ACCESSORIES</v>
          </cell>
          <cell r="D4481" t="str">
            <v>Profit</v>
          </cell>
          <cell r="E4481" t="str">
            <v>Limpopo</v>
          </cell>
          <cell r="F4481">
            <v>31</v>
          </cell>
          <cell r="G4481">
            <v>10</v>
          </cell>
          <cell r="H4481">
            <v>0.110126</v>
          </cell>
          <cell r="I4481">
            <v>3.1626470000000004E-2</v>
          </cell>
        </row>
        <row r="4482">
          <cell r="A4482">
            <v>2004</v>
          </cell>
          <cell r="B4482" t="str">
            <v>C(0-20,000]</v>
          </cell>
          <cell r="C4482" t="str">
            <v>VEHICLE, PARTS AND ACCESSORIES</v>
          </cell>
          <cell r="D4482" t="str">
            <v>Profit</v>
          </cell>
          <cell r="E4482" t="str">
            <v>Mpumalanga</v>
          </cell>
          <cell r="F4482">
            <v>31</v>
          </cell>
          <cell r="G4482">
            <v>41</v>
          </cell>
          <cell r="H4482">
            <v>0.37237399999999993</v>
          </cell>
          <cell r="I4482">
            <v>0.10928089000000001</v>
          </cell>
        </row>
        <row r="4483">
          <cell r="A4483">
            <v>2004</v>
          </cell>
          <cell r="B4483" t="str">
            <v>C(0-20,000]</v>
          </cell>
          <cell r="C4483" t="str">
            <v>VEHICLE, PARTS AND ACCESSORIES</v>
          </cell>
          <cell r="D4483" t="str">
            <v>Profit</v>
          </cell>
          <cell r="E4483" t="str">
            <v>North West</v>
          </cell>
          <cell r="F4483">
            <v>31</v>
          </cell>
          <cell r="G4483">
            <v>13</v>
          </cell>
          <cell r="H4483">
            <v>0.136739</v>
          </cell>
          <cell r="I4483">
            <v>3.8838530000000003E-2</v>
          </cell>
        </row>
        <row r="4484">
          <cell r="A4484">
            <v>2004</v>
          </cell>
          <cell r="B4484" t="str">
            <v>C(0-20,000]</v>
          </cell>
          <cell r="C4484" t="str">
            <v>VEHICLE, PARTS AND ACCESSORIES</v>
          </cell>
          <cell r="D4484" t="str">
            <v>Profit</v>
          </cell>
          <cell r="E4484" t="str">
            <v>Northern Cape</v>
          </cell>
          <cell r="F4484">
            <v>31</v>
          </cell>
          <cell r="G4484">
            <v>6</v>
          </cell>
          <cell r="H4484">
            <v>5.2926000000000001E-2</v>
          </cell>
          <cell r="I4484">
            <v>1.6383149999999999E-2</v>
          </cell>
        </row>
        <row r="4485">
          <cell r="A4485">
            <v>2004</v>
          </cell>
          <cell r="B4485" t="str">
            <v>C(0-20,000]</v>
          </cell>
          <cell r="C4485" t="str">
            <v>VEHICLE, PARTS AND ACCESSORIES</v>
          </cell>
          <cell r="D4485" t="str">
            <v>Profit</v>
          </cell>
          <cell r="E4485" t="str">
            <v>Western Cape</v>
          </cell>
          <cell r="F4485">
            <v>31</v>
          </cell>
          <cell r="G4485">
            <v>66</v>
          </cell>
          <cell r="H4485">
            <v>0.53959799999999991</v>
          </cell>
          <cell r="I4485">
            <v>0.14516583</v>
          </cell>
        </row>
        <row r="4486">
          <cell r="A4486">
            <v>2004</v>
          </cell>
          <cell r="B4486" t="str">
            <v>C(0-20,000]</v>
          </cell>
          <cell r="C4486" t="str">
            <v>WHOLESALE TRADE</v>
          </cell>
          <cell r="D4486" t="str">
            <v>Profit</v>
          </cell>
          <cell r="E4486" t="str">
            <v>Eastern Cape</v>
          </cell>
          <cell r="F4486">
            <v>31</v>
          </cell>
          <cell r="G4486">
            <v>71</v>
          </cell>
          <cell r="H4486">
            <v>0.54067100000000012</v>
          </cell>
          <cell r="I4486">
            <v>0.15136970000000005</v>
          </cell>
        </row>
        <row r="4487">
          <cell r="A4487">
            <v>2004</v>
          </cell>
          <cell r="B4487" t="str">
            <v>C(0-20,000]</v>
          </cell>
          <cell r="C4487" t="str">
            <v>WHOLESALE TRADE</v>
          </cell>
          <cell r="D4487" t="str">
            <v>Profit</v>
          </cell>
          <cell r="E4487" t="str">
            <v>Free State</v>
          </cell>
          <cell r="F4487">
            <v>31</v>
          </cell>
          <cell r="G4487">
            <v>75</v>
          </cell>
          <cell r="H4487">
            <v>0.5271340000000001</v>
          </cell>
          <cell r="I4487">
            <v>0.15941417000000002</v>
          </cell>
        </row>
        <row r="4488">
          <cell r="A4488">
            <v>2004</v>
          </cell>
          <cell r="B4488" t="str">
            <v>C(0-20,000]</v>
          </cell>
          <cell r="C4488" t="str">
            <v>WHOLESALE TRADE</v>
          </cell>
          <cell r="D4488" t="str">
            <v>Profit</v>
          </cell>
          <cell r="E4488" t="str">
            <v>Gauteng</v>
          </cell>
          <cell r="F4488">
            <v>31</v>
          </cell>
          <cell r="G4488">
            <v>824</v>
          </cell>
          <cell r="H4488">
            <v>6.1683330000000041</v>
          </cell>
          <cell r="I4488">
            <v>1.8399943899999993</v>
          </cell>
        </row>
        <row r="4489">
          <cell r="A4489">
            <v>2004</v>
          </cell>
          <cell r="B4489" t="str">
            <v>C(0-20,000]</v>
          </cell>
          <cell r="C4489" t="str">
            <v>WHOLESALE TRADE</v>
          </cell>
          <cell r="D4489" t="str">
            <v>Profit</v>
          </cell>
          <cell r="E4489" t="str">
            <v>KwaZulu Natal</v>
          </cell>
          <cell r="F4489">
            <v>31</v>
          </cell>
          <cell r="G4489">
            <v>199</v>
          </cell>
          <cell r="H4489">
            <v>1.4769860000000001</v>
          </cell>
          <cell r="I4489">
            <v>0.39633836999999994</v>
          </cell>
        </row>
        <row r="4490">
          <cell r="A4490">
            <v>2004</v>
          </cell>
          <cell r="B4490" t="str">
            <v>C(0-20,000]</v>
          </cell>
          <cell r="C4490" t="str">
            <v>WHOLESALE TRADE</v>
          </cell>
          <cell r="D4490" t="str">
            <v>Profit</v>
          </cell>
          <cell r="E4490" t="str">
            <v>Limpopo</v>
          </cell>
          <cell r="F4490">
            <v>31</v>
          </cell>
          <cell r="G4490">
            <v>32</v>
          </cell>
          <cell r="H4490">
            <v>0.25834400000000002</v>
          </cell>
          <cell r="I4490">
            <v>8.1526029999999999E-2</v>
          </cell>
        </row>
        <row r="4491">
          <cell r="A4491">
            <v>2004</v>
          </cell>
          <cell r="B4491" t="str">
            <v>C(0-20,000]</v>
          </cell>
          <cell r="C4491" t="str">
            <v>WHOLESALE TRADE</v>
          </cell>
          <cell r="D4491" t="str">
            <v>Profit</v>
          </cell>
          <cell r="E4491" t="str">
            <v>Mpumalanga</v>
          </cell>
          <cell r="F4491">
            <v>31</v>
          </cell>
          <cell r="G4491">
            <v>90</v>
          </cell>
          <cell r="H4491">
            <v>0.6865159999999999</v>
          </cell>
          <cell r="I4491">
            <v>0.20122502000000012</v>
          </cell>
        </row>
        <row r="4492">
          <cell r="A4492">
            <v>2004</v>
          </cell>
          <cell r="B4492" t="str">
            <v>C(0-20,000]</v>
          </cell>
          <cell r="C4492" t="str">
            <v>WHOLESALE TRADE</v>
          </cell>
          <cell r="D4492" t="str">
            <v>Profit</v>
          </cell>
          <cell r="E4492" t="str">
            <v>North West</v>
          </cell>
          <cell r="F4492">
            <v>31</v>
          </cell>
          <cell r="G4492">
            <v>30</v>
          </cell>
          <cell r="H4492">
            <v>0.19356300000000001</v>
          </cell>
          <cell r="I4492">
            <v>5.3960929999999997E-2</v>
          </cell>
        </row>
        <row r="4493">
          <cell r="A4493">
            <v>2004</v>
          </cell>
          <cell r="B4493" t="str">
            <v>C(0-20,000]</v>
          </cell>
          <cell r="C4493" t="str">
            <v>WHOLESALE TRADE</v>
          </cell>
          <cell r="D4493" t="str">
            <v>Profit</v>
          </cell>
          <cell r="E4493" t="str">
            <v>Northern Cape</v>
          </cell>
          <cell r="F4493">
            <v>31</v>
          </cell>
          <cell r="G4493">
            <v>11</v>
          </cell>
          <cell r="H4493">
            <v>6.2585000000000002E-2</v>
          </cell>
          <cell r="I4493">
            <v>1.9779769999999999E-2</v>
          </cell>
        </row>
        <row r="4494">
          <cell r="A4494">
            <v>2004</v>
          </cell>
          <cell r="B4494" t="str">
            <v>C(0-20,000]</v>
          </cell>
          <cell r="C4494" t="str">
            <v>WHOLESALE TRADE</v>
          </cell>
          <cell r="D4494" t="str">
            <v>Profit</v>
          </cell>
          <cell r="E4494" t="str">
            <v>Western Cape</v>
          </cell>
          <cell r="F4494">
            <v>31</v>
          </cell>
          <cell r="G4494">
            <v>239</v>
          </cell>
          <cell r="H4494">
            <v>1.8272709999999996</v>
          </cell>
          <cell r="I4494">
            <v>0.55232657999999968</v>
          </cell>
        </row>
        <row r="4495">
          <cell r="A4495">
            <v>2004</v>
          </cell>
          <cell r="B4495" t="str">
            <v>C(0-20,000]</v>
          </cell>
          <cell r="C4495" t="str">
            <v>WOOD PRODUCTS AND FURNITURE</v>
          </cell>
          <cell r="D4495" t="str">
            <v>Profit</v>
          </cell>
          <cell r="E4495" t="str">
            <v>Eastern Cape</v>
          </cell>
          <cell r="F4495">
            <v>31</v>
          </cell>
          <cell r="G4495">
            <v>10</v>
          </cell>
          <cell r="H4495">
            <v>6.4190999999999984E-2</v>
          </cell>
          <cell r="I4495">
            <v>2.0514879999999999E-2</v>
          </cell>
        </row>
        <row r="4496">
          <cell r="A4496">
            <v>2004</v>
          </cell>
          <cell r="B4496" t="str">
            <v>C(0-20,000]</v>
          </cell>
          <cell r="C4496" t="str">
            <v>WOOD PRODUCTS AND FURNITURE</v>
          </cell>
          <cell r="D4496" t="str">
            <v>Profit</v>
          </cell>
          <cell r="E4496" t="str">
            <v>Free State</v>
          </cell>
          <cell r="F4496">
            <v>31</v>
          </cell>
          <cell r="G4496">
            <v>5</v>
          </cell>
          <cell r="H4496">
            <v>4.0561E-2</v>
          </cell>
          <cell r="I4496">
            <v>1.14357E-2</v>
          </cell>
        </row>
        <row r="4497">
          <cell r="A4497">
            <v>2004</v>
          </cell>
          <cell r="B4497" t="str">
            <v>C(0-20,000]</v>
          </cell>
          <cell r="C4497" t="str">
            <v>WOOD PRODUCTS AND FURNITURE</v>
          </cell>
          <cell r="D4497" t="str">
            <v>Profit</v>
          </cell>
          <cell r="E4497" t="str">
            <v>Gauteng</v>
          </cell>
          <cell r="F4497">
            <v>31</v>
          </cell>
          <cell r="G4497">
            <v>85</v>
          </cell>
          <cell r="H4497">
            <v>0.57810899999999998</v>
          </cell>
          <cell r="I4497">
            <v>0.16467119000000002</v>
          </cell>
        </row>
        <row r="4498">
          <cell r="A4498">
            <v>2004</v>
          </cell>
          <cell r="B4498" t="str">
            <v>C(0-20,000]</v>
          </cell>
          <cell r="C4498" t="str">
            <v>WOOD PRODUCTS AND FURNITURE</v>
          </cell>
          <cell r="D4498" t="str">
            <v>Profit</v>
          </cell>
          <cell r="E4498" t="str">
            <v>KwaZulu Natal</v>
          </cell>
          <cell r="F4498">
            <v>31</v>
          </cell>
          <cell r="G4498">
            <v>38</v>
          </cell>
          <cell r="H4498">
            <v>0.29954899999999995</v>
          </cell>
          <cell r="I4498">
            <v>8.6112849999999991E-2</v>
          </cell>
        </row>
        <row r="4499">
          <cell r="A4499">
            <v>2004</v>
          </cell>
          <cell r="B4499" t="str">
            <v>C(0-20,000]</v>
          </cell>
          <cell r="C4499" t="str">
            <v>WOOD PRODUCTS AND FURNITURE</v>
          </cell>
          <cell r="D4499" t="str">
            <v>Profit</v>
          </cell>
          <cell r="E4499" t="str">
            <v>Limpopo</v>
          </cell>
          <cell r="F4499">
            <v>31</v>
          </cell>
          <cell r="G4499">
            <v>9</v>
          </cell>
          <cell r="H4499">
            <v>5.0937999999999997E-2</v>
          </cell>
          <cell r="I4499">
            <v>1.4863009999999999E-2</v>
          </cell>
        </row>
        <row r="4500">
          <cell r="A4500">
            <v>2004</v>
          </cell>
          <cell r="B4500" t="str">
            <v>C(0-20,000]</v>
          </cell>
          <cell r="C4500" t="str">
            <v>WOOD PRODUCTS AND FURNITURE</v>
          </cell>
          <cell r="D4500" t="str">
            <v>Profit</v>
          </cell>
          <cell r="E4500" t="str">
            <v>Mpumalanga</v>
          </cell>
          <cell r="F4500">
            <v>31</v>
          </cell>
          <cell r="G4500">
            <v>20</v>
          </cell>
          <cell r="H4500">
            <v>0.18707300000000002</v>
          </cell>
          <cell r="I4500">
            <v>5.287977E-2</v>
          </cell>
        </row>
        <row r="4501">
          <cell r="A4501">
            <v>2004</v>
          </cell>
          <cell r="B4501" t="str">
            <v>C(0-20,000]</v>
          </cell>
          <cell r="C4501" t="str">
            <v>WOOD PRODUCTS AND FURNITURE</v>
          </cell>
          <cell r="D4501" t="str">
            <v>Profit</v>
          </cell>
          <cell r="E4501" t="str">
            <v>North West</v>
          </cell>
          <cell r="F4501">
            <v>31</v>
          </cell>
          <cell r="G4501">
            <v>2</v>
          </cell>
          <cell r="H4501">
            <v>1.9174E-2</v>
          </cell>
          <cell r="I4501">
            <v>6.9102899999999995E-3</v>
          </cell>
        </row>
        <row r="4502">
          <cell r="A4502">
            <v>2004</v>
          </cell>
          <cell r="B4502" t="str">
            <v>C(0-20,000]</v>
          </cell>
          <cell r="C4502" t="str">
            <v>WOOD PRODUCTS AND FURNITURE</v>
          </cell>
          <cell r="D4502" t="str">
            <v>Profit</v>
          </cell>
          <cell r="E4502" t="str">
            <v>Northern Cape</v>
          </cell>
          <cell r="F4502">
            <v>31</v>
          </cell>
          <cell r="G4502">
            <v>3</v>
          </cell>
          <cell r="H4502">
            <v>8.265999999999999E-3</v>
          </cell>
          <cell r="I4502">
            <v>1.89645E-3</v>
          </cell>
        </row>
        <row r="4503">
          <cell r="A4503">
            <v>2004</v>
          </cell>
          <cell r="B4503" t="str">
            <v>C(0-20,000]</v>
          </cell>
          <cell r="C4503" t="str">
            <v>WOOD PRODUCTS AND FURNITURE</v>
          </cell>
          <cell r="D4503" t="str">
            <v>Profit</v>
          </cell>
          <cell r="E4503" t="str">
            <v>Western Cape</v>
          </cell>
          <cell r="F4503">
            <v>31</v>
          </cell>
          <cell r="G4503">
            <v>26</v>
          </cell>
          <cell r="H4503">
            <v>0.17178199999999999</v>
          </cell>
          <cell r="I4503">
            <v>5.1082580000000002E-2</v>
          </cell>
        </row>
        <row r="4504">
          <cell r="A4504">
            <v>2004</v>
          </cell>
          <cell r="B4504" t="str">
            <v>D(20,000-40,000]</v>
          </cell>
          <cell r="C4504" t="str">
            <v>AGENCIES AND OTHER SERVICES</v>
          </cell>
          <cell r="D4504" t="str">
            <v>Profit</v>
          </cell>
          <cell r="E4504" t="str">
            <v>Eastern Cape</v>
          </cell>
          <cell r="F4504">
            <v>31</v>
          </cell>
          <cell r="G4504">
            <v>34</v>
          </cell>
          <cell r="H4504">
            <v>0.968835</v>
          </cell>
          <cell r="I4504">
            <v>0.27345532000000006</v>
          </cell>
        </row>
        <row r="4505">
          <cell r="A4505">
            <v>2004</v>
          </cell>
          <cell r="B4505" t="str">
            <v>D(20,000-40,000]</v>
          </cell>
          <cell r="C4505" t="str">
            <v>AGENCIES AND OTHER SERVICES</v>
          </cell>
          <cell r="D4505" t="str">
            <v>Profit</v>
          </cell>
          <cell r="E4505" t="str">
            <v>Free State</v>
          </cell>
          <cell r="F4505">
            <v>31</v>
          </cell>
          <cell r="G4505">
            <v>15</v>
          </cell>
          <cell r="H4505">
            <v>0.43335200000000001</v>
          </cell>
          <cell r="I4505">
            <v>0.12636900000000001</v>
          </cell>
        </row>
        <row r="4506">
          <cell r="A4506">
            <v>2004</v>
          </cell>
          <cell r="B4506" t="str">
            <v>D(20,000-40,000]</v>
          </cell>
          <cell r="C4506" t="str">
            <v>AGENCIES AND OTHER SERVICES</v>
          </cell>
          <cell r="D4506" t="str">
            <v>Profit</v>
          </cell>
          <cell r="E4506" t="str">
            <v>Gauteng</v>
          </cell>
          <cell r="F4506">
            <v>31</v>
          </cell>
          <cell r="G4506">
            <v>388</v>
          </cell>
          <cell r="H4506">
            <v>11.367161999999993</v>
          </cell>
          <cell r="I4506">
            <v>3.31395346</v>
          </cell>
        </row>
        <row r="4507">
          <cell r="A4507">
            <v>2004</v>
          </cell>
          <cell r="B4507" t="str">
            <v>D(20,000-40,000]</v>
          </cell>
          <cell r="C4507" t="str">
            <v>AGENCIES AND OTHER SERVICES</v>
          </cell>
          <cell r="D4507" t="str">
            <v>Profit</v>
          </cell>
          <cell r="E4507" t="str">
            <v>KwaZulu Natal</v>
          </cell>
          <cell r="F4507">
            <v>31</v>
          </cell>
          <cell r="G4507">
            <v>213</v>
          </cell>
          <cell r="H4507">
            <v>6.1941050000000013</v>
          </cell>
          <cell r="I4507">
            <v>1.80326564</v>
          </cell>
        </row>
        <row r="4508">
          <cell r="A4508">
            <v>2004</v>
          </cell>
          <cell r="B4508" t="str">
            <v>D(20,000-40,000]</v>
          </cell>
          <cell r="C4508" t="str">
            <v>AGENCIES AND OTHER SERVICES</v>
          </cell>
          <cell r="D4508" t="str">
            <v>Profit</v>
          </cell>
          <cell r="E4508" t="str">
            <v>Limpopo</v>
          </cell>
          <cell r="F4508">
            <v>31</v>
          </cell>
          <cell r="G4508">
            <v>4</v>
          </cell>
          <cell r="H4508">
            <v>0.118923</v>
          </cell>
          <cell r="I4508">
            <v>3.9876900000000007E-2</v>
          </cell>
        </row>
        <row r="4509">
          <cell r="A4509">
            <v>2004</v>
          </cell>
          <cell r="B4509" t="str">
            <v>D(20,000-40,000]</v>
          </cell>
          <cell r="C4509" t="str">
            <v>AGENCIES AND OTHER SERVICES</v>
          </cell>
          <cell r="D4509" t="str">
            <v>Profit</v>
          </cell>
          <cell r="E4509" t="str">
            <v>Mpumalanga</v>
          </cell>
          <cell r="F4509">
            <v>31</v>
          </cell>
          <cell r="G4509">
            <v>28</v>
          </cell>
          <cell r="H4509">
            <v>0.74737799999999988</v>
          </cell>
          <cell r="I4509">
            <v>0.20459941000000004</v>
          </cell>
        </row>
        <row r="4510">
          <cell r="A4510">
            <v>2004</v>
          </cell>
          <cell r="B4510" t="str">
            <v>D(20,000-40,000]</v>
          </cell>
          <cell r="C4510" t="str">
            <v>AGENCIES AND OTHER SERVICES</v>
          </cell>
          <cell r="D4510" t="str">
            <v>Profit</v>
          </cell>
          <cell r="E4510" t="str">
            <v>North West</v>
          </cell>
          <cell r="F4510">
            <v>31</v>
          </cell>
          <cell r="G4510">
            <v>6</v>
          </cell>
          <cell r="H4510">
            <v>0.16338399999999997</v>
          </cell>
          <cell r="I4510">
            <v>5.0096640000000005E-2</v>
          </cell>
        </row>
        <row r="4511">
          <cell r="A4511">
            <v>2004</v>
          </cell>
          <cell r="B4511" t="str">
            <v>D(20,000-40,000]</v>
          </cell>
          <cell r="C4511" t="str">
            <v>AGENCIES AND OTHER SERVICES</v>
          </cell>
          <cell r="D4511" t="str">
            <v>Profit</v>
          </cell>
          <cell r="E4511" t="str">
            <v>Northern Cape</v>
          </cell>
          <cell r="F4511">
            <v>31</v>
          </cell>
          <cell r="G4511">
            <v>15</v>
          </cell>
          <cell r="H4511">
            <v>0.40873399999999999</v>
          </cell>
          <cell r="I4511">
            <v>0.12826734000000001</v>
          </cell>
        </row>
        <row r="4512">
          <cell r="A4512">
            <v>2004</v>
          </cell>
          <cell r="B4512" t="str">
            <v>D(20,000-40,000]</v>
          </cell>
          <cell r="C4512" t="str">
            <v>AGENCIES AND OTHER SERVICES</v>
          </cell>
          <cell r="D4512" t="str">
            <v>Profit</v>
          </cell>
          <cell r="E4512" t="str">
            <v>Western Cape</v>
          </cell>
          <cell r="F4512">
            <v>31</v>
          </cell>
          <cell r="G4512">
            <v>155</v>
          </cell>
          <cell r="H4512">
            <v>4.5695370000000031</v>
          </cell>
          <cell r="I4512">
            <v>1.3467977800000002</v>
          </cell>
        </row>
        <row r="4513">
          <cell r="A4513">
            <v>2004</v>
          </cell>
          <cell r="B4513" t="str">
            <v>D(20,000-40,000]</v>
          </cell>
          <cell r="C4513" t="str">
            <v>AGRICULTURE, FORESTRY AND FISHING</v>
          </cell>
          <cell r="D4513" t="str">
            <v>Profit</v>
          </cell>
          <cell r="E4513" t="str">
            <v>Eastern Cape</v>
          </cell>
          <cell r="F4513">
            <v>31</v>
          </cell>
          <cell r="G4513">
            <v>16</v>
          </cell>
          <cell r="H4513">
            <v>0.50403500000000001</v>
          </cell>
          <cell r="I4513">
            <v>0.16219050000000002</v>
          </cell>
        </row>
        <row r="4514">
          <cell r="A4514">
            <v>2004</v>
          </cell>
          <cell r="B4514" t="str">
            <v>D(20,000-40,000]</v>
          </cell>
          <cell r="C4514" t="str">
            <v>AGRICULTURE, FORESTRY AND FISHING</v>
          </cell>
          <cell r="D4514" t="str">
            <v>Profit</v>
          </cell>
          <cell r="E4514" t="str">
            <v>Free State</v>
          </cell>
          <cell r="F4514">
            <v>31</v>
          </cell>
          <cell r="G4514">
            <v>43</v>
          </cell>
          <cell r="H4514">
            <v>1.2354870000000002</v>
          </cell>
          <cell r="I4514">
            <v>0.35488232000000008</v>
          </cell>
        </row>
        <row r="4515">
          <cell r="A4515">
            <v>2004</v>
          </cell>
          <cell r="B4515" t="str">
            <v>D(20,000-40,000]</v>
          </cell>
          <cell r="C4515" t="str">
            <v>AGRICULTURE, FORESTRY AND FISHING</v>
          </cell>
          <cell r="D4515" t="str">
            <v>Profit</v>
          </cell>
          <cell r="E4515" t="str">
            <v>Gauteng</v>
          </cell>
          <cell r="F4515">
            <v>31</v>
          </cell>
          <cell r="G4515">
            <v>39</v>
          </cell>
          <cell r="H4515">
            <v>1.1515220000000004</v>
          </cell>
          <cell r="I4515">
            <v>0.3428406</v>
          </cell>
        </row>
        <row r="4516">
          <cell r="A4516">
            <v>2004</v>
          </cell>
          <cell r="B4516" t="str">
            <v>D(20,000-40,000]</v>
          </cell>
          <cell r="C4516" t="str">
            <v>AGRICULTURE, FORESTRY AND FISHING</v>
          </cell>
          <cell r="D4516" t="str">
            <v>Profit</v>
          </cell>
          <cell r="E4516" t="str">
            <v>KwaZulu Natal</v>
          </cell>
          <cell r="F4516">
            <v>31</v>
          </cell>
          <cell r="G4516">
            <v>36</v>
          </cell>
          <cell r="H4516">
            <v>1.0465179999999996</v>
          </cell>
          <cell r="I4516">
            <v>0.3072474</v>
          </cell>
        </row>
        <row r="4517">
          <cell r="A4517">
            <v>2004</v>
          </cell>
          <cell r="B4517" t="str">
            <v>D(20,000-40,000]</v>
          </cell>
          <cell r="C4517" t="str">
            <v>AGRICULTURE, FORESTRY AND FISHING</v>
          </cell>
          <cell r="D4517" t="str">
            <v>Profit</v>
          </cell>
          <cell r="E4517" t="str">
            <v>Limpopo</v>
          </cell>
          <cell r="F4517">
            <v>31</v>
          </cell>
          <cell r="G4517">
            <v>4</v>
          </cell>
          <cell r="H4517">
            <v>0.124626</v>
          </cell>
          <cell r="I4517">
            <v>3.4816200000000005E-2</v>
          </cell>
        </row>
        <row r="4518">
          <cell r="A4518">
            <v>2004</v>
          </cell>
          <cell r="B4518" t="str">
            <v>D(20,000-40,000]</v>
          </cell>
          <cell r="C4518" t="str">
            <v>AGRICULTURE, FORESTRY AND FISHING</v>
          </cell>
          <cell r="D4518" t="str">
            <v>Profit</v>
          </cell>
          <cell r="E4518" t="str">
            <v>Mpumalanga</v>
          </cell>
          <cell r="F4518">
            <v>31</v>
          </cell>
          <cell r="G4518">
            <v>35</v>
          </cell>
          <cell r="H4518">
            <v>0.9800819999999999</v>
          </cell>
          <cell r="I4518">
            <v>0.29826225000000001</v>
          </cell>
        </row>
        <row r="4519">
          <cell r="A4519">
            <v>2004</v>
          </cell>
          <cell r="B4519" t="str">
            <v>D(20,000-40,000]</v>
          </cell>
          <cell r="C4519" t="str">
            <v>AGRICULTURE, FORESTRY AND FISHING</v>
          </cell>
          <cell r="D4519" t="str">
            <v>Profit</v>
          </cell>
          <cell r="E4519" t="str">
            <v>North West</v>
          </cell>
          <cell r="F4519">
            <v>31</v>
          </cell>
          <cell r="G4519">
            <v>17</v>
          </cell>
          <cell r="H4519">
            <v>0.51380999999999999</v>
          </cell>
          <cell r="I4519">
            <v>0.15371565000000001</v>
          </cell>
        </row>
        <row r="4520">
          <cell r="A4520">
            <v>2004</v>
          </cell>
          <cell r="B4520" t="str">
            <v>D(20,000-40,000]</v>
          </cell>
          <cell r="C4520" t="str">
            <v>AGRICULTURE, FORESTRY AND FISHING</v>
          </cell>
          <cell r="D4520" t="str">
            <v>Profit</v>
          </cell>
          <cell r="E4520" t="str">
            <v>Northern Cape</v>
          </cell>
          <cell r="F4520">
            <v>31</v>
          </cell>
          <cell r="G4520">
            <v>22</v>
          </cell>
          <cell r="H4520">
            <v>0.64483099999999993</v>
          </cell>
          <cell r="I4520">
            <v>0.17651310000000003</v>
          </cell>
        </row>
        <row r="4521">
          <cell r="A4521">
            <v>2004</v>
          </cell>
          <cell r="B4521" t="str">
            <v>D(20,000-40,000]</v>
          </cell>
          <cell r="C4521" t="str">
            <v>AGRICULTURE, FORESTRY AND FISHING</v>
          </cell>
          <cell r="D4521" t="str">
            <v>Profit</v>
          </cell>
          <cell r="E4521" t="str">
            <v>Western Cape</v>
          </cell>
          <cell r="F4521">
            <v>31</v>
          </cell>
          <cell r="G4521">
            <v>52</v>
          </cell>
          <cell r="H4521">
            <v>1.5438000000000001</v>
          </cell>
          <cell r="I4521">
            <v>0.43005379999999993</v>
          </cell>
        </row>
        <row r="4522">
          <cell r="A4522">
            <v>2004</v>
          </cell>
          <cell r="B4522" t="str">
            <v>D(20,000-40,000]</v>
          </cell>
          <cell r="C4522" t="str">
            <v>BRICKS, CERAMIC, GLASS, CEMENT</v>
          </cell>
          <cell r="D4522" t="str">
            <v>Profit</v>
          </cell>
          <cell r="E4522" t="str">
            <v>Eastern Cape</v>
          </cell>
          <cell r="F4522">
            <v>31</v>
          </cell>
          <cell r="G4522">
            <v>4</v>
          </cell>
          <cell r="H4522">
            <v>0.123184</v>
          </cell>
          <cell r="I4522">
            <v>2.5414350000000002E-2</v>
          </cell>
        </row>
        <row r="4523">
          <cell r="A4523">
            <v>2004</v>
          </cell>
          <cell r="B4523" t="str">
            <v>D(20,000-40,000]</v>
          </cell>
          <cell r="C4523" t="str">
            <v>BRICKS, CERAMIC, GLASS, CEMENT</v>
          </cell>
          <cell r="D4523" t="str">
            <v>Profit</v>
          </cell>
          <cell r="E4523" t="str">
            <v>Free State</v>
          </cell>
          <cell r="F4523">
            <v>31</v>
          </cell>
          <cell r="G4523">
            <v>1</v>
          </cell>
          <cell r="H4523">
            <v>2.4525000000000002E-2</v>
          </cell>
          <cell r="I4523">
            <v>7.3575000000000003E-3</v>
          </cell>
        </row>
        <row r="4524">
          <cell r="A4524">
            <v>2004</v>
          </cell>
          <cell r="B4524" t="str">
            <v>D(20,000-40,000]</v>
          </cell>
          <cell r="C4524" t="str">
            <v>BRICKS, CERAMIC, GLASS, CEMENT</v>
          </cell>
          <cell r="D4524" t="str">
            <v>Profit</v>
          </cell>
          <cell r="E4524" t="str">
            <v>Gauteng</v>
          </cell>
          <cell r="F4524">
            <v>31</v>
          </cell>
          <cell r="G4524">
            <v>23</v>
          </cell>
          <cell r="H4524">
            <v>0.66953399999999996</v>
          </cell>
          <cell r="I4524">
            <v>0.18376800000000001</v>
          </cell>
        </row>
        <row r="4525">
          <cell r="A4525">
            <v>2004</v>
          </cell>
          <cell r="B4525" t="str">
            <v>D(20,000-40,000]</v>
          </cell>
          <cell r="C4525" t="str">
            <v>BRICKS, CERAMIC, GLASS, CEMENT</v>
          </cell>
          <cell r="D4525" t="str">
            <v>Profit</v>
          </cell>
          <cell r="E4525" t="str">
            <v>KwaZulu Natal</v>
          </cell>
          <cell r="F4525">
            <v>31</v>
          </cell>
          <cell r="G4525">
            <v>5</v>
          </cell>
          <cell r="H4525">
            <v>0.153728</v>
          </cell>
          <cell r="I4525">
            <v>3.7822500000000002E-2</v>
          </cell>
        </row>
        <row r="4526">
          <cell r="A4526">
            <v>2004</v>
          </cell>
          <cell r="B4526" t="str">
            <v>D(20,000-40,000]</v>
          </cell>
          <cell r="C4526" t="str">
            <v>BRICKS, CERAMIC, GLASS, CEMENT</v>
          </cell>
          <cell r="D4526" t="str">
            <v>Profit</v>
          </cell>
          <cell r="E4526" t="str">
            <v>Limpopo</v>
          </cell>
          <cell r="F4526">
            <v>31</v>
          </cell>
          <cell r="G4526">
            <v>2</v>
          </cell>
          <cell r="H4526">
            <v>5.9544E-2</v>
          </cell>
          <cell r="I4526">
            <v>8.9315999999999996E-3</v>
          </cell>
        </row>
        <row r="4527">
          <cell r="A4527">
            <v>2004</v>
          </cell>
          <cell r="B4527" t="str">
            <v>D(20,000-40,000]</v>
          </cell>
          <cell r="C4527" t="str">
            <v>BRICKS, CERAMIC, GLASS, CEMENT</v>
          </cell>
          <cell r="D4527" t="str">
            <v>Profit</v>
          </cell>
          <cell r="E4527" t="str">
            <v>Mpumalanga</v>
          </cell>
          <cell r="F4527">
            <v>31</v>
          </cell>
          <cell r="G4527">
            <v>3</v>
          </cell>
          <cell r="H4527">
            <v>7.1925000000000003E-2</v>
          </cell>
          <cell r="I4527">
            <v>2.0505299999999997E-2</v>
          </cell>
        </row>
        <row r="4528">
          <cell r="A4528">
            <v>2004</v>
          </cell>
          <cell r="B4528" t="str">
            <v>D(20,000-40,000]</v>
          </cell>
          <cell r="C4528" t="str">
            <v>BRICKS, CERAMIC, GLASS, CEMENT</v>
          </cell>
          <cell r="D4528" t="str">
            <v>Profit</v>
          </cell>
          <cell r="E4528" t="str">
            <v>North West</v>
          </cell>
          <cell r="F4528">
            <v>31</v>
          </cell>
          <cell r="G4528">
            <v>1</v>
          </cell>
          <cell r="H4528">
            <v>3.4445000000000003E-2</v>
          </cell>
          <cell r="I4528">
            <v>1.0333500000000001E-2</v>
          </cell>
        </row>
        <row r="4529">
          <cell r="A4529">
            <v>2004</v>
          </cell>
          <cell r="B4529" t="str">
            <v>D(20,000-40,000]</v>
          </cell>
          <cell r="C4529" t="str">
            <v>BRICKS, CERAMIC, GLASS, CEMENT</v>
          </cell>
          <cell r="D4529" t="str">
            <v>Profit</v>
          </cell>
          <cell r="E4529" t="str">
            <v>Northern Cape</v>
          </cell>
          <cell r="F4529">
            <v>31</v>
          </cell>
          <cell r="G4529">
            <v>1</v>
          </cell>
          <cell r="H4529">
            <v>3.0202E-2</v>
          </cell>
          <cell r="I4529">
            <v>4.5303000000000001E-3</v>
          </cell>
        </row>
        <row r="4530">
          <cell r="A4530">
            <v>2004</v>
          </cell>
          <cell r="B4530" t="str">
            <v>D(20,000-40,000]</v>
          </cell>
          <cell r="C4530" t="str">
            <v>BRICKS, CERAMIC, GLASS, CEMENT</v>
          </cell>
          <cell r="D4530" t="str">
            <v>Profit</v>
          </cell>
          <cell r="E4530" t="str">
            <v>Western Cape</v>
          </cell>
          <cell r="F4530">
            <v>31</v>
          </cell>
          <cell r="G4530">
            <v>8</v>
          </cell>
          <cell r="H4530">
            <v>0.24132999999999999</v>
          </cell>
          <cell r="I4530">
            <v>6.1236600000000009E-2</v>
          </cell>
        </row>
        <row r="4531">
          <cell r="A4531">
            <v>2004</v>
          </cell>
          <cell r="B4531" t="str">
            <v>D(20,000-40,000]</v>
          </cell>
          <cell r="C4531" t="str">
            <v>CATERING AND ACCOMMODATION</v>
          </cell>
          <cell r="D4531" t="str">
            <v>Profit</v>
          </cell>
          <cell r="E4531" t="str">
            <v>Eastern Cape</v>
          </cell>
          <cell r="F4531">
            <v>31</v>
          </cell>
          <cell r="G4531">
            <v>25</v>
          </cell>
          <cell r="H4531">
            <v>0.7059970000000001</v>
          </cell>
          <cell r="I4531">
            <v>0.20364970000000002</v>
          </cell>
        </row>
        <row r="4532">
          <cell r="A4532">
            <v>2004</v>
          </cell>
          <cell r="B4532" t="str">
            <v>D(20,000-40,000]</v>
          </cell>
          <cell r="C4532" t="str">
            <v>CATERING AND ACCOMMODATION</v>
          </cell>
          <cell r="D4532" t="str">
            <v>Profit</v>
          </cell>
          <cell r="E4532" t="str">
            <v>Free State</v>
          </cell>
          <cell r="F4532">
            <v>31</v>
          </cell>
          <cell r="G4532">
            <v>13</v>
          </cell>
          <cell r="H4532">
            <v>0.34434400000000004</v>
          </cell>
          <cell r="I4532">
            <v>0.10098858999999999</v>
          </cell>
        </row>
        <row r="4533">
          <cell r="A4533">
            <v>2004</v>
          </cell>
          <cell r="B4533" t="str">
            <v>D(20,000-40,000]</v>
          </cell>
          <cell r="C4533" t="str">
            <v>CATERING AND ACCOMMODATION</v>
          </cell>
          <cell r="D4533" t="str">
            <v>Profit</v>
          </cell>
          <cell r="E4533" t="str">
            <v>Gauteng</v>
          </cell>
          <cell r="F4533">
            <v>31</v>
          </cell>
          <cell r="G4533">
            <v>119</v>
          </cell>
          <cell r="H4533">
            <v>3.402549</v>
          </cell>
          <cell r="I4533">
            <v>0.98655895000000049</v>
          </cell>
        </row>
        <row r="4534">
          <cell r="A4534">
            <v>2004</v>
          </cell>
          <cell r="B4534" t="str">
            <v>D(20,000-40,000]</v>
          </cell>
          <cell r="C4534" t="str">
            <v>CATERING AND ACCOMMODATION</v>
          </cell>
          <cell r="D4534" t="str">
            <v>Profit</v>
          </cell>
          <cell r="E4534" t="str">
            <v>KwaZulu Natal</v>
          </cell>
          <cell r="F4534">
            <v>31</v>
          </cell>
          <cell r="G4534">
            <v>61</v>
          </cell>
          <cell r="H4534">
            <v>1.7142149999999998</v>
          </cell>
          <cell r="I4534">
            <v>0.49680118999999995</v>
          </cell>
        </row>
        <row r="4535">
          <cell r="A4535">
            <v>2004</v>
          </cell>
          <cell r="B4535" t="str">
            <v>D(20,000-40,000]</v>
          </cell>
          <cell r="C4535" t="str">
            <v>CATERING AND ACCOMMODATION</v>
          </cell>
          <cell r="D4535" t="str">
            <v>Profit</v>
          </cell>
          <cell r="E4535" t="str">
            <v>Limpopo</v>
          </cell>
          <cell r="F4535">
            <v>31</v>
          </cell>
          <cell r="G4535">
            <v>10</v>
          </cell>
          <cell r="H4535">
            <v>0.25725100000000001</v>
          </cell>
          <cell r="I4535">
            <v>7.8641580000000003E-2</v>
          </cell>
        </row>
        <row r="4536">
          <cell r="A4536">
            <v>2004</v>
          </cell>
          <cell r="B4536" t="str">
            <v>D(20,000-40,000]</v>
          </cell>
          <cell r="C4536" t="str">
            <v>CATERING AND ACCOMMODATION</v>
          </cell>
          <cell r="D4536" t="str">
            <v>Profit</v>
          </cell>
          <cell r="E4536" t="str">
            <v>Mpumalanga</v>
          </cell>
          <cell r="F4536">
            <v>31</v>
          </cell>
          <cell r="G4536">
            <v>20</v>
          </cell>
          <cell r="H4536">
            <v>0.57742499999999997</v>
          </cell>
          <cell r="I4536">
            <v>0.16143387999999997</v>
          </cell>
        </row>
        <row r="4537">
          <cell r="A4537">
            <v>2004</v>
          </cell>
          <cell r="B4537" t="str">
            <v>D(20,000-40,000]</v>
          </cell>
          <cell r="C4537" t="str">
            <v>CATERING AND ACCOMMODATION</v>
          </cell>
          <cell r="D4537" t="str">
            <v>Profit</v>
          </cell>
          <cell r="E4537" t="str">
            <v>North West</v>
          </cell>
          <cell r="F4537">
            <v>31</v>
          </cell>
          <cell r="G4537">
            <v>13</v>
          </cell>
          <cell r="H4537">
            <v>0.36519299999999999</v>
          </cell>
          <cell r="I4537">
            <v>0.10378912999999999</v>
          </cell>
        </row>
        <row r="4538">
          <cell r="A4538">
            <v>2004</v>
          </cell>
          <cell r="B4538" t="str">
            <v>D(20,000-40,000]</v>
          </cell>
          <cell r="C4538" t="str">
            <v>CATERING AND ACCOMMODATION</v>
          </cell>
          <cell r="D4538" t="str">
            <v>Profit</v>
          </cell>
          <cell r="E4538" t="str">
            <v>Northern Cape</v>
          </cell>
          <cell r="F4538">
            <v>31</v>
          </cell>
          <cell r="G4538">
            <v>5</v>
          </cell>
          <cell r="H4538">
            <v>0.141481</v>
          </cell>
          <cell r="I4538">
            <v>3.2000099999999997E-2</v>
          </cell>
        </row>
        <row r="4539">
          <cell r="A4539">
            <v>2004</v>
          </cell>
          <cell r="B4539" t="str">
            <v>D(20,000-40,000]</v>
          </cell>
          <cell r="C4539" t="str">
            <v>CATERING AND ACCOMMODATION</v>
          </cell>
          <cell r="D4539" t="str">
            <v>Profit</v>
          </cell>
          <cell r="E4539" t="str">
            <v>Western Cape</v>
          </cell>
          <cell r="F4539">
            <v>31</v>
          </cell>
          <cell r="G4539">
            <v>70</v>
          </cell>
          <cell r="H4539">
            <v>1.9775739999999993</v>
          </cell>
          <cell r="I4539">
            <v>0.56445732999999998</v>
          </cell>
        </row>
        <row r="4540">
          <cell r="A4540">
            <v>2004</v>
          </cell>
          <cell r="B4540" t="str">
            <v>D(20,000-40,000]</v>
          </cell>
          <cell r="C4540" t="str">
            <v>CHEMICALS, RUBBER AND PLASTIC</v>
          </cell>
          <cell r="D4540" t="str">
            <v>Profit</v>
          </cell>
          <cell r="E4540" t="str">
            <v>Eastern Cape</v>
          </cell>
          <cell r="F4540">
            <v>31</v>
          </cell>
          <cell r="G4540">
            <v>5</v>
          </cell>
          <cell r="H4540">
            <v>0.14341100000000001</v>
          </cell>
          <cell r="I4540">
            <v>3.4066949999999999E-2</v>
          </cell>
        </row>
        <row r="4541">
          <cell r="A4541">
            <v>2004</v>
          </cell>
          <cell r="B4541" t="str">
            <v>D(20,000-40,000]</v>
          </cell>
          <cell r="C4541" t="str">
            <v>CHEMICALS, RUBBER AND PLASTIC</v>
          </cell>
          <cell r="D4541" t="str">
            <v>Profit</v>
          </cell>
          <cell r="E4541" t="str">
            <v>Free State</v>
          </cell>
          <cell r="F4541">
            <v>31</v>
          </cell>
          <cell r="G4541">
            <v>1</v>
          </cell>
          <cell r="H4541">
            <v>3.0358E-2</v>
          </cell>
          <cell r="I4541">
            <v>1.0907399999999999E-2</v>
          </cell>
        </row>
        <row r="4542">
          <cell r="A4542">
            <v>2004</v>
          </cell>
          <cell r="B4542" t="str">
            <v>D(20,000-40,000]</v>
          </cell>
          <cell r="C4542" t="str">
            <v>CHEMICALS, RUBBER AND PLASTIC</v>
          </cell>
          <cell r="D4542" t="str">
            <v>Profit</v>
          </cell>
          <cell r="E4542" t="str">
            <v>Gauteng</v>
          </cell>
          <cell r="F4542">
            <v>31</v>
          </cell>
          <cell r="G4542">
            <v>47</v>
          </cell>
          <cell r="H4542">
            <v>1.3696969999999999</v>
          </cell>
          <cell r="I4542">
            <v>0.37761596000000003</v>
          </cell>
        </row>
        <row r="4543">
          <cell r="A4543">
            <v>2004</v>
          </cell>
          <cell r="B4543" t="str">
            <v>D(20,000-40,000]</v>
          </cell>
          <cell r="C4543" t="str">
            <v>CHEMICALS, RUBBER AND PLASTIC</v>
          </cell>
          <cell r="D4543" t="str">
            <v>Profit</v>
          </cell>
          <cell r="E4543" t="str">
            <v>KwaZulu Natal</v>
          </cell>
          <cell r="F4543">
            <v>31</v>
          </cell>
          <cell r="G4543">
            <v>22</v>
          </cell>
          <cell r="H4543">
            <v>0.66545799999999999</v>
          </cell>
          <cell r="I4543">
            <v>0.16062036999999998</v>
          </cell>
        </row>
        <row r="4544">
          <cell r="A4544">
            <v>2004</v>
          </cell>
          <cell r="B4544" t="str">
            <v>D(20,000-40,000]</v>
          </cell>
          <cell r="C4544" t="str">
            <v>CHEMICALS, RUBBER AND PLASTIC</v>
          </cell>
          <cell r="D4544" t="str">
            <v>Profit</v>
          </cell>
          <cell r="E4544" t="str">
            <v>Limpopo</v>
          </cell>
          <cell r="F4544">
            <v>31</v>
          </cell>
          <cell r="G4544">
            <v>1</v>
          </cell>
          <cell r="H4544">
            <v>3.6324000000000002E-2</v>
          </cell>
          <cell r="I4544">
            <v>1.0897200000000001E-2</v>
          </cell>
        </row>
        <row r="4545">
          <cell r="A4545">
            <v>2004</v>
          </cell>
          <cell r="B4545" t="str">
            <v>D(20,000-40,000]</v>
          </cell>
          <cell r="C4545" t="str">
            <v>CHEMICALS, RUBBER AND PLASTIC</v>
          </cell>
          <cell r="D4545" t="str">
            <v>Profit</v>
          </cell>
          <cell r="E4545" t="str">
            <v>Mpumalanga</v>
          </cell>
          <cell r="F4545">
            <v>31</v>
          </cell>
          <cell r="G4545">
            <v>7</v>
          </cell>
          <cell r="H4545">
            <v>0.21326500000000001</v>
          </cell>
          <cell r="I4545">
            <v>6.5779500000000005E-2</v>
          </cell>
        </row>
        <row r="4546">
          <cell r="A4546">
            <v>2004</v>
          </cell>
          <cell r="B4546" t="str">
            <v>D(20,000-40,000]</v>
          </cell>
          <cell r="C4546" t="str">
            <v>CHEMICALS, RUBBER AND PLASTIC</v>
          </cell>
          <cell r="D4546" t="str">
            <v>Profit</v>
          </cell>
          <cell r="E4546" t="str">
            <v>North West</v>
          </cell>
          <cell r="F4546">
            <v>31</v>
          </cell>
          <cell r="G4546">
            <v>3</v>
          </cell>
          <cell r="H4546">
            <v>0.11328300000000001</v>
          </cell>
          <cell r="I4546">
            <v>3.3937620000000002E-2</v>
          </cell>
        </row>
        <row r="4547">
          <cell r="A4547">
            <v>2004</v>
          </cell>
          <cell r="B4547" t="str">
            <v>D(20,000-40,000]</v>
          </cell>
          <cell r="C4547" t="str">
            <v>CHEMICALS, RUBBER AND PLASTIC</v>
          </cell>
          <cell r="D4547" t="str">
            <v>Profit</v>
          </cell>
          <cell r="E4547" t="str">
            <v>Western Cape</v>
          </cell>
          <cell r="F4547">
            <v>31</v>
          </cell>
          <cell r="G4547">
            <v>19</v>
          </cell>
          <cell r="H4547">
            <v>0.56124099999999999</v>
          </cell>
          <cell r="I4547">
            <v>0.15189179999999999</v>
          </cell>
        </row>
        <row r="4548">
          <cell r="A4548">
            <v>2004</v>
          </cell>
          <cell r="B4548" t="str">
            <v>D(20,000-40,000]</v>
          </cell>
          <cell r="C4548" t="str">
            <v>CLOTHING AND FOOTWEAR</v>
          </cell>
          <cell r="D4548" t="str">
            <v>Profit</v>
          </cell>
          <cell r="E4548" t="str">
            <v>Eastern Cape</v>
          </cell>
          <cell r="F4548">
            <v>31</v>
          </cell>
          <cell r="G4548">
            <v>4</v>
          </cell>
          <cell r="H4548">
            <v>0.105111</v>
          </cell>
          <cell r="I4548">
            <v>2.1344140000000001E-2</v>
          </cell>
        </row>
        <row r="4549">
          <cell r="A4549">
            <v>2004</v>
          </cell>
          <cell r="B4549" t="str">
            <v>D(20,000-40,000]</v>
          </cell>
          <cell r="C4549" t="str">
            <v>CLOTHING AND FOOTWEAR</v>
          </cell>
          <cell r="D4549" t="str">
            <v>Profit</v>
          </cell>
          <cell r="E4549" t="str">
            <v>Free State</v>
          </cell>
          <cell r="F4549">
            <v>31</v>
          </cell>
          <cell r="G4549">
            <v>1</v>
          </cell>
          <cell r="H4549">
            <v>2.6950000000000002E-2</v>
          </cell>
          <cell r="I4549">
            <v>4.0425000000000001E-3</v>
          </cell>
        </row>
        <row r="4550">
          <cell r="A4550">
            <v>2004</v>
          </cell>
          <cell r="B4550" t="str">
            <v>D(20,000-40,000]</v>
          </cell>
          <cell r="C4550" t="str">
            <v>CLOTHING AND FOOTWEAR</v>
          </cell>
          <cell r="D4550" t="str">
            <v>Profit</v>
          </cell>
          <cell r="E4550" t="str">
            <v>Gauteng</v>
          </cell>
          <cell r="F4550">
            <v>31</v>
          </cell>
          <cell r="G4550">
            <v>23</v>
          </cell>
          <cell r="H4550">
            <v>0.61951500000000004</v>
          </cell>
          <cell r="I4550">
            <v>0.15110108000000003</v>
          </cell>
        </row>
        <row r="4551">
          <cell r="A4551">
            <v>2004</v>
          </cell>
          <cell r="B4551" t="str">
            <v>D(20,000-40,000]</v>
          </cell>
          <cell r="C4551" t="str">
            <v>CLOTHING AND FOOTWEAR</v>
          </cell>
          <cell r="D4551" t="str">
            <v>Profit</v>
          </cell>
          <cell r="E4551" t="str">
            <v>KwaZulu Natal</v>
          </cell>
          <cell r="F4551">
            <v>31</v>
          </cell>
          <cell r="G4551">
            <v>19</v>
          </cell>
          <cell r="H4551">
            <v>0.57033</v>
          </cell>
          <cell r="I4551">
            <v>0.14843549999999997</v>
          </cell>
        </row>
        <row r="4552">
          <cell r="A4552">
            <v>2004</v>
          </cell>
          <cell r="B4552" t="str">
            <v>D(20,000-40,000]</v>
          </cell>
          <cell r="C4552" t="str">
            <v>CLOTHING AND FOOTWEAR</v>
          </cell>
          <cell r="D4552" t="str">
            <v>Profit</v>
          </cell>
          <cell r="E4552" t="str">
            <v>Mpumalanga</v>
          </cell>
          <cell r="F4552">
            <v>31</v>
          </cell>
          <cell r="G4552">
            <v>2</v>
          </cell>
          <cell r="H4552">
            <v>5.2186999999999997E-2</v>
          </cell>
          <cell r="I4552">
            <v>7.8280499999999996E-3</v>
          </cell>
        </row>
        <row r="4553">
          <cell r="A4553">
            <v>2004</v>
          </cell>
          <cell r="B4553" t="str">
            <v>D(20,000-40,000]</v>
          </cell>
          <cell r="C4553" t="str">
            <v>CLOTHING AND FOOTWEAR</v>
          </cell>
          <cell r="D4553" t="str">
            <v>Profit</v>
          </cell>
          <cell r="E4553" t="str">
            <v>North West</v>
          </cell>
          <cell r="F4553">
            <v>31</v>
          </cell>
          <cell r="G4553">
            <v>2</v>
          </cell>
          <cell r="H4553">
            <v>6.9538000000000003E-2</v>
          </cell>
          <cell r="I4553">
            <v>1.0430700000000001E-2</v>
          </cell>
        </row>
        <row r="4554">
          <cell r="A4554">
            <v>2004</v>
          </cell>
          <cell r="B4554" t="str">
            <v>D(20,000-40,000]</v>
          </cell>
          <cell r="C4554" t="str">
            <v>CLOTHING AND FOOTWEAR</v>
          </cell>
          <cell r="D4554" t="str">
            <v>Profit</v>
          </cell>
          <cell r="E4554" t="str">
            <v>Western Cape</v>
          </cell>
          <cell r="F4554">
            <v>31</v>
          </cell>
          <cell r="G4554">
            <v>24</v>
          </cell>
          <cell r="H4554">
            <v>0.71396399999999993</v>
          </cell>
          <cell r="I4554">
            <v>0.19115406000000001</v>
          </cell>
        </row>
        <row r="4555">
          <cell r="A4555">
            <v>2004</v>
          </cell>
          <cell r="B4555" t="str">
            <v>D(20,000-40,000]</v>
          </cell>
          <cell r="C4555" t="str">
            <v>COAL AND PETROLEUM</v>
          </cell>
          <cell r="D4555" t="str">
            <v>Profit</v>
          </cell>
          <cell r="E4555" t="str">
            <v>Free State</v>
          </cell>
          <cell r="F4555">
            <v>31</v>
          </cell>
          <cell r="G4555">
            <v>2</v>
          </cell>
          <cell r="H4555">
            <v>6.3017000000000004E-2</v>
          </cell>
          <cell r="I4555">
            <v>1.4123699999999999E-2</v>
          </cell>
        </row>
        <row r="4556">
          <cell r="A4556">
            <v>2004</v>
          </cell>
          <cell r="B4556" t="str">
            <v>D(20,000-40,000]</v>
          </cell>
          <cell r="C4556" t="str">
            <v>COAL AND PETROLEUM</v>
          </cell>
          <cell r="D4556" t="str">
            <v>Profit</v>
          </cell>
          <cell r="E4556" t="str">
            <v>Gauteng</v>
          </cell>
          <cell r="F4556">
            <v>31</v>
          </cell>
          <cell r="G4556">
            <v>4</v>
          </cell>
          <cell r="H4556">
            <v>0.11930099999999999</v>
          </cell>
          <cell r="I4556">
            <v>3.6518579999999995E-2</v>
          </cell>
        </row>
        <row r="4557">
          <cell r="A4557">
            <v>2004</v>
          </cell>
          <cell r="B4557" t="str">
            <v>D(20,000-40,000]</v>
          </cell>
          <cell r="C4557" t="str">
            <v>COAL AND PETROLEUM</v>
          </cell>
          <cell r="D4557" t="str">
            <v>Profit</v>
          </cell>
          <cell r="E4557" t="str">
            <v>KwaZulu Natal</v>
          </cell>
          <cell r="F4557">
            <v>31</v>
          </cell>
          <cell r="G4557">
            <v>1</v>
          </cell>
          <cell r="H4557">
            <v>2.5453E-2</v>
          </cell>
          <cell r="I4557">
            <v>8.835899999999999E-3</v>
          </cell>
        </row>
        <row r="4558">
          <cell r="A4558">
            <v>2004</v>
          </cell>
          <cell r="B4558" t="str">
            <v>D(20,000-40,000]</v>
          </cell>
          <cell r="C4558" t="str">
            <v>COAL AND PETROLEUM</v>
          </cell>
          <cell r="D4558" t="str">
            <v>Profit</v>
          </cell>
          <cell r="E4558" t="str">
            <v>Mpumalanga</v>
          </cell>
          <cell r="F4558">
            <v>31</v>
          </cell>
          <cell r="G4558">
            <v>1</v>
          </cell>
          <cell r="H4558">
            <v>2.1731E-2</v>
          </cell>
          <cell r="I4558">
            <v>6.5193000000000004E-3</v>
          </cell>
        </row>
        <row r="4559">
          <cell r="A4559">
            <v>2004</v>
          </cell>
          <cell r="B4559" t="str">
            <v>D(20,000-40,000]</v>
          </cell>
          <cell r="C4559" t="str">
            <v>COAL AND PETROLEUM</v>
          </cell>
          <cell r="D4559" t="str">
            <v>Profit</v>
          </cell>
          <cell r="E4559" t="str">
            <v>North West</v>
          </cell>
          <cell r="F4559">
            <v>31</v>
          </cell>
          <cell r="G4559">
            <v>1</v>
          </cell>
          <cell r="H4559">
            <v>3.3942E-2</v>
          </cell>
          <cell r="I4559">
            <v>1.01826E-2</v>
          </cell>
        </row>
        <row r="4560">
          <cell r="A4560">
            <v>2004</v>
          </cell>
          <cell r="B4560" t="str">
            <v>D(20,000-40,000]</v>
          </cell>
          <cell r="C4560" t="str">
            <v>COAL AND PETROLEUM</v>
          </cell>
          <cell r="D4560" t="str">
            <v>Profit</v>
          </cell>
          <cell r="E4560" t="str">
            <v>Western Cape</v>
          </cell>
          <cell r="F4560">
            <v>31</v>
          </cell>
          <cell r="G4560">
            <v>2</v>
          </cell>
          <cell r="H4560">
            <v>6.0234999999999997E-2</v>
          </cell>
          <cell r="I4560">
            <v>1.9870499999999999E-2</v>
          </cell>
        </row>
        <row r="4561">
          <cell r="A4561">
            <v>2004</v>
          </cell>
          <cell r="B4561" t="str">
            <v>D(20,000-40,000]</v>
          </cell>
          <cell r="C4561" t="str">
            <v>CONSTRUCTION</v>
          </cell>
          <cell r="D4561" t="str">
            <v>Profit</v>
          </cell>
          <cell r="F4561">
            <v>31</v>
          </cell>
          <cell r="G4561">
            <v>1</v>
          </cell>
          <cell r="H4561">
            <v>3.9259000000000002E-2</v>
          </cell>
          <cell r="I4561">
            <v>1.17777E-2</v>
          </cell>
        </row>
        <row r="4562">
          <cell r="A4562">
            <v>2004</v>
          </cell>
          <cell r="B4562" t="str">
            <v>D(20,000-40,000]</v>
          </cell>
          <cell r="C4562" t="str">
            <v>CONSTRUCTION</v>
          </cell>
          <cell r="D4562" t="str">
            <v>Profit</v>
          </cell>
          <cell r="E4562" t="str">
            <v>Eastern Cape</v>
          </cell>
          <cell r="F4562">
            <v>31</v>
          </cell>
          <cell r="G4562">
            <v>66</v>
          </cell>
          <cell r="H4562">
            <v>1.7612490000000001</v>
          </cell>
          <cell r="I4562">
            <v>0.44879359999999979</v>
          </cell>
        </row>
        <row r="4563">
          <cell r="A4563">
            <v>2004</v>
          </cell>
          <cell r="B4563" t="str">
            <v>D(20,000-40,000]</v>
          </cell>
          <cell r="C4563" t="str">
            <v>CONSTRUCTION</v>
          </cell>
          <cell r="D4563" t="str">
            <v>Profit</v>
          </cell>
          <cell r="E4563" t="str">
            <v>Free State</v>
          </cell>
          <cell r="F4563">
            <v>31</v>
          </cell>
          <cell r="G4563">
            <v>20</v>
          </cell>
          <cell r="H4563">
            <v>0.57419399999999998</v>
          </cell>
          <cell r="I4563">
            <v>0.17573600999999997</v>
          </cell>
        </row>
        <row r="4564">
          <cell r="A4564">
            <v>2004</v>
          </cell>
          <cell r="B4564" t="str">
            <v>D(20,000-40,000]</v>
          </cell>
          <cell r="C4564" t="str">
            <v>CONSTRUCTION</v>
          </cell>
          <cell r="D4564" t="str">
            <v>Profit</v>
          </cell>
          <cell r="E4564" t="str">
            <v>Gauteng</v>
          </cell>
          <cell r="F4564">
            <v>31</v>
          </cell>
          <cell r="G4564">
            <v>319</v>
          </cell>
          <cell r="H4564">
            <v>9.3513279999999988</v>
          </cell>
          <cell r="I4564">
            <v>2.6695629499999982</v>
          </cell>
        </row>
        <row r="4565">
          <cell r="A4565">
            <v>2004</v>
          </cell>
          <cell r="B4565" t="str">
            <v>D(20,000-40,000]</v>
          </cell>
          <cell r="C4565" t="str">
            <v>CONSTRUCTION</v>
          </cell>
          <cell r="D4565" t="str">
            <v>Profit</v>
          </cell>
          <cell r="E4565" t="str">
            <v>KwaZulu Natal</v>
          </cell>
          <cell r="F4565">
            <v>31</v>
          </cell>
          <cell r="G4565">
            <v>112</v>
          </cell>
          <cell r="H4565">
            <v>3.3700189999999983</v>
          </cell>
          <cell r="I4565">
            <v>0.85246311000000041</v>
          </cell>
        </row>
        <row r="4566">
          <cell r="A4566">
            <v>2004</v>
          </cell>
          <cell r="B4566" t="str">
            <v>D(20,000-40,000]</v>
          </cell>
          <cell r="C4566" t="str">
            <v>CONSTRUCTION</v>
          </cell>
          <cell r="D4566" t="str">
            <v>Profit</v>
          </cell>
          <cell r="E4566" t="str">
            <v>Limpopo</v>
          </cell>
          <cell r="F4566">
            <v>31</v>
          </cell>
          <cell r="G4566">
            <v>28</v>
          </cell>
          <cell r="H4566">
            <v>0.73021800000000003</v>
          </cell>
          <cell r="I4566">
            <v>0.20667668</v>
          </cell>
        </row>
        <row r="4567">
          <cell r="A4567">
            <v>2004</v>
          </cell>
          <cell r="B4567" t="str">
            <v>D(20,000-40,000]</v>
          </cell>
          <cell r="C4567" t="str">
            <v>CONSTRUCTION</v>
          </cell>
          <cell r="D4567" t="str">
            <v>Profit</v>
          </cell>
          <cell r="E4567" t="str">
            <v>Mpumalanga</v>
          </cell>
          <cell r="F4567">
            <v>31</v>
          </cell>
          <cell r="G4567">
            <v>73</v>
          </cell>
          <cell r="H4567">
            <v>2.1167289999999999</v>
          </cell>
          <cell r="I4567">
            <v>0.56510140999999992</v>
          </cell>
        </row>
        <row r="4568">
          <cell r="A4568">
            <v>2004</v>
          </cell>
          <cell r="B4568" t="str">
            <v>D(20,000-40,000]</v>
          </cell>
          <cell r="C4568" t="str">
            <v>CONSTRUCTION</v>
          </cell>
          <cell r="D4568" t="str">
            <v>Profit</v>
          </cell>
          <cell r="E4568" t="str">
            <v>North West</v>
          </cell>
          <cell r="F4568">
            <v>31</v>
          </cell>
          <cell r="G4568">
            <v>20</v>
          </cell>
          <cell r="H4568">
            <v>0.54094500000000012</v>
          </cell>
          <cell r="I4568">
            <v>0.13319988999999999</v>
          </cell>
        </row>
        <row r="4569">
          <cell r="A4569">
            <v>2004</v>
          </cell>
          <cell r="B4569" t="str">
            <v>D(20,000-40,000]</v>
          </cell>
          <cell r="C4569" t="str">
            <v>CONSTRUCTION</v>
          </cell>
          <cell r="D4569" t="str">
            <v>Profit</v>
          </cell>
          <cell r="E4569" t="str">
            <v>Northern Cape</v>
          </cell>
          <cell r="F4569">
            <v>31</v>
          </cell>
          <cell r="G4569">
            <v>5</v>
          </cell>
          <cell r="H4569">
            <v>0.12911400000000001</v>
          </cell>
          <cell r="I4569">
            <v>4.3162659999999999E-2</v>
          </cell>
        </row>
        <row r="4570">
          <cell r="A4570">
            <v>2004</v>
          </cell>
          <cell r="B4570" t="str">
            <v>D(20,000-40,000]</v>
          </cell>
          <cell r="C4570" t="str">
            <v>CONSTRUCTION</v>
          </cell>
          <cell r="D4570" t="str">
            <v>Profit</v>
          </cell>
          <cell r="E4570" t="str">
            <v>Western Cape</v>
          </cell>
          <cell r="F4570">
            <v>31</v>
          </cell>
          <cell r="G4570">
            <v>137</v>
          </cell>
          <cell r="H4570">
            <v>3.8931629999999999</v>
          </cell>
          <cell r="I4570">
            <v>1.0498031099999998</v>
          </cell>
        </row>
        <row r="4571">
          <cell r="A4571">
            <v>2004</v>
          </cell>
          <cell r="B4571" t="str">
            <v>D(20,000-40,000]</v>
          </cell>
          <cell r="C4571" t="str">
            <v>EDUCATIONAL SERVICES</v>
          </cell>
          <cell r="D4571" t="str">
            <v>Profit</v>
          </cell>
          <cell r="E4571" t="str">
            <v>Eastern Cape</v>
          </cell>
          <cell r="F4571">
            <v>31</v>
          </cell>
          <cell r="G4571">
            <v>7</v>
          </cell>
          <cell r="H4571">
            <v>0.22156100000000004</v>
          </cell>
          <cell r="I4571">
            <v>4.5764040000000006E-2</v>
          </cell>
        </row>
        <row r="4572">
          <cell r="A4572">
            <v>2004</v>
          </cell>
          <cell r="B4572" t="str">
            <v>D(20,000-40,000]</v>
          </cell>
          <cell r="C4572" t="str">
            <v>EDUCATIONAL SERVICES</v>
          </cell>
          <cell r="D4572" t="str">
            <v>Profit</v>
          </cell>
          <cell r="E4572" t="str">
            <v>Gauteng</v>
          </cell>
          <cell r="F4572">
            <v>31</v>
          </cell>
          <cell r="G4572">
            <v>61</v>
          </cell>
          <cell r="H4572">
            <v>1.7486399999999995</v>
          </cell>
          <cell r="I4572">
            <v>0.48713242999999989</v>
          </cell>
        </row>
        <row r="4573">
          <cell r="A4573">
            <v>2004</v>
          </cell>
          <cell r="B4573" t="str">
            <v>D(20,000-40,000]</v>
          </cell>
          <cell r="C4573" t="str">
            <v>EDUCATIONAL SERVICES</v>
          </cell>
          <cell r="D4573" t="str">
            <v>Profit</v>
          </cell>
          <cell r="E4573" t="str">
            <v>KwaZulu Natal</v>
          </cell>
          <cell r="F4573">
            <v>31</v>
          </cell>
          <cell r="G4573">
            <v>14</v>
          </cell>
          <cell r="H4573">
            <v>0.39045699999999994</v>
          </cell>
          <cell r="I4573">
            <v>0.1050552</v>
          </cell>
        </row>
        <row r="4574">
          <cell r="A4574">
            <v>2004</v>
          </cell>
          <cell r="B4574" t="str">
            <v>D(20,000-40,000]</v>
          </cell>
          <cell r="C4574" t="str">
            <v>EDUCATIONAL SERVICES</v>
          </cell>
          <cell r="D4574" t="str">
            <v>Profit</v>
          </cell>
          <cell r="E4574" t="str">
            <v>Limpopo</v>
          </cell>
          <cell r="F4574">
            <v>31</v>
          </cell>
          <cell r="G4574">
            <v>2</v>
          </cell>
          <cell r="H4574">
            <v>5.271E-2</v>
          </cell>
          <cell r="I4574">
            <v>1.397466E-2</v>
          </cell>
        </row>
        <row r="4575">
          <cell r="A4575">
            <v>2004</v>
          </cell>
          <cell r="B4575" t="str">
            <v>D(20,000-40,000]</v>
          </cell>
          <cell r="C4575" t="str">
            <v>EDUCATIONAL SERVICES</v>
          </cell>
          <cell r="D4575" t="str">
            <v>Profit</v>
          </cell>
          <cell r="E4575" t="str">
            <v>Mpumalanga</v>
          </cell>
          <cell r="F4575">
            <v>31</v>
          </cell>
          <cell r="G4575">
            <v>5</v>
          </cell>
          <cell r="H4575">
            <v>0.14744499999999999</v>
          </cell>
          <cell r="I4575">
            <v>4.9630319999999999E-2</v>
          </cell>
        </row>
        <row r="4576">
          <cell r="A4576">
            <v>2004</v>
          </cell>
          <cell r="B4576" t="str">
            <v>D(20,000-40,000]</v>
          </cell>
          <cell r="C4576" t="str">
            <v>EDUCATIONAL SERVICES</v>
          </cell>
          <cell r="D4576" t="str">
            <v>Profit</v>
          </cell>
          <cell r="E4576" t="str">
            <v>North West</v>
          </cell>
          <cell r="F4576">
            <v>31</v>
          </cell>
          <cell r="G4576">
            <v>1</v>
          </cell>
          <cell r="H4576">
            <v>3.4717999999999999E-2</v>
          </cell>
          <cell r="I4576">
            <v>6.4076999999999997E-3</v>
          </cell>
        </row>
        <row r="4577">
          <cell r="A4577">
            <v>2004</v>
          </cell>
          <cell r="B4577" t="str">
            <v>D(20,000-40,000]</v>
          </cell>
          <cell r="C4577" t="str">
            <v>EDUCATIONAL SERVICES</v>
          </cell>
          <cell r="D4577" t="str">
            <v>Profit</v>
          </cell>
          <cell r="E4577" t="str">
            <v>Western Cape</v>
          </cell>
          <cell r="F4577">
            <v>31</v>
          </cell>
          <cell r="G4577">
            <v>18</v>
          </cell>
          <cell r="H4577">
            <v>0.51721299999999992</v>
          </cell>
          <cell r="I4577">
            <v>0.14309762999999998</v>
          </cell>
        </row>
        <row r="4578">
          <cell r="A4578">
            <v>2004</v>
          </cell>
          <cell r="B4578" t="str">
            <v>D(20,000-40,000]</v>
          </cell>
          <cell r="C4578" t="str">
            <v>ELECTRONICS, GLASS AND WATER</v>
          </cell>
          <cell r="D4578" t="str">
            <v>Profit</v>
          </cell>
          <cell r="E4578" t="str">
            <v>Eastern Cape</v>
          </cell>
          <cell r="F4578">
            <v>31</v>
          </cell>
          <cell r="G4578">
            <v>2</v>
          </cell>
          <cell r="H4578">
            <v>7.2469000000000006E-2</v>
          </cell>
          <cell r="I4578">
            <v>2.3540700000000001E-2</v>
          </cell>
        </row>
        <row r="4579">
          <cell r="A4579">
            <v>2004</v>
          </cell>
          <cell r="B4579" t="str">
            <v>D(20,000-40,000]</v>
          </cell>
          <cell r="C4579" t="str">
            <v>ELECTRONICS, GLASS AND WATER</v>
          </cell>
          <cell r="D4579" t="str">
            <v>Profit</v>
          </cell>
          <cell r="E4579" t="str">
            <v>Gauteng</v>
          </cell>
          <cell r="F4579">
            <v>31</v>
          </cell>
          <cell r="G4579">
            <v>23</v>
          </cell>
          <cell r="H4579">
            <v>0.67835199999999984</v>
          </cell>
          <cell r="I4579">
            <v>0.19249335000000004</v>
          </cell>
        </row>
        <row r="4580">
          <cell r="A4580">
            <v>2004</v>
          </cell>
          <cell r="B4580" t="str">
            <v>D(20,000-40,000]</v>
          </cell>
          <cell r="C4580" t="str">
            <v>ELECTRONICS, GLASS AND WATER</v>
          </cell>
          <cell r="D4580" t="str">
            <v>Profit</v>
          </cell>
          <cell r="E4580" t="str">
            <v>KwaZulu Natal</v>
          </cell>
          <cell r="F4580">
            <v>31</v>
          </cell>
          <cell r="G4580">
            <v>10</v>
          </cell>
          <cell r="H4580">
            <v>0.30550699999999997</v>
          </cell>
          <cell r="I4580">
            <v>8.0529509999999999E-2</v>
          </cell>
        </row>
        <row r="4581">
          <cell r="A4581">
            <v>2004</v>
          </cell>
          <cell r="B4581" t="str">
            <v>D(20,000-40,000]</v>
          </cell>
          <cell r="C4581" t="str">
            <v>ELECTRONICS, GLASS AND WATER</v>
          </cell>
          <cell r="D4581" t="str">
            <v>Profit</v>
          </cell>
          <cell r="E4581" t="str">
            <v>Limpopo</v>
          </cell>
          <cell r="F4581">
            <v>31</v>
          </cell>
          <cell r="G4581">
            <v>2</v>
          </cell>
          <cell r="H4581">
            <v>5.8105000000000004E-2</v>
          </cell>
          <cell r="I4581">
            <v>1.1812650000000001E-2</v>
          </cell>
        </row>
        <row r="4582">
          <cell r="A4582">
            <v>2004</v>
          </cell>
          <cell r="B4582" t="str">
            <v>D(20,000-40,000]</v>
          </cell>
          <cell r="C4582" t="str">
            <v>ELECTRONICS, GLASS AND WATER</v>
          </cell>
          <cell r="D4582" t="str">
            <v>Profit</v>
          </cell>
          <cell r="E4582" t="str">
            <v>Mpumalanga</v>
          </cell>
          <cell r="F4582">
            <v>31</v>
          </cell>
          <cell r="G4582">
            <v>4</v>
          </cell>
          <cell r="H4582">
            <v>0.113125</v>
          </cell>
          <cell r="I4582">
            <v>3.7713659999999996E-2</v>
          </cell>
        </row>
        <row r="4583">
          <cell r="A4583">
            <v>2004</v>
          </cell>
          <cell r="B4583" t="str">
            <v>D(20,000-40,000]</v>
          </cell>
          <cell r="C4583" t="str">
            <v>ELECTRONICS, GLASS AND WATER</v>
          </cell>
          <cell r="D4583" t="str">
            <v>Profit</v>
          </cell>
          <cell r="E4583" t="str">
            <v>North West</v>
          </cell>
          <cell r="F4583">
            <v>31</v>
          </cell>
          <cell r="G4583">
            <v>2</v>
          </cell>
          <cell r="H4583">
            <v>5.2505999999999997E-2</v>
          </cell>
          <cell r="I4583">
            <v>1.69518E-2</v>
          </cell>
        </row>
        <row r="4584">
          <cell r="A4584">
            <v>2004</v>
          </cell>
          <cell r="B4584" t="str">
            <v>D(20,000-40,000]</v>
          </cell>
          <cell r="C4584" t="str">
            <v>ELECTRONICS, GLASS AND WATER</v>
          </cell>
          <cell r="D4584" t="str">
            <v>Profit</v>
          </cell>
          <cell r="E4584" t="str">
            <v>Northern Cape</v>
          </cell>
          <cell r="F4584">
            <v>31</v>
          </cell>
          <cell r="G4584">
            <v>1</v>
          </cell>
          <cell r="H4584">
            <v>2.6577E-2</v>
          </cell>
          <cell r="I4584">
            <v>7.9731000000000003E-3</v>
          </cell>
        </row>
        <row r="4585">
          <cell r="A4585">
            <v>2004</v>
          </cell>
          <cell r="B4585" t="str">
            <v>D(20,000-40,000]</v>
          </cell>
          <cell r="C4585" t="str">
            <v>ELECTRONICS, GLASS AND WATER</v>
          </cell>
          <cell r="D4585" t="str">
            <v>Profit</v>
          </cell>
          <cell r="E4585" t="str">
            <v>Western Cape</v>
          </cell>
          <cell r="F4585">
            <v>31</v>
          </cell>
          <cell r="G4585">
            <v>9</v>
          </cell>
          <cell r="H4585">
            <v>0.27869899999999997</v>
          </cell>
          <cell r="I4585">
            <v>7.6117199999999996E-2</v>
          </cell>
        </row>
        <row r="4586">
          <cell r="A4586">
            <v>2004</v>
          </cell>
          <cell r="B4586" t="str">
            <v>D(20,000-40,000]</v>
          </cell>
          <cell r="C4586" t="str">
            <v>EMPLOYMENT (SALARY)</v>
          </cell>
          <cell r="D4586" t="str">
            <v>Profit</v>
          </cell>
          <cell r="E4586" t="str">
            <v>Eastern Cape</v>
          </cell>
          <cell r="F4586">
            <v>31</v>
          </cell>
          <cell r="G4586">
            <v>1</v>
          </cell>
          <cell r="H4586">
            <v>3.4987999999999998E-2</v>
          </cell>
          <cell r="I4586">
            <v>1.0496399999999999E-2</v>
          </cell>
        </row>
        <row r="4587">
          <cell r="A4587">
            <v>2004</v>
          </cell>
          <cell r="B4587" t="str">
            <v>D(20,000-40,000]</v>
          </cell>
          <cell r="C4587" t="str">
            <v>EMPLOYMENT (SALARY)</v>
          </cell>
          <cell r="D4587" t="str">
            <v>Profit</v>
          </cell>
          <cell r="E4587" t="str">
            <v>Free State</v>
          </cell>
          <cell r="F4587">
            <v>31</v>
          </cell>
          <cell r="G4587">
            <v>1</v>
          </cell>
          <cell r="H4587">
            <v>2.9138000000000001E-2</v>
          </cell>
          <cell r="I4587">
            <v>9.9413999999999995E-3</v>
          </cell>
        </row>
        <row r="4588">
          <cell r="A4588">
            <v>2004</v>
          </cell>
          <cell r="B4588" t="str">
            <v>D(20,000-40,000]</v>
          </cell>
          <cell r="C4588" t="str">
            <v>EMPLOYMENT (SALARY)</v>
          </cell>
          <cell r="D4588" t="str">
            <v>Profit</v>
          </cell>
          <cell r="E4588" t="str">
            <v>Gauteng</v>
          </cell>
          <cell r="F4588">
            <v>31</v>
          </cell>
          <cell r="G4588">
            <v>5</v>
          </cell>
          <cell r="H4588">
            <v>0.137267</v>
          </cell>
          <cell r="I4588">
            <v>3.9133199999999993E-2</v>
          </cell>
        </row>
        <row r="4589">
          <cell r="A4589">
            <v>2004</v>
          </cell>
          <cell r="B4589" t="str">
            <v>D(20,000-40,000]</v>
          </cell>
          <cell r="C4589" t="str">
            <v>EMPLOYMENT (SALARY)</v>
          </cell>
          <cell r="D4589" t="str">
            <v>Profit</v>
          </cell>
          <cell r="E4589" t="str">
            <v>KwaZulu Natal</v>
          </cell>
          <cell r="F4589">
            <v>31</v>
          </cell>
          <cell r="G4589">
            <v>1</v>
          </cell>
          <cell r="H4589">
            <v>3.1297999999999999E-2</v>
          </cell>
          <cell r="I4589">
            <v>9.3893999999999991E-3</v>
          </cell>
        </row>
        <row r="4590">
          <cell r="A4590">
            <v>2004</v>
          </cell>
          <cell r="B4590" t="str">
            <v>D(20,000-40,000]</v>
          </cell>
          <cell r="C4590" t="str">
            <v>EMPLOYMENT (SALARY)</v>
          </cell>
          <cell r="D4590" t="str">
            <v>Profit</v>
          </cell>
          <cell r="E4590" t="str">
            <v>Limpopo</v>
          </cell>
          <cell r="F4590">
            <v>31</v>
          </cell>
          <cell r="G4590">
            <v>1</v>
          </cell>
          <cell r="H4590">
            <v>3.0460999999999998E-2</v>
          </cell>
          <cell r="I4590">
            <v>4.5691499999999993E-3</v>
          </cell>
        </row>
        <row r="4591">
          <cell r="A4591">
            <v>2004</v>
          </cell>
          <cell r="B4591" t="str">
            <v>D(20,000-40,000]</v>
          </cell>
          <cell r="C4591" t="str">
            <v>EMPLOYMENT (SALARY)</v>
          </cell>
          <cell r="D4591" t="str">
            <v>Profit</v>
          </cell>
          <cell r="E4591" t="str">
            <v>Mpumalanga</v>
          </cell>
          <cell r="F4591">
            <v>31</v>
          </cell>
          <cell r="G4591">
            <v>4</v>
          </cell>
          <cell r="H4591">
            <v>0.102995</v>
          </cell>
          <cell r="I4591">
            <v>3.2698499999999998E-2</v>
          </cell>
        </row>
        <row r="4592">
          <cell r="A4592">
            <v>2004</v>
          </cell>
          <cell r="B4592" t="str">
            <v>D(20,000-40,000]</v>
          </cell>
          <cell r="C4592" t="str">
            <v>EMPLOYMENT (SALARY)</v>
          </cell>
          <cell r="D4592" t="str">
            <v>Profit</v>
          </cell>
          <cell r="E4592" t="str">
            <v>North West</v>
          </cell>
          <cell r="F4592">
            <v>31</v>
          </cell>
          <cell r="G4592">
            <v>1</v>
          </cell>
          <cell r="H4592">
            <v>2.2151000000000001E-2</v>
          </cell>
          <cell r="I4592">
            <v>6.6452999999999998E-3</v>
          </cell>
        </row>
        <row r="4593">
          <cell r="A4593">
            <v>2004</v>
          </cell>
          <cell r="B4593" t="str">
            <v>D(20,000-40,000]</v>
          </cell>
          <cell r="C4593" t="str">
            <v>FINANCING, INSURANCE, REAL ESTATE</v>
          </cell>
          <cell r="D4593" t="str">
            <v>Profit</v>
          </cell>
          <cell r="F4593">
            <v>31</v>
          </cell>
          <cell r="G4593">
            <v>2</v>
          </cell>
          <cell r="H4593">
            <v>5.4457999999999993E-2</v>
          </cell>
          <cell r="I4593">
            <v>1.6937399999999998E-2</v>
          </cell>
        </row>
        <row r="4594">
          <cell r="A4594">
            <v>2004</v>
          </cell>
          <cell r="B4594" t="str">
            <v>D(20,000-40,000]</v>
          </cell>
          <cell r="C4594" t="str">
            <v>FINANCING, INSURANCE, REAL ESTATE</v>
          </cell>
          <cell r="D4594" t="str">
            <v>Profit</v>
          </cell>
          <cell r="E4594" t="str">
            <v>Eastern Cape</v>
          </cell>
          <cell r="F4594">
            <v>31</v>
          </cell>
          <cell r="G4594">
            <v>323</v>
          </cell>
          <cell r="H4594">
            <v>9.3494689999999938</v>
          </cell>
          <cell r="I4594">
            <v>2.767622069999998</v>
          </cell>
        </row>
        <row r="4595">
          <cell r="A4595">
            <v>2004</v>
          </cell>
          <cell r="B4595" t="str">
            <v>D(20,000-40,000]</v>
          </cell>
          <cell r="C4595" t="str">
            <v>FINANCING, INSURANCE, REAL ESTATE</v>
          </cell>
          <cell r="D4595" t="str">
            <v>Profit</v>
          </cell>
          <cell r="E4595" t="str">
            <v>Free State</v>
          </cell>
          <cell r="F4595">
            <v>31</v>
          </cell>
          <cell r="G4595">
            <v>198</v>
          </cell>
          <cell r="H4595">
            <v>5.7875439999999969</v>
          </cell>
          <cell r="I4595">
            <v>1.7330857899999996</v>
          </cell>
        </row>
        <row r="4596">
          <cell r="A4596">
            <v>2004</v>
          </cell>
          <cell r="B4596" t="str">
            <v>D(20,000-40,000]</v>
          </cell>
          <cell r="C4596" t="str">
            <v>FINANCING, INSURANCE, REAL ESTATE</v>
          </cell>
          <cell r="D4596" t="str">
            <v>Profit</v>
          </cell>
          <cell r="E4596" t="str">
            <v>Gauteng</v>
          </cell>
          <cell r="F4596">
            <v>31</v>
          </cell>
          <cell r="G4596">
            <v>3362</v>
          </cell>
          <cell r="H4596">
            <v>98.167153999999798</v>
          </cell>
          <cell r="I4596">
            <v>30.202590999999934</v>
          </cell>
        </row>
        <row r="4597">
          <cell r="A4597">
            <v>2004</v>
          </cell>
          <cell r="B4597" t="str">
            <v>D(20,000-40,000]</v>
          </cell>
          <cell r="C4597" t="str">
            <v>FINANCING, INSURANCE, REAL ESTATE</v>
          </cell>
          <cell r="D4597" t="str">
            <v>Profit</v>
          </cell>
          <cell r="E4597" t="str">
            <v>KwaZulu Natal</v>
          </cell>
          <cell r="F4597">
            <v>31</v>
          </cell>
          <cell r="G4597">
            <v>834</v>
          </cell>
          <cell r="H4597">
            <v>24.417930999999982</v>
          </cell>
          <cell r="I4597">
            <v>7.3196136600000115</v>
          </cell>
        </row>
        <row r="4598">
          <cell r="A4598">
            <v>2004</v>
          </cell>
          <cell r="B4598" t="str">
            <v>D(20,000-40,000]</v>
          </cell>
          <cell r="C4598" t="str">
            <v>FINANCING, INSURANCE, REAL ESTATE</v>
          </cell>
          <cell r="D4598" t="str">
            <v>Profit</v>
          </cell>
          <cell r="E4598" t="str">
            <v>Limpopo</v>
          </cell>
          <cell r="F4598">
            <v>31</v>
          </cell>
          <cell r="G4598">
            <v>153</v>
          </cell>
          <cell r="H4598">
            <v>4.5502359999999999</v>
          </cell>
          <cell r="I4598">
            <v>1.3774483899999994</v>
          </cell>
        </row>
        <row r="4599">
          <cell r="A4599">
            <v>2004</v>
          </cell>
          <cell r="B4599" t="str">
            <v>D(20,000-40,000]</v>
          </cell>
          <cell r="C4599" t="str">
            <v>FINANCING, INSURANCE, REAL ESTATE</v>
          </cell>
          <cell r="D4599" t="str">
            <v>Profit</v>
          </cell>
          <cell r="E4599" t="str">
            <v>Mpumalanga</v>
          </cell>
          <cell r="F4599">
            <v>31</v>
          </cell>
          <cell r="G4599">
            <v>403</v>
          </cell>
          <cell r="H4599">
            <v>11.706671000000012</v>
          </cell>
          <cell r="I4599">
            <v>3.4603663800000004</v>
          </cell>
        </row>
        <row r="4600">
          <cell r="A4600">
            <v>2004</v>
          </cell>
          <cell r="B4600" t="str">
            <v>D(20,000-40,000]</v>
          </cell>
          <cell r="C4600" t="str">
            <v>FINANCING, INSURANCE, REAL ESTATE</v>
          </cell>
          <cell r="D4600" t="str">
            <v>Profit</v>
          </cell>
          <cell r="E4600" t="str">
            <v>North West</v>
          </cell>
          <cell r="F4600">
            <v>31</v>
          </cell>
          <cell r="G4600">
            <v>130</v>
          </cell>
          <cell r="H4600">
            <v>3.8104660000000012</v>
          </cell>
          <cell r="I4600">
            <v>1.1362320000000004</v>
          </cell>
        </row>
        <row r="4601">
          <cell r="A4601">
            <v>2004</v>
          </cell>
          <cell r="B4601" t="str">
            <v>D(20,000-40,000]</v>
          </cell>
          <cell r="C4601" t="str">
            <v>FINANCING, INSURANCE, REAL ESTATE</v>
          </cell>
          <cell r="D4601" t="str">
            <v>Profit</v>
          </cell>
          <cell r="E4601" t="str">
            <v>Northern Cape</v>
          </cell>
          <cell r="F4601">
            <v>31</v>
          </cell>
          <cell r="G4601">
            <v>76</v>
          </cell>
          <cell r="H4601">
            <v>2.2112420000000013</v>
          </cell>
          <cell r="I4601">
            <v>0.66583751999999996</v>
          </cell>
        </row>
        <row r="4602">
          <cell r="A4602">
            <v>2004</v>
          </cell>
          <cell r="B4602" t="str">
            <v>D(20,000-40,000]</v>
          </cell>
          <cell r="C4602" t="str">
            <v>FINANCING, INSURANCE, REAL ESTATE</v>
          </cell>
          <cell r="D4602" t="str">
            <v>Profit</v>
          </cell>
          <cell r="E4602" t="str">
            <v>Western Cape</v>
          </cell>
          <cell r="F4602">
            <v>31</v>
          </cell>
          <cell r="G4602">
            <v>1320</v>
          </cell>
          <cell r="H4602">
            <v>38.628368999999992</v>
          </cell>
          <cell r="I4602">
            <v>11.793610049999989</v>
          </cell>
        </row>
        <row r="4603">
          <cell r="A4603">
            <v>2004</v>
          </cell>
          <cell r="B4603" t="str">
            <v>D(20,000-40,000]</v>
          </cell>
          <cell r="C4603" t="str">
            <v>FOOD, DRINK AND TOBACCO</v>
          </cell>
          <cell r="D4603" t="str">
            <v>Profit</v>
          </cell>
          <cell r="E4603" t="str">
            <v>Eastern Cape</v>
          </cell>
          <cell r="F4603">
            <v>31</v>
          </cell>
          <cell r="G4603">
            <v>6</v>
          </cell>
          <cell r="H4603">
            <v>0.18277500000000002</v>
          </cell>
          <cell r="I4603">
            <v>4.48806E-2</v>
          </cell>
        </row>
        <row r="4604">
          <cell r="A4604">
            <v>2004</v>
          </cell>
          <cell r="B4604" t="str">
            <v>D(20,000-40,000]</v>
          </cell>
          <cell r="C4604" t="str">
            <v>FOOD, DRINK AND TOBACCO</v>
          </cell>
          <cell r="D4604" t="str">
            <v>Profit</v>
          </cell>
          <cell r="E4604" t="str">
            <v>Free State</v>
          </cell>
          <cell r="F4604">
            <v>31</v>
          </cell>
          <cell r="G4604">
            <v>5</v>
          </cell>
          <cell r="H4604">
            <v>0.15098799999999998</v>
          </cell>
          <cell r="I4604">
            <v>4.4769750000000004E-2</v>
          </cell>
        </row>
        <row r="4605">
          <cell r="A4605">
            <v>2004</v>
          </cell>
          <cell r="B4605" t="str">
            <v>D(20,000-40,000]</v>
          </cell>
          <cell r="C4605" t="str">
            <v>FOOD, DRINK AND TOBACCO</v>
          </cell>
          <cell r="D4605" t="str">
            <v>Profit</v>
          </cell>
          <cell r="E4605" t="str">
            <v>Gauteng</v>
          </cell>
          <cell r="F4605">
            <v>31</v>
          </cell>
          <cell r="G4605">
            <v>38</v>
          </cell>
          <cell r="H4605">
            <v>1.1034369999999998</v>
          </cell>
          <cell r="I4605">
            <v>0.30820355999999993</v>
          </cell>
        </row>
        <row r="4606">
          <cell r="A4606">
            <v>2004</v>
          </cell>
          <cell r="B4606" t="str">
            <v>D(20,000-40,000]</v>
          </cell>
          <cell r="C4606" t="str">
            <v>FOOD, DRINK AND TOBACCO</v>
          </cell>
          <cell r="D4606" t="str">
            <v>Profit</v>
          </cell>
          <cell r="E4606" t="str">
            <v>KwaZulu Natal</v>
          </cell>
          <cell r="F4606">
            <v>31</v>
          </cell>
          <cell r="G4606">
            <v>8</v>
          </cell>
          <cell r="H4606">
            <v>0.23755199999999999</v>
          </cell>
          <cell r="I4606">
            <v>6.7047419999999996E-2</v>
          </cell>
        </row>
        <row r="4607">
          <cell r="A4607">
            <v>2004</v>
          </cell>
          <cell r="B4607" t="str">
            <v>D(20,000-40,000]</v>
          </cell>
          <cell r="C4607" t="str">
            <v>FOOD, DRINK AND TOBACCO</v>
          </cell>
          <cell r="D4607" t="str">
            <v>Profit</v>
          </cell>
          <cell r="E4607" t="str">
            <v>Limpopo</v>
          </cell>
          <cell r="F4607">
            <v>31</v>
          </cell>
          <cell r="G4607">
            <v>1</v>
          </cell>
          <cell r="H4607">
            <v>2.0174999999999998E-2</v>
          </cell>
          <cell r="I4607">
            <v>6.0524999999999997E-3</v>
          </cell>
        </row>
        <row r="4608">
          <cell r="A4608">
            <v>2004</v>
          </cell>
          <cell r="B4608" t="str">
            <v>D(20,000-40,000]</v>
          </cell>
          <cell r="C4608" t="str">
            <v>FOOD, DRINK AND TOBACCO</v>
          </cell>
          <cell r="D4608" t="str">
            <v>Profit</v>
          </cell>
          <cell r="E4608" t="str">
            <v>Mpumalanga</v>
          </cell>
          <cell r="F4608">
            <v>31</v>
          </cell>
          <cell r="G4608">
            <v>8</v>
          </cell>
          <cell r="H4608">
            <v>0.25384800000000002</v>
          </cell>
          <cell r="I4608">
            <v>7.2794659999999997E-2</v>
          </cell>
        </row>
        <row r="4609">
          <cell r="A4609">
            <v>2004</v>
          </cell>
          <cell r="B4609" t="str">
            <v>D(20,000-40,000]</v>
          </cell>
          <cell r="C4609" t="str">
            <v>FOOD, DRINK AND TOBACCO</v>
          </cell>
          <cell r="D4609" t="str">
            <v>Profit</v>
          </cell>
          <cell r="E4609" t="str">
            <v>North West</v>
          </cell>
          <cell r="F4609">
            <v>31</v>
          </cell>
          <cell r="G4609">
            <v>3</v>
          </cell>
          <cell r="H4609">
            <v>8.3224999999999993E-2</v>
          </cell>
          <cell r="I4609">
            <v>2.55675E-2</v>
          </cell>
        </row>
        <row r="4610">
          <cell r="A4610">
            <v>2004</v>
          </cell>
          <cell r="B4610" t="str">
            <v>D(20,000-40,000]</v>
          </cell>
          <cell r="C4610" t="str">
            <v>FOOD, DRINK AND TOBACCO</v>
          </cell>
          <cell r="D4610" t="str">
            <v>Profit</v>
          </cell>
          <cell r="E4610" t="str">
            <v>Northern Cape</v>
          </cell>
          <cell r="F4610">
            <v>31</v>
          </cell>
          <cell r="G4610">
            <v>4</v>
          </cell>
          <cell r="H4610">
            <v>0.102878</v>
          </cell>
          <cell r="I4610">
            <v>3.2063400000000006E-2</v>
          </cell>
        </row>
        <row r="4611">
          <cell r="A4611">
            <v>2004</v>
          </cell>
          <cell r="B4611" t="str">
            <v>D(20,000-40,000]</v>
          </cell>
          <cell r="C4611" t="str">
            <v>FOOD, DRINK AND TOBACCO</v>
          </cell>
          <cell r="D4611" t="str">
            <v>Profit</v>
          </cell>
          <cell r="E4611" t="str">
            <v>Western Cape</v>
          </cell>
          <cell r="F4611">
            <v>31</v>
          </cell>
          <cell r="G4611">
            <v>28</v>
          </cell>
          <cell r="H4611">
            <v>0.82798899999999998</v>
          </cell>
          <cell r="I4611">
            <v>0.22105409999999998</v>
          </cell>
        </row>
        <row r="4612">
          <cell r="A4612">
            <v>2004</v>
          </cell>
          <cell r="B4612" t="str">
            <v>D(20,000-40,000]</v>
          </cell>
          <cell r="C4612" t="str">
            <v>LEATHER, GOODS AND FUR</v>
          </cell>
          <cell r="D4612" t="str">
            <v>Profit</v>
          </cell>
          <cell r="E4612" t="str">
            <v>Gauteng</v>
          </cell>
          <cell r="F4612">
            <v>31</v>
          </cell>
          <cell r="G4612">
            <v>1</v>
          </cell>
          <cell r="H4612">
            <v>3.1899999999999998E-2</v>
          </cell>
          <cell r="I4612">
            <v>9.5700000000000004E-3</v>
          </cell>
        </row>
        <row r="4613">
          <cell r="A4613">
            <v>2004</v>
          </cell>
          <cell r="B4613" t="str">
            <v>D(20,000-40,000]</v>
          </cell>
          <cell r="C4613" t="str">
            <v>LEATHER, GOODS AND FUR</v>
          </cell>
          <cell r="D4613" t="str">
            <v>Profit</v>
          </cell>
          <cell r="E4613" t="str">
            <v>KwaZulu Natal</v>
          </cell>
          <cell r="F4613">
            <v>31</v>
          </cell>
          <cell r="G4613">
            <v>1</v>
          </cell>
          <cell r="H4613">
            <v>3.8528E-2</v>
          </cell>
          <cell r="I4613">
            <v>1.15584E-2</v>
          </cell>
        </row>
        <row r="4614">
          <cell r="A4614">
            <v>2004</v>
          </cell>
          <cell r="B4614" t="str">
            <v>D(20,000-40,000]</v>
          </cell>
          <cell r="C4614" t="str">
            <v>LEATHER, GOODS AND FUR</v>
          </cell>
          <cell r="D4614" t="str">
            <v>Profit</v>
          </cell>
          <cell r="E4614" t="str">
            <v>Limpopo</v>
          </cell>
          <cell r="F4614">
            <v>31</v>
          </cell>
          <cell r="G4614">
            <v>1</v>
          </cell>
          <cell r="H4614">
            <v>2.6709E-2</v>
          </cell>
          <cell r="I4614">
            <v>9.8127000000000006E-3</v>
          </cell>
        </row>
        <row r="4615">
          <cell r="A4615">
            <v>2004</v>
          </cell>
          <cell r="B4615" t="str">
            <v>D(20,000-40,000]</v>
          </cell>
          <cell r="C4615" t="str">
            <v>LEATHER, GOODS AND FUR</v>
          </cell>
          <cell r="D4615" t="str">
            <v>Profit</v>
          </cell>
          <cell r="E4615" t="str">
            <v>Western Cape</v>
          </cell>
          <cell r="F4615">
            <v>31</v>
          </cell>
          <cell r="G4615">
            <v>2</v>
          </cell>
          <cell r="H4615">
            <v>6.9871000000000003E-2</v>
          </cell>
          <cell r="I4615">
            <v>2.1561300000000002E-2</v>
          </cell>
        </row>
        <row r="4616">
          <cell r="A4616">
            <v>2004</v>
          </cell>
          <cell r="B4616" t="str">
            <v>D(20,000-40,000]</v>
          </cell>
          <cell r="C4616" t="str">
            <v>LONG TERM INSURANCE</v>
          </cell>
          <cell r="D4616" t="str">
            <v>Profit</v>
          </cell>
          <cell r="E4616" t="str">
            <v>Gauteng</v>
          </cell>
          <cell r="F4616">
            <v>31</v>
          </cell>
          <cell r="G4616">
            <v>2</v>
          </cell>
          <cell r="H4616">
            <v>6.8329000000000001E-2</v>
          </cell>
        </row>
        <row r="4617">
          <cell r="A4617">
            <v>2004</v>
          </cell>
          <cell r="B4617" t="str">
            <v>D(20,000-40,000]</v>
          </cell>
          <cell r="C4617" t="str">
            <v>LONG TERM INSURANCE</v>
          </cell>
          <cell r="D4617" t="str">
            <v>Profit</v>
          </cell>
          <cell r="E4617" t="str">
            <v>Limpopo</v>
          </cell>
          <cell r="F4617">
            <v>31</v>
          </cell>
          <cell r="G4617">
            <v>2</v>
          </cell>
          <cell r="H4617">
            <v>5.0289E-2</v>
          </cell>
        </row>
        <row r="4618">
          <cell r="A4618">
            <v>2004</v>
          </cell>
          <cell r="B4618" t="str">
            <v>D(20,000-40,000]</v>
          </cell>
          <cell r="C4618" t="str">
            <v>MACHINERY AND RELATED ITEMS</v>
          </cell>
          <cell r="D4618" t="str">
            <v>Profit</v>
          </cell>
          <cell r="E4618" t="str">
            <v>Eastern Cape</v>
          </cell>
          <cell r="F4618">
            <v>31</v>
          </cell>
          <cell r="G4618">
            <v>11</v>
          </cell>
          <cell r="H4618">
            <v>0.35852900000000004</v>
          </cell>
          <cell r="I4618">
            <v>7.8822299999999998E-2</v>
          </cell>
        </row>
        <row r="4619">
          <cell r="A4619">
            <v>2004</v>
          </cell>
          <cell r="B4619" t="str">
            <v>D(20,000-40,000]</v>
          </cell>
          <cell r="C4619" t="str">
            <v>MACHINERY AND RELATED ITEMS</v>
          </cell>
          <cell r="D4619" t="str">
            <v>Profit</v>
          </cell>
          <cell r="E4619" t="str">
            <v>Free State</v>
          </cell>
          <cell r="F4619">
            <v>31</v>
          </cell>
          <cell r="G4619">
            <v>8</v>
          </cell>
          <cell r="H4619">
            <v>0.263571</v>
          </cell>
          <cell r="I4619">
            <v>7.4572050000000001E-2</v>
          </cell>
        </row>
        <row r="4620">
          <cell r="A4620">
            <v>2004</v>
          </cell>
          <cell r="B4620" t="str">
            <v>D(20,000-40,000]</v>
          </cell>
          <cell r="C4620" t="str">
            <v>MACHINERY AND RELATED ITEMS</v>
          </cell>
          <cell r="D4620" t="str">
            <v>Profit</v>
          </cell>
          <cell r="E4620" t="str">
            <v>Gauteng</v>
          </cell>
          <cell r="F4620">
            <v>31</v>
          </cell>
          <cell r="G4620">
            <v>126</v>
          </cell>
          <cell r="H4620">
            <v>3.6474550000000017</v>
          </cell>
          <cell r="I4620">
            <v>1.0063058600000003</v>
          </cell>
        </row>
        <row r="4621">
          <cell r="A4621">
            <v>2004</v>
          </cell>
          <cell r="B4621" t="str">
            <v>D(20,000-40,000]</v>
          </cell>
          <cell r="C4621" t="str">
            <v>MACHINERY AND RELATED ITEMS</v>
          </cell>
          <cell r="D4621" t="str">
            <v>Profit</v>
          </cell>
          <cell r="E4621" t="str">
            <v>KwaZulu Natal</v>
          </cell>
          <cell r="F4621">
            <v>31</v>
          </cell>
          <cell r="G4621">
            <v>42</v>
          </cell>
          <cell r="H4621">
            <v>1.2153369999999997</v>
          </cell>
          <cell r="I4621">
            <v>0.30668056000000005</v>
          </cell>
        </row>
        <row r="4622">
          <cell r="A4622">
            <v>2004</v>
          </cell>
          <cell r="B4622" t="str">
            <v>D(20,000-40,000]</v>
          </cell>
          <cell r="C4622" t="str">
            <v>MACHINERY AND RELATED ITEMS</v>
          </cell>
          <cell r="D4622" t="str">
            <v>Profit</v>
          </cell>
          <cell r="E4622" t="str">
            <v>Limpopo</v>
          </cell>
          <cell r="F4622">
            <v>31</v>
          </cell>
          <cell r="G4622">
            <v>3</v>
          </cell>
          <cell r="H4622">
            <v>8.1979999999999997E-2</v>
          </cell>
          <cell r="I4622">
            <v>2.0852799999999998E-2</v>
          </cell>
        </row>
        <row r="4623">
          <cell r="A4623">
            <v>2004</v>
          </cell>
          <cell r="B4623" t="str">
            <v>D(20,000-40,000]</v>
          </cell>
          <cell r="C4623" t="str">
            <v>MACHINERY AND RELATED ITEMS</v>
          </cell>
          <cell r="D4623" t="str">
            <v>Profit</v>
          </cell>
          <cell r="E4623" t="str">
            <v>Mpumalanga</v>
          </cell>
          <cell r="F4623">
            <v>31</v>
          </cell>
          <cell r="G4623">
            <v>7</v>
          </cell>
          <cell r="H4623">
            <v>0.21972400000000003</v>
          </cell>
          <cell r="I4623">
            <v>6.0102299999999997E-2</v>
          </cell>
        </row>
        <row r="4624">
          <cell r="A4624">
            <v>2004</v>
          </cell>
          <cell r="B4624" t="str">
            <v>D(20,000-40,000]</v>
          </cell>
          <cell r="C4624" t="str">
            <v>MACHINERY AND RELATED ITEMS</v>
          </cell>
          <cell r="D4624" t="str">
            <v>Profit</v>
          </cell>
          <cell r="E4624" t="str">
            <v>North West</v>
          </cell>
          <cell r="F4624">
            <v>31</v>
          </cell>
          <cell r="G4624">
            <v>1</v>
          </cell>
          <cell r="H4624">
            <v>3.0273999999999999E-2</v>
          </cell>
          <cell r="I4624">
            <v>9.0822000000000003E-3</v>
          </cell>
        </row>
        <row r="4625">
          <cell r="A4625">
            <v>2004</v>
          </cell>
          <cell r="B4625" t="str">
            <v>D(20,000-40,000]</v>
          </cell>
          <cell r="C4625" t="str">
            <v>MACHINERY AND RELATED ITEMS</v>
          </cell>
          <cell r="D4625" t="str">
            <v>Profit</v>
          </cell>
          <cell r="E4625" t="str">
            <v>Western Cape</v>
          </cell>
          <cell r="F4625">
            <v>31</v>
          </cell>
          <cell r="G4625">
            <v>48</v>
          </cell>
          <cell r="H4625">
            <v>1.4207799999999997</v>
          </cell>
          <cell r="I4625">
            <v>0.41459587000000003</v>
          </cell>
        </row>
        <row r="4626">
          <cell r="A4626">
            <v>2004</v>
          </cell>
          <cell r="B4626" t="str">
            <v>D(20,000-40,000]</v>
          </cell>
          <cell r="C4626" t="str">
            <v>MEDICAL, DENTAL AND HEALTH AND VETERINARY SERVICE</v>
          </cell>
          <cell r="D4626" t="str">
            <v>Profit</v>
          </cell>
          <cell r="E4626" t="str">
            <v>Eastern Cape</v>
          </cell>
          <cell r="F4626">
            <v>31</v>
          </cell>
          <cell r="G4626">
            <v>18</v>
          </cell>
          <cell r="H4626">
            <v>0.52947900000000003</v>
          </cell>
          <cell r="I4626">
            <v>0.14916059999999998</v>
          </cell>
        </row>
        <row r="4627">
          <cell r="A4627">
            <v>2004</v>
          </cell>
          <cell r="B4627" t="str">
            <v>D(20,000-40,000]</v>
          </cell>
          <cell r="C4627" t="str">
            <v>MEDICAL, DENTAL AND HEALTH AND VETERINARY SERVICE</v>
          </cell>
          <cell r="D4627" t="str">
            <v>Profit</v>
          </cell>
          <cell r="E4627" t="str">
            <v>Free State</v>
          </cell>
          <cell r="F4627">
            <v>31</v>
          </cell>
          <cell r="G4627">
            <v>11</v>
          </cell>
          <cell r="H4627">
            <v>0.33020799999999995</v>
          </cell>
          <cell r="I4627">
            <v>9.9062399999999995E-2</v>
          </cell>
        </row>
        <row r="4628">
          <cell r="A4628">
            <v>2004</v>
          </cell>
          <cell r="B4628" t="str">
            <v>D(20,000-40,000]</v>
          </cell>
          <cell r="C4628" t="str">
            <v>MEDICAL, DENTAL AND HEALTH AND VETERINARY SERVICE</v>
          </cell>
          <cell r="D4628" t="str">
            <v>Profit</v>
          </cell>
          <cell r="E4628" t="str">
            <v>Gauteng</v>
          </cell>
          <cell r="F4628">
            <v>31</v>
          </cell>
          <cell r="G4628">
            <v>102</v>
          </cell>
          <cell r="H4628">
            <v>2.9359840000000013</v>
          </cell>
          <cell r="I4628">
            <v>0.86079702000000025</v>
          </cell>
        </row>
        <row r="4629">
          <cell r="A4629">
            <v>2004</v>
          </cell>
          <cell r="B4629" t="str">
            <v>D(20,000-40,000]</v>
          </cell>
          <cell r="C4629" t="str">
            <v>MEDICAL, DENTAL AND HEALTH AND VETERINARY SERVICE</v>
          </cell>
          <cell r="D4629" t="str">
            <v>Profit</v>
          </cell>
          <cell r="E4629" t="str">
            <v>KwaZulu Natal</v>
          </cell>
          <cell r="F4629">
            <v>31</v>
          </cell>
          <cell r="G4629">
            <v>37</v>
          </cell>
          <cell r="H4629">
            <v>1.0755590000000002</v>
          </cell>
          <cell r="I4629">
            <v>0.30672057000000003</v>
          </cell>
        </row>
        <row r="4630">
          <cell r="A4630">
            <v>2004</v>
          </cell>
          <cell r="B4630" t="str">
            <v>D(20,000-40,000]</v>
          </cell>
          <cell r="C4630" t="str">
            <v>MEDICAL, DENTAL AND HEALTH AND VETERINARY SERVICE</v>
          </cell>
          <cell r="D4630" t="str">
            <v>Profit</v>
          </cell>
          <cell r="E4630" t="str">
            <v>Limpopo</v>
          </cell>
          <cell r="F4630">
            <v>31</v>
          </cell>
          <cell r="G4630">
            <v>4</v>
          </cell>
          <cell r="H4630">
            <v>0.12195999999999999</v>
          </cell>
          <cell r="I4630">
            <v>3.9587999999999998E-2</v>
          </cell>
        </row>
        <row r="4631">
          <cell r="A4631">
            <v>2004</v>
          </cell>
          <cell r="B4631" t="str">
            <v>D(20,000-40,000]</v>
          </cell>
          <cell r="C4631" t="str">
            <v>MEDICAL, DENTAL AND HEALTH AND VETERINARY SERVICE</v>
          </cell>
          <cell r="D4631" t="str">
            <v>Profit</v>
          </cell>
          <cell r="E4631" t="str">
            <v>Mpumalanga</v>
          </cell>
          <cell r="F4631">
            <v>31</v>
          </cell>
          <cell r="G4631">
            <v>19</v>
          </cell>
          <cell r="H4631">
            <v>0.54668799999999995</v>
          </cell>
          <cell r="I4631">
            <v>0.15296117999999997</v>
          </cell>
        </row>
        <row r="4632">
          <cell r="A4632">
            <v>2004</v>
          </cell>
          <cell r="B4632" t="str">
            <v>D(20,000-40,000]</v>
          </cell>
          <cell r="C4632" t="str">
            <v>MEDICAL, DENTAL AND HEALTH AND VETERINARY SERVICE</v>
          </cell>
          <cell r="D4632" t="str">
            <v>Profit</v>
          </cell>
          <cell r="E4632" t="str">
            <v>North West</v>
          </cell>
          <cell r="F4632">
            <v>31</v>
          </cell>
          <cell r="G4632">
            <v>6</v>
          </cell>
          <cell r="H4632">
            <v>0.17943299999999998</v>
          </cell>
          <cell r="I4632">
            <v>5.682990000000001E-2</v>
          </cell>
        </row>
        <row r="4633">
          <cell r="A4633">
            <v>2004</v>
          </cell>
          <cell r="B4633" t="str">
            <v>D(20,000-40,000]</v>
          </cell>
          <cell r="C4633" t="str">
            <v>MEDICAL, DENTAL AND HEALTH AND VETERINARY SERVICE</v>
          </cell>
          <cell r="D4633" t="str">
            <v>Profit</v>
          </cell>
          <cell r="E4633" t="str">
            <v>Northern Cape</v>
          </cell>
          <cell r="F4633">
            <v>31</v>
          </cell>
          <cell r="G4633">
            <v>1</v>
          </cell>
          <cell r="H4633">
            <v>2.9021999999999999E-2</v>
          </cell>
          <cell r="I4633">
            <v>8.7066000000000001E-3</v>
          </cell>
        </row>
        <row r="4634">
          <cell r="A4634">
            <v>2004</v>
          </cell>
          <cell r="B4634" t="str">
            <v>D(20,000-40,000]</v>
          </cell>
          <cell r="C4634" t="str">
            <v>MEDICAL, DENTAL AND HEALTH AND VETERINARY SERVICE</v>
          </cell>
          <cell r="D4634" t="str">
            <v>Profit</v>
          </cell>
          <cell r="E4634" t="str">
            <v>Western Cape</v>
          </cell>
          <cell r="F4634">
            <v>31</v>
          </cell>
          <cell r="G4634">
            <v>55</v>
          </cell>
          <cell r="H4634">
            <v>1.6378459999999997</v>
          </cell>
          <cell r="I4634">
            <v>0.48561355000000006</v>
          </cell>
        </row>
        <row r="4635">
          <cell r="A4635">
            <v>2004</v>
          </cell>
          <cell r="B4635" t="str">
            <v>D(20,000-40,000]</v>
          </cell>
          <cell r="C4635" t="str">
            <v>METAL</v>
          </cell>
          <cell r="D4635" t="str">
            <v>Profit</v>
          </cell>
          <cell r="E4635" t="str">
            <v>Eastern Cape</v>
          </cell>
          <cell r="F4635">
            <v>31</v>
          </cell>
          <cell r="G4635">
            <v>3</v>
          </cell>
          <cell r="H4635">
            <v>9.1748999999999997E-2</v>
          </cell>
          <cell r="I4635">
            <v>2.0294699999999999E-2</v>
          </cell>
        </row>
        <row r="4636">
          <cell r="A4636">
            <v>2004</v>
          </cell>
          <cell r="B4636" t="str">
            <v>D(20,000-40,000]</v>
          </cell>
          <cell r="C4636" t="str">
            <v>METAL</v>
          </cell>
          <cell r="D4636" t="str">
            <v>Profit</v>
          </cell>
          <cell r="E4636" t="str">
            <v>Free State</v>
          </cell>
          <cell r="F4636">
            <v>31</v>
          </cell>
          <cell r="G4636">
            <v>6</v>
          </cell>
          <cell r="H4636">
            <v>0.19004499999999999</v>
          </cell>
          <cell r="I4636">
            <v>4.7321700000000001E-2</v>
          </cell>
        </row>
        <row r="4637">
          <cell r="A4637">
            <v>2004</v>
          </cell>
          <cell r="B4637" t="str">
            <v>D(20,000-40,000]</v>
          </cell>
          <cell r="C4637" t="str">
            <v>METAL</v>
          </cell>
          <cell r="D4637" t="str">
            <v>Profit</v>
          </cell>
          <cell r="E4637" t="str">
            <v>Gauteng</v>
          </cell>
          <cell r="F4637">
            <v>31</v>
          </cell>
          <cell r="G4637">
            <v>125</v>
          </cell>
          <cell r="H4637">
            <v>3.6519690000000011</v>
          </cell>
          <cell r="I4637">
            <v>1.02771028</v>
          </cell>
        </row>
        <row r="4638">
          <cell r="A4638">
            <v>2004</v>
          </cell>
          <cell r="B4638" t="str">
            <v>D(20,000-40,000]</v>
          </cell>
          <cell r="C4638" t="str">
            <v>METAL</v>
          </cell>
          <cell r="D4638" t="str">
            <v>Profit</v>
          </cell>
          <cell r="E4638" t="str">
            <v>KwaZulu Natal</v>
          </cell>
          <cell r="F4638">
            <v>31</v>
          </cell>
          <cell r="G4638">
            <v>29</v>
          </cell>
          <cell r="H4638">
            <v>0.7717440000000001</v>
          </cell>
          <cell r="I4638">
            <v>0.20576608000000002</v>
          </cell>
        </row>
        <row r="4639">
          <cell r="A4639">
            <v>2004</v>
          </cell>
          <cell r="B4639" t="str">
            <v>D(20,000-40,000]</v>
          </cell>
          <cell r="C4639" t="str">
            <v>METAL</v>
          </cell>
          <cell r="D4639" t="str">
            <v>Profit</v>
          </cell>
          <cell r="E4639" t="str">
            <v>Limpopo</v>
          </cell>
          <cell r="F4639">
            <v>31</v>
          </cell>
          <cell r="G4639">
            <v>3</v>
          </cell>
          <cell r="H4639">
            <v>7.1404999999999996E-2</v>
          </cell>
          <cell r="I4639">
            <v>2.3221499999999999E-2</v>
          </cell>
        </row>
        <row r="4640">
          <cell r="A4640">
            <v>2004</v>
          </cell>
          <cell r="B4640" t="str">
            <v>D(20,000-40,000]</v>
          </cell>
          <cell r="C4640" t="str">
            <v>METAL</v>
          </cell>
          <cell r="D4640" t="str">
            <v>Profit</v>
          </cell>
          <cell r="E4640" t="str">
            <v>Mpumalanga</v>
          </cell>
          <cell r="F4640">
            <v>31</v>
          </cell>
          <cell r="G4640">
            <v>10</v>
          </cell>
          <cell r="H4640">
            <v>0.26053700000000002</v>
          </cell>
          <cell r="I4640">
            <v>7.8120240000000007E-2</v>
          </cell>
        </row>
        <row r="4641">
          <cell r="A4641">
            <v>2004</v>
          </cell>
          <cell r="B4641" t="str">
            <v>D(20,000-40,000]</v>
          </cell>
          <cell r="C4641" t="str">
            <v>METAL</v>
          </cell>
          <cell r="D4641" t="str">
            <v>Profit</v>
          </cell>
          <cell r="E4641" t="str">
            <v>North West</v>
          </cell>
          <cell r="F4641">
            <v>31</v>
          </cell>
          <cell r="G4641">
            <v>4</v>
          </cell>
          <cell r="H4641">
            <v>0.11504999999999999</v>
          </cell>
          <cell r="I4641">
            <v>2.5564050000000001E-2</v>
          </cell>
        </row>
        <row r="4642">
          <cell r="A4642">
            <v>2004</v>
          </cell>
          <cell r="B4642" t="str">
            <v>D(20,000-40,000]</v>
          </cell>
          <cell r="C4642" t="str">
            <v>METAL</v>
          </cell>
          <cell r="D4642" t="str">
            <v>Profit</v>
          </cell>
          <cell r="E4642" t="str">
            <v>Northern Cape</v>
          </cell>
          <cell r="F4642">
            <v>31</v>
          </cell>
          <cell r="G4642">
            <v>2</v>
          </cell>
          <cell r="H4642">
            <v>4.7416E-2</v>
          </cell>
          <cell r="I4642">
            <v>1.1598000000000001E-2</v>
          </cell>
        </row>
        <row r="4643">
          <cell r="A4643">
            <v>2004</v>
          </cell>
          <cell r="B4643" t="str">
            <v>D(20,000-40,000]</v>
          </cell>
          <cell r="C4643" t="str">
            <v>METAL</v>
          </cell>
          <cell r="D4643" t="str">
            <v>Profit</v>
          </cell>
          <cell r="E4643" t="str">
            <v>Western Cape</v>
          </cell>
          <cell r="F4643">
            <v>31</v>
          </cell>
          <cell r="G4643">
            <v>34</v>
          </cell>
          <cell r="H4643">
            <v>0.96859699999999982</v>
          </cell>
          <cell r="I4643">
            <v>0.25335168000000002</v>
          </cell>
        </row>
        <row r="4644">
          <cell r="A4644">
            <v>2004</v>
          </cell>
          <cell r="B4644" t="str">
            <v>D(20,000-40,000]</v>
          </cell>
          <cell r="C4644" t="str">
            <v>MINING AND QUARRYING</v>
          </cell>
          <cell r="D4644" t="str">
            <v>Profit</v>
          </cell>
          <cell r="E4644" t="str">
            <v>Free State</v>
          </cell>
          <cell r="F4644">
            <v>31</v>
          </cell>
          <cell r="G4644">
            <v>1</v>
          </cell>
          <cell r="H4644">
            <v>2.3914999999999999E-2</v>
          </cell>
          <cell r="I4644">
            <v>7.1745200000000002E-3</v>
          </cell>
        </row>
        <row r="4645">
          <cell r="A4645">
            <v>2004</v>
          </cell>
          <cell r="B4645" t="str">
            <v>D(20,000-40,000]</v>
          </cell>
          <cell r="C4645" t="str">
            <v>MINING AND QUARRYING</v>
          </cell>
          <cell r="D4645" t="str">
            <v>Profit</v>
          </cell>
          <cell r="E4645" t="str">
            <v>Gauteng</v>
          </cell>
          <cell r="F4645">
            <v>31</v>
          </cell>
          <cell r="G4645">
            <v>7</v>
          </cell>
          <cell r="H4645">
            <v>0.19097600000000001</v>
          </cell>
          <cell r="I4645">
            <v>3.520993E-2</v>
          </cell>
        </row>
        <row r="4646">
          <cell r="A4646">
            <v>2004</v>
          </cell>
          <cell r="B4646" t="str">
            <v>D(20,000-40,000]</v>
          </cell>
          <cell r="C4646" t="str">
            <v>MINING AND QUARRYING</v>
          </cell>
          <cell r="D4646" t="str">
            <v>Profit</v>
          </cell>
          <cell r="E4646" t="str">
            <v>KwaZulu Natal</v>
          </cell>
          <cell r="F4646">
            <v>31</v>
          </cell>
          <cell r="G4646">
            <v>1</v>
          </cell>
          <cell r="H4646">
            <v>3.7071E-2</v>
          </cell>
          <cell r="I4646">
            <v>5.5606499999999994E-3</v>
          </cell>
        </row>
        <row r="4647">
          <cell r="A4647">
            <v>2004</v>
          </cell>
          <cell r="B4647" t="str">
            <v>D(20,000-40,000]</v>
          </cell>
          <cell r="C4647" t="str">
            <v>MINING AND QUARRYING</v>
          </cell>
          <cell r="D4647" t="str">
            <v>Profit</v>
          </cell>
          <cell r="E4647" t="str">
            <v>Mpumalanga</v>
          </cell>
          <cell r="F4647">
            <v>31</v>
          </cell>
          <cell r="G4647">
            <v>1</v>
          </cell>
          <cell r="H4647">
            <v>2.1805999999999999E-2</v>
          </cell>
          <cell r="I4647">
            <v>6.5418000000000004E-3</v>
          </cell>
        </row>
        <row r="4648">
          <cell r="A4648">
            <v>2004</v>
          </cell>
          <cell r="B4648" t="str">
            <v>D(20,000-40,000]</v>
          </cell>
          <cell r="C4648" t="str">
            <v>MINING AND QUARRYING</v>
          </cell>
          <cell r="D4648" t="str">
            <v>Profit</v>
          </cell>
          <cell r="E4648" t="str">
            <v>North West</v>
          </cell>
          <cell r="F4648">
            <v>31</v>
          </cell>
          <cell r="G4648">
            <v>1</v>
          </cell>
          <cell r="H4648">
            <v>3.5158000000000002E-2</v>
          </cell>
          <cell r="I4648">
            <v>5.2737000000000001E-3</v>
          </cell>
        </row>
        <row r="4649">
          <cell r="A4649">
            <v>2004</v>
          </cell>
          <cell r="B4649" t="str">
            <v>D(20,000-40,000]</v>
          </cell>
          <cell r="C4649" t="str">
            <v>MINING AND QUARRYING</v>
          </cell>
          <cell r="D4649" t="str">
            <v>Profit</v>
          </cell>
          <cell r="E4649" t="str">
            <v>Northern Cape</v>
          </cell>
          <cell r="F4649">
            <v>31</v>
          </cell>
          <cell r="G4649">
            <v>2</v>
          </cell>
          <cell r="H4649">
            <v>6.0831999999999997E-2</v>
          </cell>
          <cell r="I4649">
            <v>1.462755E-2</v>
          </cell>
        </row>
        <row r="4650">
          <cell r="A4650">
            <v>2004</v>
          </cell>
          <cell r="B4650" t="str">
            <v>D(20,000-40,000]</v>
          </cell>
          <cell r="C4650" t="str">
            <v>MINING AND QUARRYING</v>
          </cell>
          <cell r="D4650" t="str">
            <v>Profit</v>
          </cell>
          <cell r="E4650" t="str">
            <v>Western Cape</v>
          </cell>
          <cell r="F4650">
            <v>31</v>
          </cell>
          <cell r="G4650">
            <v>2</v>
          </cell>
          <cell r="H4650">
            <v>6.8798999999999999E-2</v>
          </cell>
          <cell r="I4650">
            <v>2.24397E-2</v>
          </cell>
        </row>
        <row r="4651">
          <cell r="A4651">
            <v>2004</v>
          </cell>
          <cell r="B4651" t="str">
            <v>D(20,000-40,000]</v>
          </cell>
          <cell r="C4651" t="str">
            <v>NORMAL INCOME PER IRP5</v>
          </cell>
          <cell r="D4651" t="str">
            <v>Profit</v>
          </cell>
          <cell r="E4651" t="str">
            <v>Gauteng</v>
          </cell>
          <cell r="F4651">
            <v>31</v>
          </cell>
          <cell r="G4651">
            <v>2</v>
          </cell>
          <cell r="H4651">
            <v>5.6218000000000004E-2</v>
          </cell>
          <cell r="I4651">
            <v>1.6865399999999999E-2</v>
          </cell>
        </row>
        <row r="4652">
          <cell r="A4652">
            <v>2004</v>
          </cell>
          <cell r="B4652" t="str">
            <v>D(20,000-40,000]</v>
          </cell>
          <cell r="C4652" t="str">
            <v>NORMAL INCOME PER IRP5</v>
          </cell>
          <cell r="D4652" t="str">
            <v>Profit</v>
          </cell>
          <cell r="E4652" t="str">
            <v>KwaZulu Natal</v>
          </cell>
          <cell r="F4652">
            <v>31</v>
          </cell>
          <cell r="G4652">
            <v>1</v>
          </cell>
          <cell r="H4652">
            <v>2.5516E-2</v>
          </cell>
          <cell r="I4652">
            <v>7.6547999999999998E-3</v>
          </cell>
        </row>
        <row r="4653">
          <cell r="A4653">
            <v>2004</v>
          </cell>
          <cell r="B4653" t="str">
            <v>D(20,000-40,000]</v>
          </cell>
          <cell r="C4653" t="str">
            <v>NORMAL INCOME PER IRP5</v>
          </cell>
          <cell r="D4653" t="str">
            <v>Profit</v>
          </cell>
          <cell r="E4653" t="str">
            <v>Western Cape</v>
          </cell>
          <cell r="F4653">
            <v>31</v>
          </cell>
          <cell r="G4653">
            <v>2</v>
          </cell>
          <cell r="H4653">
            <v>5.7875000000000003E-2</v>
          </cell>
          <cell r="I4653">
            <v>1.7050030000000001E-2</v>
          </cell>
        </row>
        <row r="4654">
          <cell r="A4654">
            <v>2004</v>
          </cell>
          <cell r="B4654" t="str">
            <v>D(20,000-40,000]</v>
          </cell>
          <cell r="C4654" t="str">
            <v>OTHER MANUFACTURING INDUSTRIES</v>
          </cell>
          <cell r="D4654" t="str">
            <v>Profit</v>
          </cell>
          <cell r="E4654" t="str">
            <v>Eastern Cape</v>
          </cell>
          <cell r="F4654">
            <v>31</v>
          </cell>
          <cell r="G4654">
            <v>13</v>
          </cell>
          <cell r="H4654">
            <v>0.413746</v>
          </cell>
          <cell r="I4654">
            <v>9.841212000000002E-2</v>
          </cell>
        </row>
        <row r="4655">
          <cell r="A4655">
            <v>2004</v>
          </cell>
          <cell r="B4655" t="str">
            <v>D(20,000-40,000]</v>
          </cell>
          <cell r="C4655" t="str">
            <v>OTHER MANUFACTURING INDUSTRIES</v>
          </cell>
          <cell r="D4655" t="str">
            <v>Profit</v>
          </cell>
          <cell r="E4655" t="str">
            <v>Free State</v>
          </cell>
          <cell r="F4655">
            <v>31</v>
          </cell>
          <cell r="G4655">
            <v>6</v>
          </cell>
          <cell r="H4655">
            <v>0.15466000000000002</v>
          </cell>
          <cell r="I4655">
            <v>3.4662449999999997E-2</v>
          </cell>
        </row>
        <row r="4656">
          <cell r="A4656">
            <v>2004</v>
          </cell>
          <cell r="B4656" t="str">
            <v>D(20,000-40,000]</v>
          </cell>
          <cell r="C4656" t="str">
            <v>OTHER MANUFACTURING INDUSTRIES</v>
          </cell>
          <cell r="D4656" t="str">
            <v>Profit</v>
          </cell>
          <cell r="E4656" t="str">
            <v>Gauteng</v>
          </cell>
          <cell r="F4656">
            <v>31</v>
          </cell>
          <cell r="G4656">
            <v>173</v>
          </cell>
          <cell r="H4656">
            <v>5.0825679999999993</v>
          </cell>
          <cell r="I4656">
            <v>1.4255171400000002</v>
          </cell>
        </row>
        <row r="4657">
          <cell r="A4657">
            <v>2004</v>
          </cell>
          <cell r="B4657" t="str">
            <v>D(20,000-40,000]</v>
          </cell>
          <cell r="C4657" t="str">
            <v>OTHER MANUFACTURING INDUSTRIES</v>
          </cell>
          <cell r="D4657" t="str">
            <v>Profit</v>
          </cell>
          <cell r="E4657" t="str">
            <v>KwaZulu Natal</v>
          </cell>
          <cell r="F4657">
            <v>31</v>
          </cell>
          <cell r="G4657">
            <v>40</v>
          </cell>
          <cell r="H4657">
            <v>1.1314089999999999</v>
          </cell>
          <cell r="I4657">
            <v>0.2862634</v>
          </cell>
        </row>
        <row r="4658">
          <cell r="A4658">
            <v>2004</v>
          </cell>
          <cell r="B4658" t="str">
            <v>D(20,000-40,000]</v>
          </cell>
          <cell r="C4658" t="str">
            <v>OTHER MANUFACTURING INDUSTRIES</v>
          </cell>
          <cell r="D4658" t="str">
            <v>Profit</v>
          </cell>
          <cell r="E4658" t="str">
            <v>Limpopo</v>
          </cell>
          <cell r="F4658">
            <v>31</v>
          </cell>
          <cell r="G4658">
            <v>1</v>
          </cell>
          <cell r="H4658">
            <v>3.3329999999999999E-2</v>
          </cell>
          <cell r="I4658">
            <v>9.9989999999999992E-3</v>
          </cell>
        </row>
        <row r="4659">
          <cell r="A4659">
            <v>2004</v>
          </cell>
          <cell r="B4659" t="str">
            <v>D(20,000-40,000]</v>
          </cell>
          <cell r="C4659" t="str">
            <v>OTHER MANUFACTURING INDUSTRIES</v>
          </cell>
          <cell r="D4659" t="str">
            <v>Profit</v>
          </cell>
          <cell r="E4659" t="str">
            <v>Mpumalanga</v>
          </cell>
          <cell r="F4659">
            <v>31</v>
          </cell>
          <cell r="G4659">
            <v>12</v>
          </cell>
          <cell r="H4659">
            <v>0.34542700000000004</v>
          </cell>
          <cell r="I4659">
            <v>8.7254680000000001E-2</v>
          </cell>
        </row>
        <row r="4660">
          <cell r="A4660">
            <v>2004</v>
          </cell>
          <cell r="B4660" t="str">
            <v>D(20,000-40,000]</v>
          </cell>
          <cell r="C4660" t="str">
            <v>OTHER MANUFACTURING INDUSTRIES</v>
          </cell>
          <cell r="D4660" t="str">
            <v>Profit</v>
          </cell>
          <cell r="E4660" t="str">
            <v>North West</v>
          </cell>
          <cell r="F4660">
            <v>31</v>
          </cell>
          <cell r="G4660">
            <v>2</v>
          </cell>
          <cell r="H4660">
            <v>5.2278999999999999E-2</v>
          </cell>
          <cell r="I4660">
            <v>1.3461450000000002E-2</v>
          </cell>
        </row>
        <row r="4661">
          <cell r="A4661">
            <v>2004</v>
          </cell>
          <cell r="B4661" t="str">
            <v>D(20,000-40,000]</v>
          </cell>
          <cell r="C4661" t="str">
            <v>OTHER MANUFACTURING INDUSTRIES</v>
          </cell>
          <cell r="D4661" t="str">
            <v>Profit</v>
          </cell>
          <cell r="E4661" t="str">
            <v>Western Cape</v>
          </cell>
          <cell r="F4661">
            <v>31</v>
          </cell>
          <cell r="G4661">
            <v>39</v>
          </cell>
          <cell r="H4661">
            <v>1.1549430000000003</v>
          </cell>
          <cell r="I4661">
            <v>0.30799810000000011</v>
          </cell>
        </row>
        <row r="4662">
          <cell r="A4662">
            <v>2004</v>
          </cell>
          <cell r="B4662" t="str">
            <v>D(20,000-40,000]</v>
          </cell>
          <cell r="C4662" t="str">
            <v>PAPER, PRINTING AND PUBLISHING</v>
          </cell>
          <cell r="D4662" t="str">
            <v>Profit</v>
          </cell>
          <cell r="E4662" t="str">
            <v>Eastern Cape</v>
          </cell>
          <cell r="F4662">
            <v>31</v>
          </cell>
          <cell r="G4662">
            <v>5</v>
          </cell>
          <cell r="H4662">
            <v>0.13363900000000001</v>
          </cell>
          <cell r="I4662">
            <v>3.6299279999999996E-2</v>
          </cell>
        </row>
        <row r="4663">
          <cell r="A4663">
            <v>2004</v>
          </cell>
          <cell r="B4663" t="str">
            <v>D(20,000-40,000]</v>
          </cell>
          <cell r="C4663" t="str">
            <v>PAPER, PRINTING AND PUBLISHING</v>
          </cell>
          <cell r="D4663" t="str">
            <v>Profit</v>
          </cell>
          <cell r="E4663" t="str">
            <v>Free State</v>
          </cell>
          <cell r="F4663">
            <v>31</v>
          </cell>
          <cell r="G4663">
            <v>1</v>
          </cell>
          <cell r="H4663">
            <v>2.8198999999999998E-2</v>
          </cell>
          <cell r="I4663">
            <v>4.2298500000000003E-3</v>
          </cell>
        </row>
        <row r="4664">
          <cell r="A4664">
            <v>2004</v>
          </cell>
          <cell r="B4664" t="str">
            <v>D(20,000-40,000]</v>
          </cell>
          <cell r="C4664" t="str">
            <v>PAPER, PRINTING AND PUBLISHING</v>
          </cell>
          <cell r="D4664" t="str">
            <v>Profit</v>
          </cell>
          <cell r="E4664" t="str">
            <v>Gauteng</v>
          </cell>
          <cell r="F4664">
            <v>31</v>
          </cell>
          <cell r="G4664">
            <v>72</v>
          </cell>
          <cell r="H4664">
            <v>2.058462</v>
          </cell>
          <cell r="I4664">
            <v>0.58607425000000002</v>
          </cell>
        </row>
        <row r="4665">
          <cell r="A4665">
            <v>2004</v>
          </cell>
          <cell r="B4665" t="str">
            <v>D(20,000-40,000]</v>
          </cell>
          <cell r="C4665" t="str">
            <v>PAPER, PRINTING AND PUBLISHING</v>
          </cell>
          <cell r="D4665" t="str">
            <v>Profit</v>
          </cell>
          <cell r="E4665" t="str">
            <v>KwaZulu Natal</v>
          </cell>
          <cell r="F4665">
            <v>31</v>
          </cell>
          <cell r="G4665">
            <v>28</v>
          </cell>
          <cell r="H4665">
            <v>0.81999299999999997</v>
          </cell>
          <cell r="I4665">
            <v>0.21422867999999998</v>
          </cell>
        </row>
        <row r="4666">
          <cell r="A4666">
            <v>2004</v>
          </cell>
          <cell r="B4666" t="str">
            <v>D(20,000-40,000]</v>
          </cell>
          <cell r="C4666" t="str">
            <v>PAPER, PRINTING AND PUBLISHING</v>
          </cell>
          <cell r="D4666" t="str">
            <v>Profit</v>
          </cell>
          <cell r="E4666" t="str">
            <v>Limpopo</v>
          </cell>
          <cell r="F4666">
            <v>31</v>
          </cell>
          <cell r="G4666">
            <v>4</v>
          </cell>
          <cell r="H4666">
            <v>0.10066700000000001</v>
          </cell>
          <cell r="I4666">
            <v>2.28726E-2</v>
          </cell>
        </row>
        <row r="4667">
          <cell r="A4667">
            <v>2004</v>
          </cell>
          <cell r="B4667" t="str">
            <v>D(20,000-40,000]</v>
          </cell>
          <cell r="C4667" t="str">
            <v>PAPER, PRINTING AND PUBLISHING</v>
          </cell>
          <cell r="D4667" t="str">
            <v>Profit</v>
          </cell>
          <cell r="E4667" t="str">
            <v>Mpumalanga</v>
          </cell>
          <cell r="F4667">
            <v>31</v>
          </cell>
          <cell r="G4667">
            <v>4</v>
          </cell>
          <cell r="H4667">
            <v>0.11221300000000001</v>
          </cell>
          <cell r="I4667">
            <v>3.3944849999999999E-2</v>
          </cell>
        </row>
        <row r="4668">
          <cell r="A4668">
            <v>2004</v>
          </cell>
          <cell r="B4668" t="str">
            <v>D(20,000-40,000]</v>
          </cell>
          <cell r="C4668" t="str">
            <v>PAPER, PRINTING AND PUBLISHING</v>
          </cell>
          <cell r="D4668" t="str">
            <v>Profit</v>
          </cell>
          <cell r="E4668" t="str">
            <v>North West</v>
          </cell>
          <cell r="F4668">
            <v>31</v>
          </cell>
          <cell r="G4668">
            <v>2</v>
          </cell>
          <cell r="H4668">
            <v>6.9522E-2</v>
          </cell>
          <cell r="I4668">
            <v>2.0856599999999999E-2</v>
          </cell>
        </row>
        <row r="4669">
          <cell r="A4669">
            <v>2004</v>
          </cell>
          <cell r="B4669" t="str">
            <v>D(20,000-40,000]</v>
          </cell>
          <cell r="C4669" t="str">
            <v>PAPER, PRINTING AND PUBLISHING</v>
          </cell>
          <cell r="D4669" t="str">
            <v>Profit</v>
          </cell>
          <cell r="E4669" t="str">
            <v>Northern Cape</v>
          </cell>
          <cell r="F4669">
            <v>31</v>
          </cell>
          <cell r="G4669">
            <v>1</v>
          </cell>
          <cell r="H4669">
            <v>3.6812999999999999E-2</v>
          </cell>
          <cell r="I4669">
            <v>5.5219499999999994E-3</v>
          </cell>
        </row>
        <row r="4670">
          <cell r="A4670">
            <v>2004</v>
          </cell>
          <cell r="B4670" t="str">
            <v>D(20,000-40,000]</v>
          </cell>
          <cell r="C4670" t="str">
            <v>PAPER, PRINTING AND PUBLISHING</v>
          </cell>
          <cell r="D4670" t="str">
            <v>Profit</v>
          </cell>
          <cell r="E4670" t="str">
            <v>Western Cape</v>
          </cell>
          <cell r="F4670">
            <v>31</v>
          </cell>
          <cell r="G4670">
            <v>25</v>
          </cell>
          <cell r="H4670">
            <v>0.70527399999999996</v>
          </cell>
          <cell r="I4670">
            <v>0.17684012999999998</v>
          </cell>
        </row>
        <row r="4671">
          <cell r="A4671">
            <v>2004</v>
          </cell>
          <cell r="B4671" t="str">
            <v>D(20,000-40,000]</v>
          </cell>
          <cell r="C4671" t="str">
            <v>PERSONAL AND HOUSEHOLD SERVICES</v>
          </cell>
          <cell r="D4671" t="str">
            <v>Profit</v>
          </cell>
          <cell r="E4671" t="str">
            <v>Eastern Cape</v>
          </cell>
          <cell r="F4671">
            <v>31</v>
          </cell>
          <cell r="G4671">
            <v>8</v>
          </cell>
          <cell r="H4671">
            <v>0.22926899999999997</v>
          </cell>
          <cell r="I4671">
            <v>5.6619149999999993E-2</v>
          </cell>
        </row>
        <row r="4672">
          <cell r="A4672">
            <v>2004</v>
          </cell>
          <cell r="B4672" t="str">
            <v>D(20,000-40,000]</v>
          </cell>
          <cell r="C4672" t="str">
            <v>PERSONAL AND HOUSEHOLD SERVICES</v>
          </cell>
          <cell r="D4672" t="str">
            <v>Profit</v>
          </cell>
          <cell r="E4672" t="str">
            <v>Free State</v>
          </cell>
          <cell r="F4672">
            <v>31</v>
          </cell>
          <cell r="G4672">
            <v>5</v>
          </cell>
          <cell r="H4672">
            <v>0.14852899999999999</v>
          </cell>
          <cell r="I4672">
            <v>4.2374550000000004E-2</v>
          </cell>
        </row>
        <row r="4673">
          <cell r="A4673">
            <v>2004</v>
          </cell>
          <cell r="B4673" t="str">
            <v>D(20,000-40,000]</v>
          </cell>
          <cell r="C4673" t="str">
            <v>PERSONAL AND HOUSEHOLD SERVICES</v>
          </cell>
          <cell r="D4673" t="str">
            <v>Profit</v>
          </cell>
          <cell r="E4673" t="str">
            <v>Gauteng</v>
          </cell>
          <cell r="F4673">
            <v>31</v>
          </cell>
          <cell r="G4673">
            <v>63</v>
          </cell>
          <cell r="H4673">
            <v>1.7947629999999997</v>
          </cell>
          <cell r="I4673">
            <v>0.48212125000000011</v>
          </cell>
        </row>
        <row r="4674">
          <cell r="A4674">
            <v>2004</v>
          </cell>
          <cell r="B4674" t="str">
            <v>D(20,000-40,000]</v>
          </cell>
          <cell r="C4674" t="str">
            <v>PERSONAL AND HOUSEHOLD SERVICES</v>
          </cell>
          <cell r="D4674" t="str">
            <v>Profit</v>
          </cell>
          <cell r="E4674" t="str">
            <v>KwaZulu Natal</v>
          </cell>
          <cell r="F4674">
            <v>31</v>
          </cell>
          <cell r="G4674">
            <v>18</v>
          </cell>
          <cell r="H4674">
            <v>0.52094700000000005</v>
          </cell>
          <cell r="I4674">
            <v>0.15340304999999999</v>
          </cell>
        </row>
        <row r="4675">
          <cell r="A4675">
            <v>2004</v>
          </cell>
          <cell r="B4675" t="str">
            <v>D(20,000-40,000]</v>
          </cell>
          <cell r="C4675" t="str">
            <v>PERSONAL AND HOUSEHOLD SERVICES</v>
          </cell>
          <cell r="D4675" t="str">
            <v>Profit</v>
          </cell>
          <cell r="E4675" t="str">
            <v>Limpopo</v>
          </cell>
          <cell r="F4675">
            <v>31</v>
          </cell>
          <cell r="G4675">
            <v>6</v>
          </cell>
          <cell r="H4675">
            <v>0.18051699999999998</v>
          </cell>
          <cell r="I4675">
            <v>5.848803000000001E-2</v>
          </cell>
        </row>
        <row r="4676">
          <cell r="A4676">
            <v>2004</v>
          </cell>
          <cell r="B4676" t="str">
            <v>D(20,000-40,000]</v>
          </cell>
          <cell r="C4676" t="str">
            <v>PERSONAL AND HOUSEHOLD SERVICES</v>
          </cell>
          <cell r="D4676" t="str">
            <v>Profit</v>
          </cell>
          <cell r="E4676" t="str">
            <v>Mpumalanga</v>
          </cell>
          <cell r="F4676">
            <v>31</v>
          </cell>
          <cell r="G4676">
            <v>15</v>
          </cell>
          <cell r="H4676">
            <v>0.43382900000000002</v>
          </cell>
          <cell r="I4676">
            <v>0.13397297999999999</v>
          </cell>
        </row>
        <row r="4677">
          <cell r="A4677">
            <v>2004</v>
          </cell>
          <cell r="B4677" t="str">
            <v>D(20,000-40,000]</v>
          </cell>
          <cell r="C4677" t="str">
            <v>PERSONAL AND HOUSEHOLD SERVICES</v>
          </cell>
          <cell r="D4677" t="str">
            <v>Profit</v>
          </cell>
          <cell r="E4677" t="str">
            <v>North West</v>
          </cell>
          <cell r="F4677">
            <v>31</v>
          </cell>
          <cell r="G4677">
            <v>3</v>
          </cell>
          <cell r="H4677">
            <v>8.1917000000000004E-2</v>
          </cell>
          <cell r="I4677">
            <v>2.1642750000000002E-2</v>
          </cell>
        </row>
        <row r="4678">
          <cell r="A4678">
            <v>2004</v>
          </cell>
          <cell r="B4678" t="str">
            <v>D(20,000-40,000]</v>
          </cell>
          <cell r="C4678" t="str">
            <v>PERSONAL AND HOUSEHOLD SERVICES</v>
          </cell>
          <cell r="D4678" t="str">
            <v>Profit</v>
          </cell>
          <cell r="E4678" t="str">
            <v>Northern Cape</v>
          </cell>
          <cell r="F4678">
            <v>31</v>
          </cell>
          <cell r="G4678">
            <v>1</v>
          </cell>
          <cell r="H4678">
            <v>3.1233E-2</v>
          </cell>
          <cell r="I4678">
            <v>4.6849500000000002E-3</v>
          </cell>
        </row>
        <row r="4679">
          <cell r="A4679">
            <v>2004</v>
          </cell>
          <cell r="B4679" t="str">
            <v>D(20,000-40,000]</v>
          </cell>
          <cell r="C4679" t="str">
            <v>PERSONAL AND HOUSEHOLD SERVICES</v>
          </cell>
          <cell r="D4679" t="str">
            <v>Profit</v>
          </cell>
          <cell r="E4679" t="str">
            <v>Western Cape</v>
          </cell>
          <cell r="F4679">
            <v>31</v>
          </cell>
          <cell r="G4679">
            <v>21</v>
          </cell>
          <cell r="H4679">
            <v>0.62693600000000005</v>
          </cell>
          <cell r="I4679">
            <v>0.18109031999999997</v>
          </cell>
        </row>
        <row r="4680">
          <cell r="A4680">
            <v>2004</v>
          </cell>
          <cell r="B4680" t="str">
            <v>D(20,000-40,000]</v>
          </cell>
          <cell r="C4680" t="str">
            <v>RECREATIONAL AND CULTURAL SERVICES</v>
          </cell>
          <cell r="D4680" t="str">
            <v>Profit</v>
          </cell>
          <cell r="E4680" t="str">
            <v>Eastern Cape</v>
          </cell>
          <cell r="F4680">
            <v>31</v>
          </cell>
          <cell r="G4680">
            <v>4</v>
          </cell>
          <cell r="H4680">
            <v>0.123756</v>
          </cell>
          <cell r="I4680">
            <v>3.2302049999999999E-2</v>
          </cell>
        </row>
        <row r="4681">
          <cell r="A4681">
            <v>2004</v>
          </cell>
          <cell r="B4681" t="str">
            <v>D(20,000-40,000]</v>
          </cell>
          <cell r="C4681" t="str">
            <v>RECREATIONAL AND CULTURAL SERVICES</v>
          </cell>
          <cell r="D4681" t="str">
            <v>Profit</v>
          </cell>
          <cell r="E4681" t="str">
            <v>Free State</v>
          </cell>
          <cell r="F4681">
            <v>31</v>
          </cell>
          <cell r="G4681">
            <v>2</v>
          </cell>
          <cell r="H4681">
            <v>5.5886999999999999E-2</v>
          </cell>
          <cell r="I4681">
            <v>1.8566100000000002E-2</v>
          </cell>
        </row>
        <row r="4682">
          <cell r="A4682">
            <v>2004</v>
          </cell>
          <cell r="B4682" t="str">
            <v>D(20,000-40,000]</v>
          </cell>
          <cell r="C4682" t="str">
            <v>RECREATIONAL AND CULTURAL SERVICES</v>
          </cell>
          <cell r="D4682" t="str">
            <v>Profit</v>
          </cell>
          <cell r="E4682" t="str">
            <v>Gauteng</v>
          </cell>
          <cell r="F4682">
            <v>31</v>
          </cell>
          <cell r="G4682">
            <v>65</v>
          </cell>
          <cell r="H4682">
            <v>1.8370420000000003</v>
          </cell>
          <cell r="I4682">
            <v>0.54373744000000002</v>
          </cell>
        </row>
        <row r="4683">
          <cell r="A4683">
            <v>2004</v>
          </cell>
          <cell r="B4683" t="str">
            <v>D(20,000-40,000]</v>
          </cell>
          <cell r="C4683" t="str">
            <v>RECREATIONAL AND CULTURAL SERVICES</v>
          </cell>
          <cell r="D4683" t="str">
            <v>Profit</v>
          </cell>
          <cell r="E4683" t="str">
            <v>KwaZulu Natal</v>
          </cell>
          <cell r="F4683">
            <v>31</v>
          </cell>
          <cell r="G4683">
            <v>9</v>
          </cell>
          <cell r="H4683">
            <v>0.25050099999999997</v>
          </cell>
          <cell r="I4683">
            <v>6.9255839999999999E-2</v>
          </cell>
        </row>
        <row r="4684">
          <cell r="A4684">
            <v>2004</v>
          </cell>
          <cell r="B4684" t="str">
            <v>D(20,000-40,000]</v>
          </cell>
          <cell r="C4684" t="str">
            <v>RECREATIONAL AND CULTURAL SERVICES</v>
          </cell>
          <cell r="D4684" t="str">
            <v>Profit</v>
          </cell>
          <cell r="E4684" t="str">
            <v>Limpopo</v>
          </cell>
          <cell r="F4684">
            <v>31</v>
          </cell>
          <cell r="G4684">
            <v>5</v>
          </cell>
          <cell r="H4684">
            <v>0.14444700000000002</v>
          </cell>
          <cell r="I4684">
            <v>4.05306E-2</v>
          </cell>
        </row>
        <row r="4685">
          <cell r="A4685">
            <v>2004</v>
          </cell>
          <cell r="B4685" t="str">
            <v>D(20,000-40,000]</v>
          </cell>
          <cell r="C4685" t="str">
            <v>RECREATIONAL AND CULTURAL SERVICES</v>
          </cell>
          <cell r="D4685" t="str">
            <v>Profit</v>
          </cell>
          <cell r="E4685" t="str">
            <v>Mpumalanga</v>
          </cell>
          <cell r="F4685">
            <v>31</v>
          </cell>
          <cell r="G4685">
            <v>4</v>
          </cell>
          <cell r="H4685">
            <v>0.12347099999999998</v>
          </cell>
          <cell r="I4685">
            <v>3.7041299999999999E-2</v>
          </cell>
        </row>
        <row r="4686">
          <cell r="A4686">
            <v>2004</v>
          </cell>
          <cell r="B4686" t="str">
            <v>D(20,000-40,000]</v>
          </cell>
          <cell r="C4686" t="str">
            <v>RECREATIONAL AND CULTURAL SERVICES</v>
          </cell>
          <cell r="D4686" t="str">
            <v>Profit</v>
          </cell>
          <cell r="E4686" t="str">
            <v>Northern Cape</v>
          </cell>
          <cell r="F4686">
            <v>31</v>
          </cell>
          <cell r="G4686">
            <v>3</v>
          </cell>
          <cell r="H4686">
            <v>7.9426999999999998E-2</v>
          </cell>
          <cell r="I4686">
            <v>1.8243100000000002E-2</v>
          </cell>
        </row>
        <row r="4687">
          <cell r="A4687">
            <v>2004</v>
          </cell>
          <cell r="B4687" t="str">
            <v>D(20,000-40,000]</v>
          </cell>
          <cell r="C4687" t="str">
            <v>RECREATIONAL AND CULTURAL SERVICES</v>
          </cell>
          <cell r="D4687" t="str">
            <v>Profit</v>
          </cell>
          <cell r="E4687" t="str">
            <v>Western Cape</v>
          </cell>
          <cell r="F4687">
            <v>31</v>
          </cell>
          <cell r="G4687">
            <v>25</v>
          </cell>
          <cell r="H4687">
            <v>0.73554399999999986</v>
          </cell>
          <cell r="I4687">
            <v>0.22188720000000006</v>
          </cell>
        </row>
        <row r="4688">
          <cell r="A4688">
            <v>2004</v>
          </cell>
          <cell r="B4688" t="str">
            <v>D(20,000-40,000]</v>
          </cell>
          <cell r="C4688" t="str">
            <v>RESEARCH AND SCIENTIFIC INSTITUTES</v>
          </cell>
          <cell r="D4688" t="str">
            <v>Profit</v>
          </cell>
          <cell r="E4688" t="str">
            <v>Free State</v>
          </cell>
          <cell r="F4688">
            <v>31</v>
          </cell>
          <cell r="G4688">
            <v>1</v>
          </cell>
          <cell r="H4688">
            <v>2.3872000000000001E-2</v>
          </cell>
          <cell r="I4688">
            <v>5.0131200000000002E-3</v>
          </cell>
        </row>
        <row r="4689">
          <cell r="A4689">
            <v>2004</v>
          </cell>
          <cell r="B4689" t="str">
            <v>D(20,000-40,000]</v>
          </cell>
          <cell r="C4689" t="str">
            <v>RESEARCH AND SCIENTIFIC INSTITUTES</v>
          </cell>
          <cell r="D4689" t="str">
            <v>Profit</v>
          </cell>
          <cell r="E4689" t="str">
            <v>Gauteng</v>
          </cell>
          <cell r="F4689">
            <v>31</v>
          </cell>
          <cell r="G4689">
            <v>9</v>
          </cell>
          <cell r="H4689">
            <v>0.23150200000000001</v>
          </cell>
          <cell r="I4689">
            <v>7.9869960000000004E-2</v>
          </cell>
        </row>
        <row r="4690">
          <cell r="A4690">
            <v>2004</v>
          </cell>
          <cell r="B4690" t="str">
            <v>D(20,000-40,000]</v>
          </cell>
          <cell r="C4690" t="str">
            <v>RESEARCH AND SCIENTIFIC INSTITUTES</v>
          </cell>
          <cell r="D4690" t="str">
            <v>Profit</v>
          </cell>
          <cell r="E4690" t="str">
            <v>KwaZulu Natal</v>
          </cell>
          <cell r="F4690">
            <v>31</v>
          </cell>
          <cell r="G4690">
            <v>5</v>
          </cell>
          <cell r="H4690">
            <v>0.145786</v>
          </cell>
          <cell r="I4690">
            <v>4.1657399999999997E-2</v>
          </cell>
        </row>
        <row r="4691">
          <cell r="A4691">
            <v>2004</v>
          </cell>
          <cell r="B4691" t="str">
            <v>D(20,000-40,000]</v>
          </cell>
          <cell r="C4691" t="str">
            <v>RESEARCH AND SCIENTIFIC INSTITUTES</v>
          </cell>
          <cell r="D4691" t="str">
            <v>Profit</v>
          </cell>
          <cell r="E4691" t="str">
            <v>Mpumalanga</v>
          </cell>
          <cell r="F4691">
            <v>31</v>
          </cell>
          <cell r="G4691">
            <v>3</v>
          </cell>
          <cell r="H4691">
            <v>9.1823000000000002E-2</v>
          </cell>
          <cell r="I4691">
            <v>2.7546899999999999E-2</v>
          </cell>
        </row>
        <row r="4692">
          <cell r="A4692">
            <v>2004</v>
          </cell>
          <cell r="B4692" t="str">
            <v>D(20,000-40,000]</v>
          </cell>
          <cell r="C4692" t="str">
            <v>RESEARCH AND SCIENTIFIC INSTITUTES</v>
          </cell>
          <cell r="D4692" t="str">
            <v>Profit</v>
          </cell>
          <cell r="E4692" t="str">
            <v>Western Cape</v>
          </cell>
          <cell r="F4692">
            <v>31</v>
          </cell>
          <cell r="G4692">
            <v>8</v>
          </cell>
          <cell r="H4692">
            <v>0.23266400000000001</v>
          </cell>
          <cell r="I4692">
            <v>6.9480149999999991E-2</v>
          </cell>
        </row>
        <row r="4693">
          <cell r="A4693">
            <v>2004</v>
          </cell>
          <cell r="B4693" t="str">
            <v>D(20,000-40,000]</v>
          </cell>
          <cell r="C4693" t="str">
            <v>RETAIL TRADE</v>
          </cell>
          <cell r="D4693" t="str">
            <v>Profit</v>
          </cell>
          <cell r="E4693" t="str">
            <v>Eastern Cape</v>
          </cell>
          <cell r="F4693">
            <v>31</v>
          </cell>
          <cell r="G4693">
            <v>128</v>
          </cell>
          <cell r="H4693">
            <v>3.7482450000000003</v>
          </cell>
          <cell r="I4693">
            <v>1.0293760600000001</v>
          </cell>
        </row>
        <row r="4694">
          <cell r="A4694">
            <v>2004</v>
          </cell>
          <cell r="B4694" t="str">
            <v>D(20,000-40,000]</v>
          </cell>
          <cell r="C4694" t="str">
            <v>RETAIL TRADE</v>
          </cell>
          <cell r="D4694" t="str">
            <v>Profit</v>
          </cell>
          <cell r="E4694" t="str">
            <v>Free State</v>
          </cell>
          <cell r="F4694">
            <v>31</v>
          </cell>
          <cell r="G4694">
            <v>188</v>
          </cell>
          <cell r="H4694">
            <v>5.3871159999999989</v>
          </cell>
          <cell r="I4694">
            <v>1.553019160000001</v>
          </cell>
        </row>
        <row r="4695">
          <cell r="A4695">
            <v>2004</v>
          </cell>
          <cell r="B4695" t="str">
            <v>D(20,000-40,000]</v>
          </cell>
          <cell r="C4695" t="str">
            <v>RETAIL TRADE</v>
          </cell>
          <cell r="D4695" t="str">
            <v>Profit</v>
          </cell>
          <cell r="E4695" t="str">
            <v>Gauteng</v>
          </cell>
          <cell r="F4695">
            <v>31</v>
          </cell>
          <cell r="G4695">
            <v>747</v>
          </cell>
          <cell r="H4695">
            <v>21.954086000000022</v>
          </cell>
          <cell r="I4695">
            <v>6.3129470500000036</v>
          </cell>
        </row>
        <row r="4696">
          <cell r="A4696">
            <v>2004</v>
          </cell>
          <cell r="B4696" t="str">
            <v>D(20,000-40,000]</v>
          </cell>
          <cell r="C4696" t="str">
            <v>RETAIL TRADE</v>
          </cell>
          <cell r="D4696" t="str">
            <v>Profit</v>
          </cell>
          <cell r="E4696" t="str">
            <v>KwaZulu Natal</v>
          </cell>
          <cell r="F4696">
            <v>31</v>
          </cell>
          <cell r="G4696">
            <v>239</v>
          </cell>
          <cell r="H4696">
            <v>6.9424769999999985</v>
          </cell>
          <cell r="I4696">
            <v>1.9291444100000001</v>
          </cell>
        </row>
        <row r="4697">
          <cell r="A4697">
            <v>2004</v>
          </cell>
          <cell r="B4697" t="str">
            <v>D(20,000-40,000]</v>
          </cell>
          <cell r="C4697" t="str">
            <v>RETAIL TRADE</v>
          </cell>
          <cell r="D4697" t="str">
            <v>Profit</v>
          </cell>
          <cell r="E4697" t="str">
            <v>Limpopo</v>
          </cell>
          <cell r="F4697">
            <v>31</v>
          </cell>
          <cell r="G4697">
            <v>53</v>
          </cell>
          <cell r="H4697">
            <v>1.5673779999999999</v>
          </cell>
          <cell r="I4697">
            <v>0.45531328000000004</v>
          </cell>
        </row>
        <row r="4698">
          <cell r="A4698">
            <v>2004</v>
          </cell>
          <cell r="B4698" t="str">
            <v>D(20,000-40,000]</v>
          </cell>
          <cell r="C4698" t="str">
            <v>RETAIL TRADE</v>
          </cell>
          <cell r="D4698" t="str">
            <v>Profit</v>
          </cell>
          <cell r="E4698" t="str">
            <v>Mpumalanga</v>
          </cell>
          <cell r="F4698">
            <v>31</v>
          </cell>
          <cell r="G4698">
            <v>158</v>
          </cell>
          <cell r="H4698">
            <v>4.5964290000000014</v>
          </cell>
          <cell r="I4698">
            <v>1.2772387699999999</v>
          </cell>
        </row>
        <row r="4699">
          <cell r="A4699">
            <v>2004</v>
          </cell>
          <cell r="B4699" t="str">
            <v>D(20,000-40,000]</v>
          </cell>
          <cell r="C4699" t="str">
            <v>RETAIL TRADE</v>
          </cell>
          <cell r="D4699" t="str">
            <v>Profit</v>
          </cell>
          <cell r="E4699" t="str">
            <v>North West</v>
          </cell>
          <cell r="F4699">
            <v>31</v>
          </cell>
          <cell r="G4699">
            <v>125</v>
          </cell>
          <cell r="H4699">
            <v>3.6594719999999996</v>
          </cell>
          <cell r="I4699">
            <v>1.0192250400000002</v>
          </cell>
        </row>
        <row r="4700">
          <cell r="A4700">
            <v>2004</v>
          </cell>
          <cell r="B4700" t="str">
            <v>D(20,000-40,000]</v>
          </cell>
          <cell r="C4700" t="str">
            <v>RETAIL TRADE</v>
          </cell>
          <cell r="D4700" t="str">
            <v>Profit</v>
          </cell>
          <cell r="E4700" t="str">
            <v>Northern Cape</v>
          </cell>
          <cell r="F4700">
            <v>31</v>
          </cell>
          <cell r="G4700">
            <v>74</v>
          </cell>
          <cell r="H4700">
            <v>2.1670410000000007</v>
          </cell>
          <cell r="I4700">
            <v>0.60459581000000007</v>
          </cell>
        </row>
        <row r="4701">
          <cell r="A4701">
            <v>2004</v>
          </cell>
          <cell r="B4701" t="str">
            <v>D(20,000-40,000]</v>
          </cell>
          <cell r="C4701" t="str">
            <v>RETAIL TRADE</v>
          </cell>
          <cell r="D4701" t="str">
            <v>Profit</v>
          </cell>
          <cell r="E4701" t="str">
            <v>Western Cape</v>
          </cell>
          <cell r="F4701">
            <v>31</v>
          </cell>
          <cell r="G4701">
            <v>310</v>
          </cell>
          <cell r="H4701">
            <v>9.2106779999999979</v>
          </cell>
          <cell r="I4701">
            <v>2.55133002</v>
          </cell>
        </row>
        <row r="4702">
          <cell r="A4702">
            <v>2004</v>
          </cell>
          <cell r="B4702" t="str">
            <v>D(20,000-40,000]</v>
          </cell>
          <cell r="C4702" t="str">
            <v>SCIENTIFIC, OPTICAL AND SIMILAR EQUIPMENT</v>
          </cell>
          <cell r="D4702" t="str">
            <v>Profit</v>
          </cell>
          <cell r="E4702" t="str">
            <v>Gauteng</v>
          </cell>
          <cell r="F4702">
            <v>31</v>
          </cell>
          <cell r="G4702">
            <v>12</v>
          </cell>
          <cell r="H4702">
            <v>0.32040900000000005</v>
          </cell>
          <cell r="I4702">
            <v>9.5655419999999991E-2</v>
          </cell>
        </row>
        <row r="4703">
          <cell r="A4703">
            <v>2004</v>
          </cell>
          <cell r="B4703" t="str">
            <v>D(20,000-40,000]</v>
          </cell>
          <cell r="C4703" t="str">
            <v>SCIENTIFIC, OPTICAL AND SIMILAR EQUIPMENT</v>
          </cell>
          <cell r="D4703" t="str">
            <v>Profit</v>
          </cell>
          <cell r="E4703" t="str">
            <v>KwaZulu Natal</v>
          </cell>
          <cell r="F4703">
            <v>31</v>
          </cell>
          <cell r="G4703">
            <v>1</v>
          </cell>
          <cell r="H4703">
            <v>3.2367E-2</v>
          </cell>
          <cell r="I4703">
            <v>5.4550500000000004E-3</v>
          </cell>
        </row>
        <row r="4704">
          <cell r="A4704">
            <v>2004</v>
          </cell>
          <cell r="B4704" t="str">
            <v>D(20,000-40,000]</v>
          </cell>
          <cell r="C4704" t="str">
            <v>SCIENTIFIC, OPTICAL AND SIMILAR EQUIPMENT</v>
          </cell>
          <cell r="D4704" t="str">
            <v>Profit</v>
          </cell>
          <cell r="E4704" t="str">
            <v>Western Cape</v>
          </cell>
          <cell r="F4704">
            <v>31</v>
          </cell>
          <cell r="G4704">
            <v>3</v>
          </cell>
          <cell r="H4704">
            <v>7.8072000000000003E-2</v>
          </cell>
          <cell r="I4704">
            <v>2.322105E-2</v>
          </cell>
        </row>
        <row r="4705">
          <cell r="A4705">
            <v>2004</v>
          </cell>
          <cell r="B4705" t="str">
            <v>D(20,000-40,000]</v>
          </cell>
          <cell r="C4705" t="str">
            <v>SOCIAL AND RELATED COMMUNITY SERVICES</v>
          </cell>
          <cell r="D4705" t="str">
            <v>Profit</v>
          </cell>
          <cell r="E4705" t="str">
            <v>Eastern Cape</v>
          </cell>
          <cell r="F4705">
            <v>31</v>
          </cell>
          <cell r="G4705">
            <v>6</v>
          </cell>
          <cell r="H4705">
            <v>0.14784</v>
          </cell>
          <cell r="I4705">
            <v>4.4952000000000006E-2</v>
          </cell>
        </row>
        <row r="4706">
          <cell r="A4706">
            <v>2004</v>
          </cell>
          <cell r="B4706" t="str">
            <v>D(20,000-40,000]</v>
          </cell>
          <cell r="C4706" t="str">
            <v>SOCIAL AND RELATED COMMUNITY SERVICES</v>
          </cell>
          <cell r="D4706" t="str">
            <v>Profit</v>
          </cell>
          <cell r="E4706" t="str">
            <v>Free State</v>
          </cell>
          <cell r="F4706">
            <v>31</v>
          </cell>
          <cell r="G4706">
            <v>2</v>
          </cell>
          <cell r="H4706">
            <v>6.387000000000001E-2</v>
          </cell>
          <cell r="I4706">
            <v>2.0961E-2</v>
          </cell>
        </row>
        <row r="4707">
          <cell r="A4707">
            <v>2004</v>
          </cell>
          <cell r="B4707" t="str">
            <v>D(20,000-40,000]</v>
          </cell>
          <cell r="C4707" t="str">
            <v>SOCIAL AND RELATED COMMUNITY SERVICES</v>
          </cell>
          <cell r="D4707" t="str">
            <v>Profit</v>
          </cell>
          <cell r="E4707" t="str">
            <v>Gauteng</v>
          </cell>
          <cell r="F4707">
            <v>31</v>
          </cell>
          <cell r="G4707">
            <v>182</v>
          </cell>
          <cell r="H4707">
            <v>5.086167999999998</v>
          </cell>
          <cell r="I4707">
            <v>1.5991310499999993</v>
          </cell>
        </row>
        <row r="4708">
          <cell r="A4708">
            <v>2004</v>
          </cell>
          <cell r="B4708" t="str">
            <v>D(20,000-40,000]</v>
          </cell>
          <cell r="C4708" t="str">
            <v>SOCIAL AND RELATED COMMUNITY SERVICES</v>
          </cell>
          <cell r="D4708" t="str">
            <v>Profit</v>
          </cell>
          <cell r="E4708" t="str">
            <v>KwaZulu Natal</v>
          </cell>
          <cell r="F4708">
            <v>31</v>
          </cell>
          <cell r="G4708">
            <v>79</v>
          </cell>
          <cell r="H4708">
            <v>2.2070400000000006</v>
          </cell>
          <cell r="I4708">
            <v>0.67500696000000027</v>
          </cell>
        </row>
        <row r="4709">
          <cell r="A4709">
            <v>2004</v>
          </cell>
          <cell r="B4709" t="str">
            <v>D(20,000-40,000]</v>
          </cell>
          <cell r="C4709" t="str">
            <v>SOCIAL AND RELATED COMMUNITY SERVICES</v>
          </cell>
          <cell r="D4709" t="str">
            <v>Profit</v>
          </cell>
          <cell r="E4709" t="str">
            <v>Mpumalanga</v>
          </cell>
          <cell r="F4709">
            <v>31</v>
          </cell>
          <cell r="G4709">
            <v>3</v>
          </cell>
          <cell r="H4709">
            <v>7.4657000000000001E-2</v>
          </cell>
          <cell r="I4709">
            <v>2.23971E-2</v>
          </cell>
        </row>
        <row r="4710">
          <cell r="A4710">
            <v>2004</v>
          </cell>
          <cell r="B4710" t="str">
            <v>D(20,000-40,000]</v>
          </cell>
          <cell r="C4710" t="str">
            <v>SOCIAL AND RELATED COMMUNITY SERVICES</v>
          </cell>
          <cell r="D4710" t="str">
            <v>Profit</v>
          </cell>
          <cell r="E4710" t="str">
            <v>North West</v>
          </cell>
          <cell r="F4710">
            <v>31</v>
          </cell>
          <cell r="G4710">
            <v>1</v>
          </cell>
          <cell r="H4710">
            <v>2.9898000000000001E-2</v>
          </cell>
          <cell r="I4710">
            <v>1.07694E-2</v>
          </cell>
        </row>
        <row r="4711">
          <cell r="A4711">
            <v>2004</v>
          </cell>
          <cell r="B4711" t="str">
            <v>D(20,000-40,000]</v>
          </cell>
          <cell r="C4711" t="str">
            <v>SOCIAL AND RELATED COMMUNITY SERVICES</v>
          </cell>
          <cell r="D4711" t="str">
            <v>Profit</v>
          </cell>
          <cell r="E4711" t="str">
            <v>Western Cape</v>
          </cell>
          <cell r="F4711">
            <v>31</v>
          </cell>
          <cell r="G4711">
            <v>130</v>
          </cell>
          <cell r="H4711">
            <v>3.5972759999999986</v>
          </cell>
          <cell r="I4711">
            <v>1.1199585599999997</v>
          </cell>
        </row>
        <row r="4712">
          <cell r="A4712">
            <v>2004</v>
          </cell>
          <cell r="B4712" t="str">
            <v>D(20,000-40,000]</v>
          </cell>
          <cell r="C4712" t="str">
            <v>SPECIALIZED REPAIR SERVICES</v>
          </cell>
          <cell r="D4712" t="str">
            <v>Profit</v>
          </cell>
          <cell r="E4712" t="str">
            <v>Eastern Cape</v>
          </cell>
          <cell r="F4712">
            <v>31</v>
          </cell>
          <cell r="G4712">
            <v>12</v>
          </cell>
          <cell r="H4712">
            <v>0.32342099999999996</v>
          </cell>
          <cell r="I4712">
            <v>8.2650169999999995E-2</v>
          </cell>
        </row>
        <row r="4713">
          <cell r="A4713">
            <v>2004</v>
          </cell>
          <cell r="B4713" t="str">
            <v>D(20,000-40,000]</v>
          </cell>
          <cell r="C4713" t="str">
            <v>SPECIALIZED REPAIR SERVICES</v>
          </cell>
          <cell r="D4713" t="str">
            <v>Profit</v>
          </cell>
          <cell r="E4713" t="str">
            <v>Free State</v>
          </cell>
          <cell r="F4713">
            <v>31</v>
          </cell>
          <cell r="G4713">
            <v>1</v>
          </cell>
          <cell r="H4713">
            <v>3.7150000000000002E-2</v>
          </cell>
          <cell r="I4713">
            <v>5.5725000000000002E-3</v>
          </cell>
        </row>
        <row r="4714">
          <cell r="A4714">
            <v>2004</v>
          </cell>
          <cell r="B4714" t="str">
            <v>D(20,000-40,000]</v>
          </cell>
          <cell r="C4714" t="str">
            <v>SPECIALIZED REPAIR SERVICES</v>
          </cell>
          <cell r="D4714" t="str">
            <v>Profit</v>
          </cell>
          <cell r="E4714" t="str">
            <v>Gauteng</v>
          </cell>
          <cell r="F4714">
            <v>31</v>
          </cell>
          <cell r="G4714">
            <v>96</v>
          </cell>
          <cell r="H4714">
            <v>2.7752709999999996</v>
          </cell>
          <cell r="I4714">
            <v>0.76708547999999999</v>
          </cell>
        </row>
        <row r="4715">
          <cell r="A4715">
            <v>2004</v>
          </cell>
          <cell r="B4715" t="str">
            <v>D(20,000-40,000]</v>
          </cell>
          <cell r="C4715" t="str">
            <v>SPECIALIZED REPAIR SERVICES</v>
          </cell>
          <cell r="D4715" t="str">
            <v>Profit</v>
          </cell>
          <cell r="E4715" t="str">
            <v>KwaZulu Natal</v>
          </cell>
          <cell r="F4715">
            <v>31</v>
          </cell>
          <cell r="G4715">
            <v>39</v>
          </cell>
          <cell r="H4715">
            <v>1.1262290000000001</v>
          </cell>
          <cell r="I4715">
            <v>0.31089324999999995</v>
          </cell>
        </row>
        <row r="4716">
          <cell r="A4716">
            <v>2004</v>
          </cell>
          <cell r="B4716" t="str">
            <v>D(20,000-40,000]</v>
          </cell>
          <cell r="C4716" t="str">
            <v>SPECIALIZED REPAIR SERVICES</v>
          </cell>
          <cell r="D4716" t="str">
            <v>Profit</v>
          </cell>
          <cell r="E4716" t="str">
            <v>Limpopo</v>
          </cell>
          <cell r="F4716">
            <v>31</v>
          </cell>
          <cell r="G4716">
            <v>3</v>
          </cell>
          <cell r="H4716">
            <v>8.0185000000000006E-2</v>
          </cell>
          <cell r="I4716">
            <v>2.110629E-2</v>
          </cell>
        </row>
        <row r="4717">
          <cell r="A4717">
            <v>2004</v>
          </cell>
          <cell r="B4717" t="str">
            <v>D(20,000-40,000]</v>
          </cell>
          <cell r="C4717" t="str">
            <v>SPECIALIZED REPAIR SERVICES</v>
          </cell>
          <cell r="D4717" t="str">
            <v>Profit</v>
          </cell>
          <cell r="E4717" t="str">
            <v>Mpumalanga</v>
          </cell>
          <cell r="F4717">
            <v>31</v>
          </cell>
          <cell r="G4717">
            <v>25</v>
          </cell>
          <cell r="H4717">
            <v>0.752332</v>
          </cell>
          <cell r="I4717">
            <v>0.17465588999999998</v>
          </cell>
        </row>
        <row r="4718">
          <cell r="A4718">
            <v>2004</v>
          </cell>
          <cell r="B4718" t="str">
            <v>D(20,000-40,000]</v>
          </cell>
          <cell r="C4718" t="str">
            <v>SPECIALIZED REPAIR SERVICES</v>
          </cell>
          <cell r="D4718" t="str">
            <v>Profit</v>
          </cell>
          <cell r="E4718" t="str">
            <v>North West</v>
          </cell>
          <cell r="F4718">
            <v>31</v>
          </cell>
          <cell r="G4718">
            <v>4</v>
          </cell>
          <cell r="H4718">
            <v>0.10713500000000001</v>
          </cell>
          <cell r="I4718">
            <v>3.3340500000000002E-2</v>
          </cell>
        </row>
        <row r="4719">
          <cell r="A4719">
            <v>2004</v>
          </cell>
          <cell r="B4719" t="str">
            <v>D(20,000-40,000]</v>
          </cell>
          <cell r="C4719" t="str">
            <v>SPECIALIZED REPAIR SERVICES</v>
          </cell>
          <cell r="D4719" t="str">
            <v>Profit</v>
          </cell>
          <cell r="E4719" t="str">
            <v>Northern Cape</v>
          </cell>
          <cell r="F4719">
            <v>31</v>
          </cell>
          <cell r="G4719">
            <v>1</v>
          </cell>
          <cell r="H4719">
            <v>3.4222000000000002E-2</v>
          </cell>
          <cell r="I4719">
            <v>5.7333000000000002E-3</v>
          </cell>
        </row>
        <row r="4720">
          <cell r="A4720">
            <v>2004</v>
          </cell>
          <cell r="B4720" t="str">
            <v>D(20,000-40,000]</v>
          </cell>
          <cell r="C4720" t="str">
            <v>SPECIALIZED REPAIR SERVICES</v>
          </cell>
          <cell r="D4720" t="str">
            <v>Profit</v>
          </cell>
          <cell r="E4720" t="str">
            <v>Western Cape</v>
          </cell>
          <cell r="F4720">
            <v>31</v>
          </cell>
          <cell r="G4720">
            <v>34</v>
          </cell>
          <cell r="H4720">
            <v>1.0115210000000001</v>
          </cell>
          <cell r="I4720">
            <v>0.23299698000000005</v>
          </cell>
        </row>
        <row r="4721">
          <cell r="A4721">
            <v>2004</v>
          </cell>
          <cell r="B4721" t="str">
            <v>D(20,000-40,000]</v>
          </cell>
          <cell r="C4721" t="str">
            <v>TEXTILES</v>
          </cell>
          <cell r="D4721" t="str">
            <v>Profit</v>
          </cell>
          <cell r="E4721" t="str">
            <v>Gauteng</v>
          </cell>
          <cell r="F4721">
            <v>31</v>
          </cell>
          <cell r="G4721">
            <v>11</v>
          </cell>
          <cell r="H4721">
            <v>0.32175599999999999</v>
          </cell>
          <cell r="I4721">
            <v>9.9931499999999993E-2</v>
          </cell>
        </row>
        <row r="4722">
          <cell r="A4722">
            <v>2004</v>
          </cell>
          <cell r="B4722" t="str">
            <v>D(20,000-40,000]</v>
          </cell>
          <cell r="C4722" t="str">
            <v>TEXTILES</v>
          </cell>
          <cell r="D4722" t="str">
            <v>Profit</v>
          </cell>
          <cell r="E4722" t="str">
            <v>KwaZulu Natal</v>
          </cell>
          <cell r="F4722">
            <v>31</v>
          </cell>
          <cell r="G4722">
            <v>7</v>
          </cell>
          <cell r="H4722">
            <v>0.19662199999999999</v>
          </cell>
          <cell r="I4722">
            <v>5.631918000000001E-2</v>
          </cell>
        </row>
        <row r="4723">
          <cell r="A4723">
            <v>2004</v>
          </cell>
          <cell r="B4723" t="str">
            <v>D(20,000-40,000]</v>
          </cell>
          <cell r="C4723" t="str">
            <v>TEXTILES</v>
          </cell>
          <cell r="D4723" t="str">
            <v>Profit</v>
          </cell>
          <cell r="E4723" t="str">
            <v>Limpopo</v>
          </cell>
          <cell r="F4723">
            <v>31</v>
          </cell>
          <cell r="G4723">
            <v>1</v>
          </cell>
          <cell r="H4723">
            <v>3.8006999999999999E-2</v>
          </cell>
          <cell r="I4723">
            <v>1.26021E-2</v>
          </cell>
        </row>
        <row r="4724">
          <cell r="A4724">
            <v>2004</v>
          </cell>
          <cell r="B4724" t="str">
            <v>D(20,000-40,000]</v>
          </cell>
          <cell r="C4724" t="str">
            <v>TEXTILES</v>
          </cell>
          <cell r="D4724" t="str">
            <v>Profit</v>
          </cell>
          <cell r="E4724" t="str">
            <v>Mpumalanga</v>
          </cell>
          <cell r="F4724">
            <v>31</v>
          </cell>
          <cell r="G4724">
            <v>1</v>
          </cell>
          <cell r="H4724">
            <v>3.0797000000000001E-2</v>
          </cell>
          <cell r="I4724">
            <v>9.2391000000000001E-3</v>
          </cell>
        </row>
        <row r="4725">
          <cell r="A4725">
            <v>2004</v>
          </cell>
          <cell r="B4725" t="str">
            <v>D(20,000-40,000]</v>
          </cell>
          <cell r="C4725" t="str">
            <v>TEXTILES</v>
          </cell>
          <cell r="D4725" t="str">
            <v>Profit</v>
          </cell>
          <cell r="E4725" t="str">
            <v>North West</v>
          </cell>
          <cell r="F4725">
            <v>31</v>
          </cell>
          <cell r="G4725">
            <v>1</v>
          </cell>
          <cell r="H4725">
            <v>3.3735000000000001E-2</v>
          </cell>
          <cell r="I4725">
            <v>1.0120499999999999E-2</v>
          </cell>
        </row>
        <row r="4726">
          <cell r="A4726">
            <v>2004</v>
          </cell>
          <cell r="B4726" t="str">
            <v>D(20,000-40,000]</v>
          </cell>
          <cell r="C4726" t="str">
            <v>TEXTILES</v>
          </cell>
          <cell r="D4726" t="str">
            <v>Profit</v>
          </cell>
          <cell r="E4726" t="str">
            <v>Western Cape</v>
          </cell>
          <cell r="F4726">
            <v>31</v>
          </cell>
          <cell r="G4726">
            <v>8</v>
          </cell>
          <cell r="H4726">
            <v>0.24214699999999997</v>
          </cell>
          <cell r="I4726">
            <v>5.4723900000000006E-2</v>
          </cell>
        </row>
        <row r="4727">
          <cell r="A4727">
            <v>2004</v>
          </cell>
          <cell r="B4727" t="str">
            <v>D(20,000-40,000]</v>
          </cell>
          <cell r="C4727" t="str">
            <v>TRANSPORT EQUIPMENT</v>
          </cell>
          <cell r="D4727" t="str">
            <v>Profit</v>
          </cell>
          <cell r="E4727" t="str">
            <v>Eastern Cape</v>
          </cell>
          <cell r="F4727">
            <v>31</v>
          </cell>
          <cell r="G4727">
            <v>2</v>
          </cell>
          <cell r="H4727">
            <v>6.4589000000000008E-2</v>
          </cell>
          <cell r="I4727">
            <v>1.0777459999999999E-2</v>
          </cell>
        </row>
        <row r="4728">
          <cell r="A4728">
            <v>2004</v>
          </cell>
          <cell r="B4728" t="str">
            <v>D(20,000-40,000]</v>
          </cell>
          <cell r="C4728" t="str">
            <v>TRANSPORT EQUIPMENT</v>
          </cell>
          <cell r="D4728" t="str">
            <v>Profit</v>
          </cell>
          <cell r="E4728" t="str">
            <v>Gauteng</v>
          </cell>
          <cell r="F4728">
            <v>31</v>
          </cell>
          <cell r="G4728">
            <v>7</v>
          </cell>
          <cell r="H4728">
            <v>0.20605400000000001</v>
          </cell>
          <cell r="I4728">
            <v>5.3771369999999999E-2</v>
          </cell>
        </row>
        <row r="4729">
          <cell r="A4729">
            <v>2004</v>
          </cell>
          <cell r="B4729" t="str">
            <v>D(20,000-40,000]</v>
          </cell>
          <cell r="C4729" t="str">
            <v>TRANSPORT EQUIPMENT</v>
          </cell>
          <cell r="D4729" t="str">
            <v>Profit</v>
          </cell>
          <cell r="E4729" t="str">
            <v>KwaZulu Natal</v>
          </cell>
          <cell r="F4729">
            <v>31</v>
          </cell>
          <cell r="G4729">
            <v>2</v>
          </cell>
          <cell r="H4729">
            <v>5.6804E-2</v>
          </cell>
          <cell r="I4729">
            <v>8.5205999999999997E-3</v>
          </cell>
        </row>
        <row r="4730">
          <cell r="A4730">
            <v>2004</v>
          </cell>
          <cell r="B4730" t="str">
            <v>D(20,000-40,000]</v>
          </cell>
          <cell r="C4730" t="str">
            <v>TRANSPORT EQUIPMENT</v>
          </cell>
          <cell r="D4730" t="str">
            <v>Profit</v>
          </cell>
          <cell r="E4730" t="str">
            <v>North West</v>
          </cell>
          <cell r="F4730">
            <v>31</v>
          </cell>
          <cell r="G4730">
            <v>1</v>
          </cell>
          <cell r="H4730">
            <v>2.2976E-2</v>
          </cell>
          <cell r="I4730">
            <v>8.6927999999999988E-3</v>
          </cell>
        </row>
        <row r="4731">
          <cell r="A4731">
            <v>2004</v>
          </cell>
          <cell r="B4731" t="str">
            <v>D(20,000-40,000]</v>
          </cell>
          <cell r="C4731" t="str">
            <v>TRANSPORT EQUIPMENT</v>
          </cell>
          <cell r="D4731" t="str">
            <v>Profit</v>
          </cell>
          <cell r="E4731" t="str">
            <v>Western Cape</v>
          </cell>
          <cell r="F4731">
            <v>31</v>
          </cell>
          <cell r="G4731">
            <v>3</v>
          </cell>
          <cell r="H4731">
            <v>6.8625999999999993E-2</v>
          </cell>
          <cell r="I4731">
            <v>1.8301620000000001E-2</v>
          </cell>
        </row>
        <row r="4732">
          <cell r="A4732">
            <v>2004</v>
          </cell>
          <cell r="B4732" t="str">
            <v>D(20,000-40,000]</v>
          </cell>
          <cell r="C4732" t="str">
            <v>TRANSPORT, STORAGE AND COMMUNICATIONS</v>
          </cell>
          <cell r="D4732" t="str">
            <v>Profit</v>
          </cell>
          <cell r="E4732" t="str">
            <v>Eastern Cape</v>
          </cell>
          <cell r="F4732">
            <v>31</v>
          </cell>
          <cell r="G4732">
            <v>15</v>
          </cell>
          <cell r="H4732">
            <v>0.48924699999999999</v>
          </cell>
          <cell r="I4732">
            <v>0.12590114999999999</v>
          </cell>
        </row>
        <row r="4733">
          <cell r="A4733">
            <v>2004</v>
          </cell>
          <cell r="B4733" t="str">
            <v>D(20,000-40,000]</v>
          </cell>
          <cell r="C4733" t="str">
            <v>TRANSPORT, STORAGE AND COMMUNICATIONS</v>
          </cell>
          <cell r="D4733" t="str">
            <v>Profit</v>
          </cell>
          <cell r="E4733" t="str">
            <v>Free State</v>
          </cell>
          <cell r="F4733">
            <v>31</v>
          </cell>
          <cell r="G4733">
            <v>13</v>
          </cell>
          <cell r="H4733">
            <v>0.39133699999999999</v>
          </cell>
          <cell r="I4733">
            <v>0.10521989999999999</v>
          </cell>
        </row>
        <row r="4734">
          <cell r="A4734">
            <v>2004</v>
          </cell>
          <cell r="B4734" t="str">
            <v>D(20,000-40,000]</v>
          </cell>
          <cell r="C4734" t="str">
            <v>TRANSPORT, STORAGE AND COMMUNICATIONS</v>
          </cell>
          <cell r="D4734" t="str">
            <v>Profit</v>
          </cell>
          <cell r="E4734" t="str">
            <v>Gauteng</v>
          </cell>
          <cell r="F4734">
            <v>31</v>
          </cell>
          <cell r="G4734">
            <v>230</v>
          </cell>
          <cell r="H4734">
            <v>6.7339270000000022</v>
          </cell>
          <cell r="I4734">
            <v>1.9064881499999993</v>
          </cell>
        </row>
        <row r="4735">
          <cell r="A4735">
            <v>2004</v>
          </cell>
          <cell r="B4735" t="str">
            <v>D(20,000-40,000]</v>
          </cell>
          <cell r="C4735" t="str">
            <v>TRANSPORT, STORAGE AND COMMUNICATIONS</v>
          </cell>
          <cell r="D4735" t="str">
            <v>Profit</v>
          </cell>
          <cell r="E4735" t="str">
            <v>KwaZulu Natal</v>
          </cell>
          <cell r="F4735">
            <v>31</v>
          </cell>
          <cell r="G4735">
            <v>72</v>
          </cell>
          <cell r="H4735">
            <v>2.078024000000001</v>
          </cell>
          <cell r="I4735">
            <v>0.52765159000000006</v>
          </cell>
        </row>
        <row r="4736">
          <cell r="A4736">
            <v>2004</v>
          </cell>
          <cell r="B4736" t="str">
            <v>D(20,000-40,000]</v>
          </cell>
          <cell r="C4736" t="str">
            <v>TRANSPORT, STORAGE AND COMMUNICATIONS</v>
          </cell>
          <cell r="D4736" t="str">
            <v>Profit</v>
          </cell>
          <cell r="E4736" t="str">
            <v>Limpopo</v>
          </cell>
          <cell r="F4736">
            <v>31</v>
          </cell>
          <cell r="G4736">
            <v>8</v>
          </cell>
          <cell r="H4736">
            <v>0.23582299999999995</v>
          </cell>
          <cell r="I4736">
            <v>5.6474270000000007E-2</v>
          </cell>
        </row>
        <row r="4737">
          <cell r="A4737">
            <v>2004</v>
          </cell>
          <cell r="B4737" t="str">
            <v>D(20,000-40,000]</v>
          </cell>
          <cell r="C4737" t="str">
            <v>TRANSPORT, STORAGE AND COMMUNICATIONS</v>
          </cell>
          <cell r="D4737" t="str">
            <v>Profit</v>
          </cell>
          <cell r="E4737" t="str">
            <v>Mpumalanga</v>
          </cell>
          <cell r="F4737">
            <v>31</v>
          </cell>
          <cell r="G4737">
            <v>38</v>
          </cell>
          <cell r="H4737">
            <v>1.0726260000000001</v>
          </cell>
          <cell r="I4737">
            <v>0.27394717000000007</v>
          </cell>
        </row>
        <row r="4738">
          <cell r="A4738">
            <v>2004</v>
          </cell>
          <cell r="B4738" t="str">
            <v>D(20,000-40,000]</v>
          </cell>
          <cell r="C4738" t="str">
            <v>TRANSPORT, STORAGE AND COMMUNICATIONS</v>
          </cell>
          <cell r="D4738" t="str">
            <v>Profit</v>
          </cell>
          <cell r="E4738" t="str">
            <v>North West</v>
          </cell>
          <cell r="F4738">
            <v>31</v>
          </cell>
          <cell r="G4738">
            <v>12</v>
          </cell>
          <cell r="H4738">
            <v>0.32328400000000002</v>
          </cell>
          <cell r="I4738">
            <v>8.2440470000000002E-2</v>
          </cell>
        </row>
        <row r="4739">
          <cell r="A4739">
            <v>2004</v>
          </cell>
          <cell r="B4739" t="str">
            <v>D(20,000-40,000]</v>
          </cell>
          <cell r="C4739" t="str">
            <v>TRANSPORT, STORAGE AND COMMUNICATIONS</v>
          </cell>
          <cell r="D4739" t="str">
            <v>Profit</v>
          </cell>
          <cell r="E4739" t="str">
            <v>Northern Cape</v>
          </cell>
          <cell r="F4739">
            <v>31</v>
          </cell>
          <cell r="G4739">
            <v>6</v>
          </cell>
          <cell r="H4739">
            <v>0.20027699999999998</v>
          </cell>
          <cell r="I4739">
            <v>4.1399849999999995E-2</v>
          </cell>
        </row>
        <row r="4740">
          <cell r="A4740">
            <v>2004</v>
          </cell>
          <cell r="B4740" t="str">
            <v>D(20,000-40,000]</v>
          </cell>
          <cell r="C4740" t="str">
            <v>TRANSPORT, STORAGE AND COMMUNICATIONS</v>
          </cell>
          <cell r="D4740" t="str">
            <v>Profit</v>
          </cell>
          <cell r="E4740" t="str">
            <v>Western Cape</v>
          </cell>
          <cell r="F4740">
            <v>31</v>
          </cell>
          <cell r="G4740">
            <v>77</v>
          </cell>
          <cell r="H4740">
            <v>2.2486220000000001</v>
          </cell>
          <cell r="I4740">
            <v>0.64517691999999993</v>
          </cell>
        </row>
        <row r="4741">
          <cell r="A4741">
            <v>2004</v>
          </cell>
          <cell r="B4741" t="str">
            <v>D(20,000-40,000]</v>
          </cell>
          <cell r="C4741" t="str">
            <v>UNKNOWN</v>
          </cell>
          <cell r="D4741" t="str">
            <v>Profit</v>
          </cell>
          <cell r="E4741" t="str">
            <v>Free State</v>
          </cell>
          <cell r="F4741">
            <v>31</v>
          </cell>
          <cell r="G4741">
            <v>2</v>
          </cell>
          <cell r="H4741">
            <v>5.0317000000000001E-2</v>
          </cell>
          <cell r="I4741">
            <v>1.6595100000000002E-2</v>
          </cell>
        </row>
        <row r="4742">
          <cell r="A4742">
            <v>2004</v>
          </cell>
          <cell r="B4742" t="str">
            <v>D(20,000-40,000]</v>
          </cell>
          <cell r="C4742" t="str">
            <v>UNKNOWN</v>
          </cell>
          <cell r="D4742" t="str">
            <v>Profit</v>
          </cell>
          <cell r="E4742" t="str">
            <v>Gauteng</v>
          </cell>
          <cell r="F4742">
            <v>31</v>
          </cell>
          <cell r="G4742">
            <v>44</v>
          </cell>
          <cell r="H4742">
            <v>1.2890969999999997</v>
          </cell>
          <cell r="I4742">
            <v>0.39823789000000009</v>
          </cell>
        </row>
        <row r="4743">
          <cell r="A4743">
            <v>2004</v>
          </cell>
          <cell r="B4743" t="str">
            <v>D(20,000-40,000]</v>
          </cell>
          <cell r="C4743" t="str">
            <v>UNKNOWN</v>
          </cell>
          <cell r="D4743" t="str">
            <v>Profit</v>
          </cell>
          <cell r="E4743" t="str">
            <v>KwaZulu Natal</v>
          </cell>
          <cell r="F4743">
            <v>31</v>
          </cell>
          <cell r="G4743">
            <v>1</v>
          </cell>
          <cell r="H4743">
            <v>2.2158000000000001E-2</v>
          </cell>
          <cell r="I4743">
            <v>6.6472799999999993E-3</v>
          </cell>
        </row>
        <row r="4744">
          <cell r="A4744">
            <v>2004</v>
          </cell>
          <cell r="B4744" t="str">
            <v>D(20,000-40,000]</v>
          </cell>
          <cell r="C4744" t="str">
            <v>UNKNOWN</v>
          </cell>
          <cell r="D4744" t="str">
            <v>Profit</v>
          </cell>
          <cell r="E4744" t="str">
            <v>Mpumalanga</v>
          </cell>
          <cell r="F4744">
            <v>31</v>
          </cell>
          <cell r="G4744">
            <v>2</v>
          </cell>
          <cell r="H4744">
            <v>7.1136000000000005E-2</v>
          </cell>
          <cell r="I4744">
            <v>2.13408E-2</v>
          </cell>
        </row>
        <row r="4745">
          <cell r="A4745">
            <v>2004</v>
          </cell>
          <cell r="B4745" t="str">
            <v>D(20,000-40,000]</v>
          </cell>
          <cell r="C4745" t="str">
            <v>UNKNOWN</v>
          </cell>
          <cell r="D4745" t="str">
            <v>Profit</v>
          </cell>
          <cell r="E4745" t="str">
            <v>North West</v>
          </cell>
          <cell r="F4745">
            <v>31</v>
          </cell>
          <cell r="G4745">
            <v>1</v>
          </cell>
          <cell r="H4745">
            <v>3.5307999999999999E-2</v>
          </cell>
          <cell r="I4745">
            <v>1.05924E-2</v>
          </cell>
        </row>
        <row r="4746">
          <cell r="A4746">
            <v>2004</v>
          </cell>
          <cell r="B4746" t="str">
            <v>D(20,000-40,000]</v>
          </cell>
          <cell r="C4746" t="str">
            <v>UNKNOWN</v>
          </cell>
          <cell r="D4746" t="str">
            <v>Profit</v>
          </cell>
          <cell r="E4746" t="str">
            <v>Northern Cape</v>
          </cell>
          <cell r="F4746">
            <v>31</v>
          </cell>
          <cell r="G4746">
            <v>1</v>
          </cell>
          <cell r="H4746">
            <v>3.3937000000000002E-2</v>
          </cell>
          <cell r="I4746">
            <v>1.01811E-2</v>
          </cell>
        </row>
        <row r="4747">
          <cell r="A4747">
            <v>2004</v>
          </cell>
          <cell r="B4747" t="str">
            <v>D(20,000-40,000]</v>
          </cell>
          <cell r="C4747" t="str">
            <v>UNKNOWN</v>
          </cell>
          <cell r="D4747" t="str">
            <v>Profit</v>
          </cell>
          <cell r="E4747" t="str">
            <v>Western Cape</v>
          </cell>
          <cell r="F4747">
            <v>31</v>
          </cell>
          <cell r="G4747">
            <v>17</v>
          </cell>
          <cell r="H4747">
            <v>0.51089400000000007</v>
          </cell>
          <cell r="I4747">
            <v>0.15626904000000003</v>
          </cell>
        </row>
        <row r="4748">
          <cell r="A4748">
            <v>2004</v>
          </cell>
          <cell r="B4748" t="str">
            <v>D(20,000-40,000]</v>
          </cell>
          <cell r="C4748" t="str">
            <v>VEHICLE, PARTS AND ACCESSORIES</v>
          </cell>
          <cell r="D4748" t="str">
            <v>Profit</v>
          </cell>
          <cell r="E4748" t="str">
            <v>Eastern Cape</v>
          </cell>
          <cell r="F4748">
            <v>31</v>
          </cell>
          <cell r="G4748">
            <v>10</v>
          </cell>
          <cell r="H4748">
            <v>0.31272500000000003</v>
          </cell>
          <cell r="I4748">
            <v>8.3291730000000008E-2</v>
          </cell>
        </row>
        <row r="4749">
          <cell r="A4749">
            <v>2004</v>
          </cell>
          <cell r="B4749" t="str">
            <v>D(20,000-40,000]</v>
          </cell>
          <cell r="C4749" t="str">
            <v>VEHICLE, PARTS AND ACCESSORIES</v>
          </cell>
          <cell r="D4749" t="str">
            <v>Profit</v>
          </cell>
          <cell r="E4749" t="str">
            <v>Free State</v>
          </cell>
          <cell r="F4749">
            <v>31</v>
          </cell>
          <cell r="G4749">
            <v>8</v>
          </cell>
          <cell r="H4749">
            <v>0.22359000000000004</v>
          </cell>
          <cell r="I4749">
            <v>4.7473500000000009E-2</v>
          </cell>
        </row>
        <row r="4750">
          <cell r="A4750">
            <v>2004</v>
          </cell>
          <cell r="B4750" t="str">
            <v>D(20,000-40,000]</v>
          </cell>
          <cell r="C4750" t="str">
            <v>VEHICLE, PARTS AND ACCESSORIES</v>
          </cell>
          <cell r="D4750" t="str">
            <v>Profit</v>
          </cell>
          <cell r="E4750" t="str">
            <v>Gauteng</v>
          </cell>
          <cell r="F4750">
            <v>31</v>
          </cell>
          <cell r="G4750">
            <v>94</v>
          </cell>
          <cell r="H4750">
            <v>2.7784200000000006</v>
          </cell>
          <cell r="I4750">
            <v>0.78027505000000008</v>
          </cell>
        </row>
        <row r="4751">
          <cell r="A4751">
            <v>2004</v>
          </cell>
          <cell r="B4751" t="str">
            <v>D(20,000-40,000]</v>
          </cell>
          <cell r="C4751" t="str">
            <v>VEHICLE, PARTS AND ACCESSORIES</v>
          </cell>
          <cell r="D4751" t="str">
            <v>Profit</v>
          </cell>
          <cell r="E4751" t="str">
            <v>KwaZulu Natal</v>
          </cell>
          <cell r="F4751">
            <v>31</v>
          </cell>
          <cell r="G4751">
            <v>41</v>
          </cell>
          <cell r="H4751">
            <v>1.161219</v>
          </cell>
          <cell r="I4751">
            <v>0.33374750999999997</v>
          </cell>
        </row>
        <row r="4752">
          <cell r="A4752">
            <v>2004</v>
          </cell>
          <cell r="B4752" t="str">
            <v>D(20,000-40,000]</v>
          </cell>
          <cell r="C4752" t="str">
            <v>VEHICLE, PARTS AND ACCESSORIES</v>
          </cell>
          <cell r="D4752" t="str">
            <v>Profit</v>
          </cell>
          <cell r="E4752" t="str">
            <v>Limpopo</v>
          </cell>
          <cell r="F4752">
            <v>31</v>
          </cell>
          <cell r="G4752">
            <v>4</v>
          </cell>
          <cell r="H4752">
            <v>0.13322599999999998</v>
          </cell>
          <cell r="I4752">
            <v>3.35178E-2</v>
          </cell>
        </row>
        <row r="4753">
          <cell r="A4753">
            <v>2004</v>
          </cell>
          <cell r="B4753" t="str">
            <v>D(20,000-40,000]</v>
          </cell>
          <cell r="C4753" t="str">
            <v>VEHICLE, PARTS AND ACCESSORIES</v>
          </cell>
          <cell r="D4753" t="str">
            <v>Profit</v>
          </cell>
          <cell r="E4753" t="str">
            <v>Mpumalanga</v>
          </cell>
          <cell r="F4753">
            <v>31</v>
          </cell>
          <cell r="G4753">
            <v>13</v>
          </cell>
          <cell r="H4753">
            <v>0.360846</v>
          </cell>
          <cell r="I4753">
            <v>9.7773600000000016E-2</v>
          </cell>
        </row>
        <row r="4754">
          <cell r="A4754">
            <v>2004</v>
          </cell>
          <cell r="B4754" t="str">
            <v>D(20,000-40,000]</v>
          </cell>
          <cell r="C4754" t="str">
            <v>VEHICLE, PARTS AND ACCESSORIES</v>
          </cell>
          <cell r="D4754" t="str">
            <v>Profit</v>
          </cell>
          <cell r="E4754" t="str">
            <v>North West</v>
          </cell>
          <cell r="F4754">
            <v>31</v>
          </cell>
          <cell r="G4754">
            <v>6</v>
          </cell>
          <cell r="H4754">
            <v>0.19541999999999998</v>
          </cell>
          <cell r="I4754">
            <v>4.9946850000000001E-2</v>
          </cell>
        </row>
        <row r="4755">
          <cell r="A4755">
            <v>2004</v>
          </cell>
          <cell r="B4755" t="str">
            <v>D(20,000-40,000]</v>
          </cell>
          <cell r="C4755" t="str">
            <v>VEHICLE, PARTS AND ACCESSORIES</v>
          </cell>
          <cell r="D4755" t="str">
            <v>Profit</v>
          </cell>
          <cell r="E4755" t="str">
            <v>Northern Cape</v>
          </cell>
          <cell r="F4755">
            <v>31</v>
          </cell>
          <cell r="G4755">
            <v>5</v>
          </cell>
          <cell r="H4755">
            <v>0.13264700000000001</v>
          </cell>
          <cell r="I4755">
            <v>3.0694350000000002E-2</v>
          </cell>
        </row>
        <row r="4756">
          <cell r="A4756">
            <v>2004</v>
          </cell>
          <cell r="B4756" t="str">
            <v>D(20,000-40,000]</v>
          </cell>
          <cell r="C4756" t="str">
            <v>VEHICLE, PARTS AND ACCESSORIES</v>
          </cell>
          <cell r="D4756" t="str">
            <v>Profit</v>
          </cell>
          <cell r="E4756" t="str">
            <v>Western Cape</v>
          </cell>
          <cell r="F4756">
            <v>31</v>
          </cell>
          <cell r="G4756">
            <v>29</v>
          </cell>
          <cell r="H4756">
            <v>0.85866999999999982</v>
          </cell>
          <cell r="I4756">
            <v>0.25706249999999997</v>
          </cell>
        </row>
        <row r="4757">
          <cell r="A4757">
            <v>2004</v>
          </cell>
          <cell r="B4757" t="str">
            <v>D(20,000-40,000]</v>
          </cell>
          <cell r="C4757" t="str">
            <v>WHOLESALE TRADE</v>
          </cell>
          <cell r="D4757" t="str">
            <v>Profit</v>
          </cell>
          <cell r="E4757" t="str">
            <v>Eastern Cape</v>
          </cell>
          <cell r="F4757">
            <v>31</v>
          </cell>
          <cell r="G4757">
            <v>26</v>
          </cell>
          <cell r="H4757">
            <v>0.76994799999999985</v>
          </cell>
          <cell r="I4757">
            <v>0.20997251999999997</v>
          </cell>
        </row>
        <row r="4758">
          <cell r="A4758">
            <v>2004</v>
          </cell>
          <cell r="B4758" t="str">
            <v>D(20,000-40,000]</v>
          </cell>
          <cell r="C4758" t="str">
            <v>WHOLESALE TRADE</v>
          </cell>
          <cell r="D4758" t="str">
            <v>Profit</v>
          </cell>
          <cell r="E4758" t="str">
            <v>Free State</v>
          </cell>
          <cell r="F4758">
            <v>31</v>
          </cell>
          <cell r="G4758">
            <v>20</v>
          </cell>
          <cell r="H4758">
            <v>0.570577</v>
          </cell>
          <cell r="I4758">
            <v>0.15645465000000003</v>
          </cell>
        </row>
        <row r="4759">
          <cell r="A4759">
            <v>2004</v>
          </cell>
          <cell r="B4759" t="str">
            <v>D(20,000-40,000]</v>
          </cell>
          <cell r="C4759" t="str">
            <v>WHOLESALE TRADE</v>
          </cell>
          <cell r="D4759" t="str">
            <v>Profit</v>
          </cell>
          <cell r="E4759" t="str">
            <v>Gauteng</v>
          </cell>
          <cell r="F4759">
            <v>31</v>
          </cell>
          <cell r="G4759">
            <v>312</v>
          </cell>
          <cell r="H4759">
            <v>8.8578689999999956</v>
          </cell>
          <cell r="I4759">
            <v>2.6397616800000003</v>
          </cell>
        </row>
        <row r="4760">
          <cell r="A4760">
            <v>2004</v>
          </cell>
          <cell r="B4760" t="str">
            <v>D(20,000-40,000]</v>
          </cell>
          <cell r="C4760" t="str">
            <v>WHOLESALE TRADE</v>
          </cell>
          <cell r="D4760" t="str">
            <v>Profit</v>
          </cell>
          <cell r="E4760" t="str">
            <v>KwaZulu Natal</v>
          </cell>
          <cell r="F4760">
            <v>31</v>
          </cell>
          <cell r="G4760">
            <v>74</v>
          </cell>
          <cell r="H4760">
            <v>2.0971479999999998</v>
          </cell>
          <cell r="I4760">
            <v>0.58880353000000007</v>
          </cell>
        </row>
        <row r="4761">
          <cell r="A4761">
            <v>2004</v>
          </cell>
          <cell r="B4761" t="str">
            <v>D(20,000-40,000]</v>
          </cell>
          <cell r="C4761" t="str">
            <v>WHOLESALE TRADE</v>
          </cell>
          <cell r="D4761" t="str">
            <v>Profit</v>
          </cell>
          <cell r="E4761" t="str">
            <v>Limpopo</v>
          </cell>
          <cell r="F4761">
            <v>31</v>
          </cell>
          <cell r="G4761">
            <v>14</v>
          </cell>
          <cell r="H4761">
            <v>0.42139499999999996</v>
          </cell>
          <cell r="I4761">
            <v>0.13106128</v>
          </cell>
        </row>
        <row r="4762">
          <cell r="A4762">
            <v>2004</v>
          </cell>
          <cell r="B4762" t="str">
            <v>D(20,000-40,000]</v>
          </cell>
          <cell r="C4762" t="str">
            <v>WHOLESALE TRADE</v>
          </cell>
          <cell r="D4762" t="str">
            <v>Profit</v>
          </cell>
          <cell r="E4762" t="str">
            <v>Mpumalanga</v>
          </cell>
          <cell r="F4762">
            <v>31</v>
          </cell>
          <cell r="G4762">
            <v>37</v>
          </cell>
          <cell r="H4762">
            <v>1.067591</v>
          </cell>
          <cell r="I4762">
            <v>0.29553375999999998</v>
          </cell>
        </row>
        <row r="4763">
          <cell r="A4763">
            <v>2004</v>
          </cell>
          <cell r="B4763" t="str">
            <v>D(20,000-40,000]</v>
          </cell>
          <cell r="C4763" t="str">
            <v>WHOLESALE TRADE</v>
          </cell>
          <cell r="D4763" t="str">
            <v>Profit</v>
          </cell>
          <cell r="E4763" t="str">
            <v>North West</v>
          </cell>
          <cell r="F4763">
            <v>31</v>
          </cell>
          <cell r="G4763">
            <v>17</v>
          </cell>
          <cell r="H4763">
            <v>0.43934099999999993</v>
          </cell>
          <cell r="I4763">
            <v>0.11869433</v>
          </cell>
        </row>
        <row r="4764">
          <cell r="A4764">
            <v>2004</v>
          </cell>
          <cell r="B4764" t="str">
            <v>D(20,000-40,000]</v>
          </cell>
          <cell r="C4764" t="str">
            <v>WHOLESALE TRADE</v>
          </cell>
          <cell r="D4764" t="str">
            <v>Profit</v>
          </cell>
          <cell r="E4764" t="str">
            <v>Northern Cape</v>
          </cell>
          <cell r="F4764">
            <v>31</v>
          </cell>
          <cell r="G4764">
            <v>4</v>
          </cell>
          <cell r="H4764">
            <v>9.5239999999999991E-2</v>
          </cell>
          <cell r="I4764">
            <v>2.6136520000000003E-2</v>
          </cell>
        </row>
        <row r="4765">
          <cell r="A4765">
            <v>2004</v>
          </cell>
          <cell r="B4765" t="str">
            <v>D(20,000-40,000]</v>
          </cell>
          <cell r="C4765" t="str">
            <v>WHOLESALE TRADE</v>
          </cell>
          <cell r="D4765" t="str">
            <v>Profit</v>
          </cell>
          <cell r="E4765" t="str">
            <v>Western Cape</v>
          </cell>
          <cell r="F4765">
            <v>31</v>
          </cell>
          <cell r="G4765">
            <v>106</v>
          </cell>
          <cell r="H4765">
            <v>3.043725999999999</v>
          </cell>
          <cell r="I4765">
            <v>0.86596609000000013</v>
          </cell>
        </row>
        <row r="4766">
          <cell r="A4766">
            <v>2004</v>
          </cell>
          <cell r="B4766" t="str">
            <v>D(20,000-40,000]</v>
          </cell>
          <cell r="C4766" t="str">
            <v>WOOD PRODUCTS AND FURNITURE</v>
          </cell>
          <cell r="D4766" t="str">
            <v>Profit</v>
          </cell>
          <cell r="E4766" t="str">
            <v>Eastern Cape</v>
          </cell>
          <cell r="F4766">
            <v>31</v>
          </cell>
          <cell r="G4766">
            <v>2</v>
          </cell>
          <cell r="H4766">
            <v>5.0296E-2</v>
          </cell>
          <cell r="I4766">
            <v>1.3856549999999999E-2</v>
          </cell>
        </row>
        <row r="4767">
          <cell r="A4767">
            <v>2004</v>
          </cell>
          <cell r="B4767" t="str">
            <v>D(20,000-40,000]</v>
          </cell>
          <cell r="C4767" t="str">
            <v>WOOD PRODUCTS AND FURNITURE</v>
          </cell>
          <cell r="D4767" t="str">
            <v>Profit</v>
          </cell>
          <cell r="E4767" t="str">
            <v>Gauteng</v>
          </cell>
          <cell r="F4767">
            <v>31</v>
          </cell>
          <cell r="G4767">
            <v>24</v>
          </cell>
          <cell r="H4767">
            <v>0.6754690000000001</v>
          </cell>
          <cell r="I4767">
            <v>0.19746915999999998</v>
          </cell>
        </row>
        <row r="4768">
          <cell r="A4768">
            <v>2004</v>
          </cell>
          <cell r="B4768" t="str">
            <v>D(20,000-40,000]</v>
          </cell>
          <cell r="C4768" t="str">
            <v>WOOD PRODUCTS AND FURNITURE</v>
          </cell>
          <cell r="D4768" t="str">
            <v>Profit</v>
          </cell>
          <cell r="E4768" t="str">
            <v>KwaZulu Natal</v>
          </cell>
          <cell r="F4768">
            <v>31</v>
          </cell>
          <cell r="G4768">
            <v>15</v>
          </cell>
          <cell r="H4768">
            <v>0.41938600000000004</v>
          </cell>
          <cell r="I4768">
            <v>0.11923979999999999</v>
          </cell>
        </row>
        <row r="4769">
          <cell r="A4769">
            <v>2004</v>
          </cell>
          <cell r="B4769" t="str">
            <v>D(20,000-40,000]</v>
          </cell>
          <cell r="C4769" t="str">
            <v>WOOD PRODUCTS AND FURNITURE</v>
          </cell>
          <cell r="D4769" t="str">
            <v>Profit</v>
          </cell>
          <cell r="E4769" t="str">
            <v>Mpumalanga</v>
          </cell>
          <cell r="F4769">
            <v>31</v>
          </cell>
          <cell r="G4769">
            <v>6</v>
          </cell>
          <cell r="H4769">
            <v>0.179891</v>
          </cell>
          <cell r="I4769">
            <v>3.9922020000000003E-2</v>
          </cell>
        </row>
        <row r="4770">
          <cell r="A4770">
            <v>2004</v>
          </cell>
          <cell r="B4770" t="str">
            <v>D(20,000-40,000]</v>
          </cell>
          <cell r="C4770" t="str">
            <v>WOOD PRODUCTS AND FURNITURE</v>
          </cell>
          <cell r="D4770" t="str">
            <v>Profit</v>
          </cell>
          <cell r="E4770" t="str">
            <v>North West</v>
          </cell>
          <cell r="F4770">
            <v>31</v>
          </cell>
          <cell r="G4770">
            <v>1</v>
          </cell>
          <cell r="H4770">
            <v>2.2155999999999999E-2</v>
          </cell>
          <cell r="I4770">
            <v>7.846800000000001E-3</v>
          </cell>
        </row>
        <row r="4771">
          <cell r="A4771">
            <v>2004</v>
          </cell>
          <cell r="B4771" t="str">
            <v>D(20,000-40,000]</v>
          </cell>
          <cell r="C4771" t="str">
            <v>WOOD PRODUCTS AND FURNITURE</v>
          </cell>
          <cell r="D4771" t="str">
            <v>Profit</v>
          </cell>
          <cell r="E4771" t="str">
            <v>Northern Cape</v>
          </cell>
          <cell r="F4771">
            <v>31</v>
          </cell>
          <cell r="G4771">
            <v>1</v>
          </cell>
          <cell r="H4771">
            <v>3.9127000000000002E-2</v>
          </cell>
          <cell r="I4771">
            <v>6.4690500000000005E-3</v>
          </cell>
        </row>
        <row r="4772">
          <cell r="A4772">
            <v>2004</v>
          </cell>
          <cell r="B4772" t="str">
            <v>D(20,000-40,000]</v>
          </cell>
          <cell r="C4772" t="str">
            <v>WOOD PRODUCTS AND FURNITURE</v>
          </cell>
          <cell r="D4772" t="str">
            <v>Profit</v>
          </cell>
          <cell r="E4772" t="str">
            <v>Western Cape</v>
          </cell>
          <cell r="F4772">
            <v>31</v>
          </cell>
          <cell r="G4772">
            <v>11</v>
          </cell>
          <cell r="H4772">
            <v>0.32485900000000001</v>
          </cell>
          <cell r="I4772">
            <v>7.8606599999999999E-2</v>
          </cell>
        </row>
        <row r="4773">
          <cell r="A4773">
            <v>2004</v>
          </cell>
          <cell r="B4773" t="str">
            <v>E(40,000-60,000]</v>
          </cell>
          <cell r="C4773" t="str">
            <v>AGENCIES AND OTHER SERVICES</v>
          </cell>
          <cell r="D4773" t="str">
            <v>Profit</v>
          </cell>
          <cell r="E4773" t="str">
            <v>Eastern Cape</v>
          </cell>
          <cell r="F4773">
            <v>31</v>
          </cell>
          <cell r="G4773">
            <v>26</v>
          </cell>
          <cell r="H4773">
            <v>1.2489879999999998</v>
          </cell>
          <cell r="I4773">
            <v>0.36141223000000011</v>
          </cell>
        </row>
        <row r="4774">
          <cell r="A4774">
            <v>2004</v>
          </cell>
          <cell r="B4774" t="str">
            <v>E(40,000-60,000]</v>
          </cell>
          <cell r="C4774" t="str">
            <v>AGENCIES AND OTHER SERVICES</v>
          </cell>
          <cell r="D4774" t="str">
            <v>Profit</v>
          </cell>
          <cell r="E4774" t="str">
            <v>Free State</v>
          </cell>
          <cell r="F4774">
            <v>31</v>
          </cell>
          <cell r="G4774">
            <v>3</v>
          </cell>
          <cell r="H4774">
            <v>0.14396799999999998</v>
          </cell>
          <cell r="I4774">
            <v>4.49904E-2</v>
          </cell>
        </row>
        <row r="4775">
          <cell r="A4775">
            <v>2004</v>
          </cell>
          <cell r="B4775" t="str">
            <v>E(40,000-60,000]</v>
          </cell>
          <cell r="C4775" t="str">
            <v>AGENCIES AND OTHER SERVICES</v>
          </cell>
          <cell r="D4775" t="str">
            <v>Profit</v>
          </cell>
          <cell r="E4775" t="str">
            <v>Gauteng</v>
          </cell>
          <cell r="F4775">
            <v>31</v>
          </cell>
          <cell r="G4775">
            <v>240</v>
          </cell>
          <cell r="H4775">
            <v>11.992922000000005</v>
          </cell>
          <cell r="I4775">
            <v>3.37228723</v>
          </cell>
        </row>
        <row r="4776">
          <cell r="A4776">
            <v>2004</v>
          </cell>
          <cell r="B4776" t="str">
            <v>E(40,000-60,000]</v>
          </cell>
          <cell r="C4776" t="str">
            <v>AGENCIES AND OTHER SERVICES</v>
          </cell>
          <cell r="D4776" t="str">
            <v>Profit</v>
          </cell>
          <cell r="E4776" t="str">
            <v>KwaZulu Natal</v>
          </cell>
          <cell r="F4776">
            <v>31</v>
          </cell>
          <cell r="G4776">
            <v>140</v>
          </cell>
          <cell r="H4776">
            <v>6.9285909999999991</v>
          </cell>
          <cell r="I4776">
            <v>1.9955997400000003</v>
          </cell>
        </row>
        <row r="4777">
          <cell r="A4777">
            <v>2004</v>
          </cell>
          <cell r="B4777" t="str">
            <v>E(40,000-60,000]</v>
          </cell>
          <cell r="C4777" t="str">
            <v>AGENCIES AND OTHER SERVICES</v>
          </cell>
          <cell r="D4777" t="str">
            <v>Profit</v>
          </cell>
          <cell r="E4777" t="str">
            <v>Limpopo</v>
          </cell>
          <cell r="F4777">
            <v>31</v>
          </cell>
          <cell r="G4777">
            <v>5</v>
          </cell>
          <cell r="H4777">
            <v>0.23662500000000003</v>
          </cell>
          <cell r="I4777">
            <v>6.4648949999999997E-2</v>
          </cell>
        </row>
        <row r="4778">
          <cell r="A4778">
            <v>2004</v>
          </cell>
          <cell r="B4778" t="str">
            <v>E(40,000-60,000]</v>
          </cell>
          <cell r="C4778" t="str">
            <v>AGENCIES AND OTHER SERVICES</v>
          </cell>
          <cell r="D4778" t="str">
            <v>Profit</v>
          </cell>
          <cell r="E4778" t="str">
            <v>Mpumalanga</v>
          </cell>
          <cell r="F4778">
            <v>31</v>
          </cell>
          <cell r="G4778">
            <v>22</v>
          </cell>
          <cell r="H4778">
            <v>1.1219769999999998</v>
          </cell>
          <cell r="I4778">
            <v>0.34186750999999993</v>
          </cell>
        </row>
        <row r="4779">
          <cell r="A4779">
            <v>2004</v>
          </cell>
          <cell r="B4779" t="str">
            <v>E(40,000-60,000]</v>
          </cell>
          <cell r="C4779" t="str">
            <v>AGENCIES AND OTHER SERVICES</v>
          </cell>
          <cell r="D4779" t="str">
            <v>Profit</v>
          </cell>
          <cell r="E4779" t="str">
            <v>North West</v>
          </cell>
          <cell r="F4779">
            <v>31</v>
          </cell>
          <cell r="G4779">
            <v>6</v>
          </cell>
          <cell r="H4779">
            <v>0.29068300000000002</v>
          </cell>
          <cell r="I4779">
            <v>8.3063999999999999E-2</v>
          </cell>
        </row>
        <row r="4780">
          <cell r="A4780">
            <v>2004</v>
          </cell>
          <cell r="B4780" t="str">
            <v>E(40,000-60,000]</v>
          </cell>
          <cell r="C4780" t="str">
            <v>AGENCIES AND OTHER SERVICES</v>
          </cell>
          <cell r="D4780" t="str">
            <v>Profit</v>
          </cell>
          <cell r="E4780" t="str">
            <v>Northern Cape</v>
          </cell>
          <cell r="F4780">
            <v>31</v>
          </cell>
          <cell r="G4780">
            <v>15</v>
          </cell>
          <cell r="H4780">
            <v>0.73266299999999995</v>
          </cell>
          <cell r="I4780">
            <v>0.2057184</v>
          </cell>
        </row>
        <row r="4781">
          <cell r="A4781">
            <v>2004</v>
          </cell>
          <cell r="B4781" t="str">
            <v>E(40,000-60,000]</v>
          </cell>
          <cell r="C4781" t="str">
            <v>AGENCIES AND OTHER SERVICES</v>
          </cell>
          <cell r="D4781" t="str">
            <v>Profit</v>
          </cell>
          <cell r="E4781" t="str">
            <v>Western Cape</v>
          </cell>
          <cell r="F4781">
            <v>31</v>
          </cell>
          <cell r="G4781">
            <v>85</v>
          </cell>
          <cell r="H4781">
            <v>4.1888780000000008</v>
          </cell>
          <cell r="I4781">
            <v>1.1202597199999997</v>
          </cell>
        </row>
        <row r="4782">
          <cell r="A4782">
            <v>2004</v>
          </cell>
          <cell r="B4782" t="str">
            <v>E(40,000-60,000]</v>
          </cell>
          <cell r="C4782" t="str">
            <v>AGRICULTURE, FORESTRY AND FISHING</v>
          </cell>
          <cell r="D4782" t="str">
            <v>Profit</v>
          </cell>
          <cell r="E4782" t="str">
            <v>Eastern Cape</v>
          </cell>
          <cell r="F4782">
            <v>31</v>
          </cell>
          <cell r="G4782">
            <v>5</v>
          </cell>
          <cell r="H4782">
            <v>0.25563900000000001</v>
          </cell>
          <cell r="I4782">
            <v>7.3379849999999996E-2</v>
          </cell>
        </row>
        <row r="4783">
          <cell r="A4783">
            <v>2004</v>
          </cell>
          <cell r="B4783" t="str">
            <v>E(40,000-60,000]</v>
          </cell>
          <cell r="C4783" t="str">
            <v>AGRICULTURE, FORESTRY AND FISHING</v>
          </cell>
          <cell r="D4783" t="str">
            <v>Profit</v>
          </cell>
          <cell r="E4783" t="str">
            <v>Free State</v>
          </cell>
          <cell r="F4783">
            <v>31</v>
          </cell>
          <cell r="G4783">
            <v>21</v>
          </cell>
          <cell r="H4783">
            <v>1.033077</v>
          </cell>
          <cell r="I4783">
            <v>0.30449354999999995</v>
          </cell>
        </row>
        <row r="4784">
          <cell r="A4784">
            <v>2004</v>
          </cell>
          <cell r="B4784" t="str">
            <v>E(40,000-60,000]</v>
          </cell>
          <cell r="C4784" t="str">
            <v>AGRICULTURE, FORESTRY AND FISHING</v>
          </cell>
          <cell r="D4784" t="str">
            <v>Profit</v>
          </cell>
          <cell r="E4784" t="str">
            <v>Gauteng</v>
          </cell>
          <cell r="F4784">
            <v>31</v>
          </cell>
          <cell r="G4784">
            <v>23</v>
          </cell>
          <cell r="H4784">
            <v>1.1535569999999997</v>
          </cell>
          <cell r="I4784">
            <v>0.34118774999999996</v>
          </cell>
        </row>
        <row r="4785">
          <cell r="A4785">
            <v>2004</v>
          </cell>
          <cell r="B4785" t="str">
            <v>E(40,000-60,000]</v>
          </cell>
          <cell r="C4785" t="str">
            <v>AGRICULTURE, FORESTRY AND FISHING</v>
          </cell>
          <cell r="D4785" t="str">
            <v>Profit</v>
          </cell>
          <cell r="E4785" t="str">
            <v>KwaZulu Natal</v>
          </cell>
          <cell r="F4785">
            <v>31</v>
          </cell>
          <cell r="G4785">
            <v>18</v>
          </cell>
          <cell r="H4785">
            <v>0.83983300000000005</v>
          </cell>
          <cell r="I4785">
            <v>0.21069584999999999</v>
          </cell>
        </row>
        <row r="4786">
          <cell r="A4786">
            <v>2004</v>
          </cell>
          <cell r="B4786" t="str">
            <v>E(40,000-60,000]</v>
          </cell>
          <cell r="C4786" t="str">
            <v>AGRICULTURE, FORESTRY AND FISHING</v>
          </cell>
          <cell r="D4786" t="str">
            <v>Profit</v>
          </cell>
          <cell r="E4786" t="str">
            <v>Limpopo</v>
          </cell>
          <cell r="F4786">
            <v>31</v>
          </cell>
          <cell r="G4786">
            <v>6</v>
          </cell>
          <cell r="H4786">
            <v>0.30343299999999995</v>
          </cell>
          <cell r="I4786">
            <v>9.4029899999999986E-2</v>
          </cell>
        </row>
        <row r="4787">
          <cell r="A4787">
            <v>2004</v>
          </cell>
          <cell r="B4787" t="str">
            <v>E(40,000-60,000]</v>
          </cell>
          <cell r="C4787" t="str">
            <v>AGRICULTURE, FORESTRY AND FISHING</v>
          </cell>
          <cell r="D4787" t="str">
            <v>Profit</v>
          </cell>
          <cell r="E4787" t="str">
            <v>Mpumalanga</v>
          </cell>
          <cell r="F4787">
            <v>31</v>
          </cell>
          <cell r="G4787">
            <v>31</v>
          </cell>
          <cell r="H4787">
            <v>1.574471</v>
          </cell>
          <cell r="I4787">
            <v>0.45237350999999992</v>
          </cell>
        </row>
        <row r="4788">
          <cell r="A4788">
            <v>2004</v>
          </cell>
          <cell r="B4788" t="str">
            <v>E(40,000-60,000]</v>
          </cell>
          <cell r="C4788" t="str">
            <v>AGRICULTURE, FORESTRY AND FISHING</v>
          </cell>
          <cell r="D4788" t="str">
            <v>Profit</v>
          </cell>
          <cell r="E4788" t="str">
            <v>North West</v>
          </cell>
          <cell r="F4788">
            <v>31</v>
          </cell>
          <cell r="G4788">
            <v>8</v>
          </cell>
          <cell r="H4788">
            <v>0.37669200000000003</v>
          </cell>
          <cell r="I4788">
            <v>0.10670144999999999</v>
          </cell>
        </row>
        <row r="4789">
          <cell r="A4789">
            <v>2004</v>
          </cell>
          <cell r="B4789" t="str">
            <v>E(40,000-60,000]</v>
          </cell>
          <cell r="C4789" t="str">
            <v>AGRICULTURE, FORESTRY AND FISHING</v>
          </cell>
          <cell r="D4789" t="str">
            <v>Profit</v>
          </cell>
          <cell r="E4789" t="str">
            <v>Northern Cape</v>
          </cell>
          <cell r="F4789">
            <v>31</v>
          </cell>
          <cell r="G4789">
            <v>11</v>
          </cell>
          <cell r="H4789">
            <v>0.53971400000000003</v>
          </cell>
          <cell r="I4789">
            <v>0.14921504999999999</v>
          </cell>
        </row>
        <row r="4790">
          <cell r="A4790">
            <v>2004</v>
          </cell>
          <cell r="B4790" t="str">
            <v>E(40,000-60,000]</v>
          </cell>
          <cell r="C4790" t="str">
            <v>AGRICULTURE, FORESTRY AND FISHING</v>
          </cell>
          <cell r="D4790" t="str">
            <v>Profit</v>
          </cell>
          <cell r="E4790" t="str">
            <v>Western Cape</v>
          </cell>
          <cell r="F4790">
            <v>31</v>
          </cell>
          <cell r="G4790">
            <v>45</v>
          </cell>
          <cell r="H4790">
            <v>2.2716930000000004</v>
          </cell>
          <cell r="I4790">
            <v>0.6300787200000002</v>
          </cell>
        </row>
        <row r="4791">
          <cell r="A4791">
            <v>2004</v>
          </cell>
          <cell r="B4791" t="str">
            <v>E(40,000-60,000]</v>
          </cell>
          <cell r="C4791" t="str">
            <v>BRICKS, CERAMIC, GLASS, CEMENT</v>
          </cell>
          <cell r="D4791" t="str">
            <v>Profit</v>
          </cell>
          <cell r="E4791" t="str">
            <v>Eastern Cape</v>
          </cell>
          <cell r="F4791">
            <v>31</v>
          </cell>
          <cell r="G4791">
            <v>1</v>
          </cell>
          <cell r="H4791">
            <v>5.4998999999999999E-2</v>
          </cell>
          <cell r="I4791">
            <v>8.8498500000000011E-3</v>
          </cell>
        </row>
        <row r="4792">
          <cell r="A4792">
            <v>2004</v>
          </cell>
          <cell r="B4792" t="str">
            <v>E(40,000-60,000]</v>
          </cell>
          <cell r="C4792" t="str">
            <v>BRICKS, CERAMIC, GLASS, CEMENT</v>
          </cell>
          <cell r="D4792" t="str">
            <v>Profit</v>
          </cell>
          <cell r="E4792" t="str">
            <v>Free State</v>
          </cell>
          <cell r="F4792">
            <v>31</v>
          </cell>
          <cell r="G4792">
            <v>3</v>
          </cell>
          <cell r="H4792">
            <v>0.128381</v>
          </cell>
          <cell r="I4792">
            <v>2.5837949999999998E-2</v>
          </cell>
        </row>
        <row r="4793">
          <cell r="A4793">
            <v>2004</v>
          </cell>
          <cell r="B4793" t="str">
            <v>E(40,000-60,000]</v>
          </cell>
          <cell r="C4793" t="str">
            <v>BRICKS, CERAMIC, GLASS, CEMENT</v>
          </cell>
          <cell r="D4793" t="str">
            <v>Profit</v>
          </cell>
          <cell r="E4793" t="str">
            <v>Gauteng</v>
          </cell>
          <cell r="F4793">
            <v>31</v>
          </cell>
          <cell r="G4793">
            <v>14</v>
          </cell>
          <cell r="H4793">
            <v>0.69034600000000002</v>
          </cell>
          <cell r="I4793">
            <v>0.18465242999999998</v>
          </cell>
        </row>
        <row r="4794">
          <cell r="A4794">
            <v>2004</v>
          </cell>
          <cell r="B4794" t="str">
            <v>E(40,000-60,000]</v>
          </cell>
          <cell r="C4794" t="str">
            <v>BRICKS, CERAMIC, GLASS, CEMENT</v>
          </cell>
          <cell r="D4794" t="str">
            <v>Profit</v>
          </cell>
          <cell r="E4794" t="str">
            <v>KwaZulu Natal</v>
          </cell>
          <cell r="F4794">
            <v>31</v>
          </cell>
          <cell r="G4794">
            <v>1</v>
          </cell>
          <cell r="H4794">
            <v>4.4879000000000002E-2</v>
          </cell>
          <cell r="I4794">
            <v>1.34637E-2</v>
          </cell>
        </row>
        <row r="4795">
          <cell r="A4795">
            <v>2004</v>
          </cell>
          <cell r="B4795" t="str">
            <v>E(40,000-60,000]</v>
          </cell>
          <cell r="C4795" t="str">
            <v>BRICKS, CERAMIC, GLASS, CEMENT</v>
          </cell>
          <cell r="D4795" t="str">
            <v>Profit</v>
          </cell>
          <cell r="E4795" t="str">
            <v>Mpumalanga</v>
          </cell>
          <cell r="F4795">
            <v>31</v>
          </cell>
          <cell r="G4795">
            <v>2</v>
          </cell>
          <cell r="H4795">
            <v>0.10292499999999999</v>
          </cell>
          <cell r="I4795">
            <v>1.5438750000000001E-2</v>
          </cell>
        </row>
        <row r="4796">
          <cell r="A4796">
            <v>2004</v>
          </cell>
          <cell r="B4796" t="str">
            <v>E(40,000-60,000]</v>
          </cell>
          <cell r="C4796" t="str">
            <v>BRICKS, CERAMIC, GLASS, CEMENT</v>
          </cell>
          <cell r="D4796" t="str">
            <v>Profit</v>
          </cell>
          <cell r="E4796" t="str">
            <v>North West</v>
          </cell>
          <cell r="F4796">
            <v>31</v>
          </cell>
          <cell r="G4796">
            <v>1</v>
          </cell>
          <cell r="H4796">
            <v>4.6300000000000001E-2</v>
          </cell>
          <cell r="I4796">
            <v>1.389E-2</v>
          </cell>
        </row>
        <row r="4797">
          <cell r="A4797">
            <v>2004</v>
          </cell>
          <cell r="B4797" t="str">
            <v>E(40,000-60,000]</v>
          </cell>
          <cell r="C4797" t="str">
            <v>BRICKS, CERAMIC, GLASS, CEMENT</v>
          </cell>
          <cell r="D4797" t="str">
            <v>Profit</v>
          </cell>
          <cell r="E4797" t="str">
            <v>Northern Cape</v>
          </cell>
          <cell r="F4797">
            <v>31</v>
          </cell>
          <cell r="G4797">
            <v>3</v>
          </cell>
          <cell r="H4797">
            <v>0.167709</v>
          </cell>
          <cell r="I4797">
            <v>5.0312700000000002E-2</v>
          </cell>
        </row>
        <row r="4798">
          <cell r="A4798">
            <v>2004</v>
          </cell>
          <cell r="B4798" t="str">
            <v>E(40,000-60,000]</v>
          </cell>
          <cell r="C4798" t="str">
            <v>BRICKS, CERAMIC, GLASS, CEMENT</v>
          </cell>
          <cell r="D4798" t="str">
            <v>Profit</v>
          </cell>
          <cell r="E4798" t="str">
            <v>Western Cape</v>
          </cell>
          <cell r="F4798">
            <v>31</v>
          </cell>
          <cell r="G4798">
            <v>3</v>
          </cell>
          <cell r="H4798">
            <v>0.15878399999999998</v>
          </cell>
          <cell r="I4798">
            <v>4.7635200000000003E-2</v>
          </cell>
        </row>
        <row r="4799">
          <cell r="A4799">
            <v>2004</v>
          </cell>
          <cell r="B4799" t="str">
            <v>E(40,000-60,000]</v>
          </cell>
          <cell r="C4799" t="str">
            <v>CATERING AND ACCOMMODATION</v>
          </cell>
          <cell r="D4799" t="str">
            <v>Profit</v>
          </cell>
          <cell r="E4799" t="str">
            <v>Eastern Cape</v>
          </cell>
          <cell r="F4799">
            <v>31</v>
          </cell>
          <cell r="G4799">
            <v>14</v>
          </cell>
          <cell r="H4799">
            <v>0.70654600000000001</v>
          </cell>
          <cell r="I4799">
            <v>0.1985547</v>
          </cell>
        </row>
        <row r="4800">
          <cell r="A4800">
            <v>2004</v>
          </cell>
          <cell r="B4800" t="str">
            <v>E(40,000-60,000]</v>
          </cell>
          <cell r="C4800" t="str">
            <v>CATERING AND ACCOMMODATION</v>
          </cell>
          <cell r="D4800" t="str">
            <v>Profit</v>
          </cell>
          <cell r="E4800" t="str">
            <v>Free State</v>
          </cell>
          <cell r="F4800">
            <v>31</v>
          </cell>
          <cell r="G4800">
            <v>11</v>
          </cell>
          <cell r="H4800">
            <v>0.54456400000000005</v>
          </cell>
          <cell r="I4800">
            <v>0.14996100000000001</v>
          </cell>
        </row>
        <row r="4801">
          <cell r="A4801">
            <v>2004</v>
          </cell>
          <cell r="B4801" t="str">
            <v>E(40,000-60,000]</v>
          </cell>
          <cell r="C4801" t="str">
            <v>CATERING AND ACCOMMODATION</v>
          </cell>
          <cell r="D4801" t="str">
            <v>Profit</v>
          </cell>
          <cell r="E4801" t="str">
            <v>Gauteng</v>
          </cell>
          <cell r="F4801">
            <v>31</v>
          </cell>
          <cell r="G4801">
            <v>70</v>
          </cell>
          <cell r="H4801">
            <v>3.4326750000000019</v>
          </cell>
          <cell r="I4801">
            <v>0.99725946000000021</v>
          </cell>
        </row>
        <row r="4802">
          <cell r="A4802">
            <v>2004</v>
          </cell>
          <cell r="B4802" t="str">
            <v>E(40,000-60,000]</v>
          </cell>
          <cell r="C4802" t="str">
            <v>CATERING AND ACCOMMODATION</v>
          </cell>
          <cell r="D4802" t="str">
            <v>Profit</v>
          </cell>
          <cell r="E4802" t="str">
            <v>KwaZulu Natal</v>
          </cell>
          <cell r="F4802">
            <v>31</v>
          </cell>
          <cell r="G4802">
            <v>20</v>
          </cell>
          <cell r="H4802">
            <v>0.95916800000000002</v>
          </cell>
          <cell r="I4802">
            <v>0.25536314999999998</v>
          </cell>
        </row>
        <row r="4803">
          <cell r="A4803">
            <v>2004</v>
          </cell>
          <cell r="B4803" t="str">
            <v>E(40,000-60,000]</v>
          </cell>
          <cell r="C4803" t="str">
            <v>CATERING AND ACCOMMODATION</v>
          </cell>
          <cell r="D4803" t="str">
            <v>Profit</v>
          </cell>
          <cell r="E4803" t="str">
            <v>Limpopo</v>
          </cell>
          <cell r="F4803">
            <v>31</v>
          </cell>
          <cell r="G4803">
            <v>3</v>
          </cell>
          <cell r="H4803">
            <v>0.13961000000000001</v>
          </cell>
          <cell r="I4803">
            <v>4.5482999999999996E-2</v>
          </cell>
        </row>
        <row r="4804">
          <cell r="A4804">
            <v>2004</v>
          </cell>
          <cell r="B4804" t="str">
            <v>E(40,000-60,000]</v>
          </cell>
          <cell r="C4804" t="str">
            <v>CATERING AND ACCOMMODATION</v>
          </cell>
          <cell r="D4804" t="str">
            <v>Profit</v>
          </cell>
          <cell r="E4804" t="str">
            <v>Mpumalanga</v>
          </cell>
          <cell r="F4804">
            <v>31</v>
          </cell>
          <cell r="G4804">
            <v>15</v>
          </cell>
          <cell r="H4804">
            <v>0.74689200000000011</v>
          </cell>
          <cell r="I4804">
            <v>0.19980555</v>
          </cell>
        </row>
        <row r="4805">
          <cell r="A4805">
            <v>2004</v>
          </cell>
          <cell r="B4805" t="str">
            <v>E(40,000-60,000]</v>
          </cell>
          <cell r="C4805" t="str">
            <v>CATERING AND ACCOMMODATION</v>
          </cell>
          <cell r="D4805" t="str">
            <v>Profit</v>
          </cell>
          <cell r="E4805" t="str">
            <v>North West</v>
          </cell>
          <cell r="F4805">
            <v>31</v>
          </cell>
          <cell r="G4805">
            <v>3</v>
          </cell>
          <cell r="H4805">
            <v>0.13866499999999998</v>
          </cell>
          <cell r="I4805">
            <v>3.0070949999999999E-2</v>
          </cell>
        </row>
        <row r="4806">
          <cell r="A4806">
            <v>2004</v>
          </cell>
          <cell r="B4806" t="str">
            <v>E(40,000-60,000]</v>
          </cell>
          <cell r="C4806" t="str">
            <v>CATERING AND ACCOMMODATION</v>
          </cell>
          <cell r="D4806" t="str">
            <v>Profit</v>
          </cell>
          <cell r="E4806" t="str">
            <v>Western Cape</v>
          </cell>
          <cell r="F4806">
            <v>31</v>
          </cell>
          <cell r="G4806">
            <v>27</v>
          </cell>
          <cell r="H4806">
            <v>1.3436680000000001</v>
          </cell>
          <cell r="I4806">
            <v>0.34536525000000007</v>
          </cell>
        </row>
        <row r="4807">
          <cell r="A4807">
            <v>2004</v>
          </cell>
          <cell r="B4807" t="str">
            <v>E(40,000-60,000]</v>
          </cell>
          <cell r="C4807" t="str">
            <v>CHEMICALS, RUBBER AND PLASTIC</v>
          </cell>
          <cell r="D4807" t="str">
            <v>Profit</v>
          </cell>
          <cell r="E4807" t="str">
            <v>Eastern Cape</v>
          </cell>
          <cell r="F4807">
            <v>31</v>
          </cell>
          <cell r="G4807">
            <v>5</v>
          </cell>
          <cell r="H4807">
            <v>0.24284399999999998</v>
          </cell>
          <cell r="I4807">
            <v>6.4008750000000003E-2</v>
          </cell>
        </row>
        <row r="4808">
          <cell r="A4808">
            <v>2004</v>
          </cell>
          <cell r="B4808" t="str">
            <v>E(40,000-60,000]</v>
          </cell>
          <cell r="C4808" t="str">
            <v>CHEMICALS, RUBBER AND PLASTIC</v>
          </cell>
          <cell r="D4808" t="str">
            <v>Profit</v>
          </cell>
          <cell r="E4808" t="str">
            <v>Free State</v>
          </cell>
          <cell r="F4808">
            <v>31</v>
          </cell>
          <cell r="G4808">
            <v>1</v>
          </cell>
          <cell r="H4808">
            <v>4.5114000000000001E-2</v>
          </cell>
          <cell r="I4808">
            <v>1.4734200000000001E-2</v>
          </cell>
        </row>
        <row r="4809">
          <cell r="A4809">
            <v>2004</v>
          </cell>
          <cell r="B4809" t="str">
            <v>E(40,000-60,000]</v>
          </cell>
          <cell r="C4809" t="str">
            <v>CHEMICALS, RUBBER AND PLASTIC</v>
          </cell>
          <cell r="D4809" t="str">
            <v>Profit</v>
          </cell>
          <cell r="E4809" t="str">
            <v>Gauteng</v>
          </cell>
          <cell r="F4809">
            <v>31</v>
          </cell>
          <cell r="G4809">
            <v>21</v>
          </cell>
          <cell r="H4809">
            <v>1.0606389999999999</v>
          </cell>
          <cell r="I4809">
            <v>0.33526223999999999</v>
          </cell>
        </row>
        <row r="4810">
          <cell r="A4810">
            <v>2004</v>
          </cell>
          <cell r="B4810" t="str">
            <v>E(40,000-60,000]</v>
          </cell>
          <cell r="C4810" t="str">
            <v>CHEMICALS, RUBBER AND PLASTIC</v>
          </cell>
          <cell r="D4810" t="str">
            <v>Profit</v>
          </cell>
          <cell r="E4810" t="str">
            <v>KwaZulu Natal</v>
          </cell>
          <cell r="F4810">
            <v>31</v>
          </cell>
          <cell r="G4810">
            <v>15</v>
          </cell>
          <cell r="H4810">
            <v>0.72922699999999985</v>
          </cell>
          <cell r="I4810">
            <v>0.18114374999999999</v>
          </cell>
        </row>
        <row r="4811">
          <cell r="A4811">
            <v>2004</v>
          </cell>
          <cell r="B4811" t="str">
            <v>E(40,000-60,000]</v>
          </cell>
          <cell r="C4811" t="str">
            <v>CHEMICALS, RUBBER AND PLASTIC</v>
          </cell>
          <cell r="D4811" t="str">
            <v>Profit</v>
          </cell>
          <cell r="E4811" t="str">
            <v>Limpopo</v>
          </cell>
          <cell r="F4811">
            <v>31</v>
          </cell>
          <cell r="G4811">
            <v>1</v>
          </cell>
          <cell r="H4811">
            <v>5.4792E-2</v>
          </cell>
          <cell r="I4811">
            <v>8.2188000000000001E-3</v>
          </cell>
        </row>
        <row r="4812">
          <cell r="A4812">
            <v>2004</v>
          </cell>
          <cell r="B4812" t="str">
            <v>E(40,000-60,000]</v>
          </cell>
          <cell r="C4812" t="str">
            <v>CHEMICALS, RUBBER AND PLASTIC</v>
          </cell>
          <cell r="D4812" t="str">
            <v>Profit</v>
          </cell>
          <cell r="E4812" t="str">
            <v>Mpumalanga</v>
          </cell>
          <cell r="F4812">
            <v>31</v>
          </cell>
          <cell r="G4812">
            <v>6</v>
          </cell>
          <cell r="H4812">
            <v>0.27010200000000001</v>
          </cell>
          <cell r="I4812">
            <v>6.7945199999999997E-2</v>
          </cell>
        </row>
        <row r="4813">
          <cell r="A4813">
            <v>2004</v>
          </cell>
          <cell r="B4813" t="str">
            <v>E(40,000-60,000]</v>
          </cell>
          <cell r="C4813" t="str">
            <v>CHEMICALS, RUBBER AND PLASTIC</v>
          </cell>
          <cell r="D4813" t="str">
            <v>Profit</v>
          </cell>
          <cell r="E4813" t="str">
            <v>Northern Cape</v>
          </cell>
          <cell r="F4813">
            <v>31</v>
          </cell>
          <cell r="G4813">
            <v>1</v>
          </cell>
          <cell r="H4813">
            <v>5.6522999999999997E-2</v>
          </cell>
          <cell r="I4813">
            <v>8.4784500000000002E-3</v>
          </cell>
        </row>
        <row r="4814">
          <cell r="A4814">
            <v>2004</v>
          </cell>
          <cell r="B4814" t="str">
            <v>E(40,000-60,000]</v>
          </cell>
          <cell r="C4814" t="str">
            <v>CHEMICALS, RUBBER AND PLASTIC</v>
          </cell>
          <cell r="D4814" t="str">
            <v>Profit</v>
          </cell>
          <cell r="E4814" t="str">
            <v>Western Cape</v>
          </cell>
          <cell r="F4814">
            <v>31</v>
          </cell>
          <cell r="G4814">
            <v>13</v>
          </cell>
          <cell r="H4814">
            <v>0.63294700000000004</v>
          </cell>
          <cell r="I4814">
            <v>0.16071756000000001</v>
          </cell>
        </row>
        <row r="4815">
          <cell r="A4815">
            <v>2004</v>
          </cell>
          <cell r="B4815" t="str">
            <v>E(40,000-60,000]</v>
          </cell>
          <cell r="C4815" t="str">
            <v>CLOTHING AND FOOTWEAR</v>
          </cell>
          <cell r="D4815" t="str">
            <v>Profit</v>
          </cell>
          <cell r="E4815" t="str">
            <v>Eastern Cape</v>
          </cell>
          <cell r="F4815">
            <v>31</v>
          </cell>
          <cell r="G4815">
            <v>2</v>
          </cell>
          <cell r="H4815">
            <v>9.7539000000000001E-2</v>
          </cell>
          <cell r="I4815">
            <v>1.4630849999999999E-2</v>
          </cell>
        </row>
        <row r="4816">
          <cell r="A4816">
            <v>2004</v>
          </cell>
          <cell r="B4816" t="str">
            <v>E(40,000-60,000]</v>
          </cell>
          <cell r="C4816" t="str">
            <v>CLOTHING AND FOOTWEAR</v>
          </cell>
          <cell r="D4816" t="str">
            <v>Profit</v>
          </cell>
          <cell r="E4816" t="str">
            <v>Free State</v>
          </cell>
          <cell r="F4816">
            <v>31</v>
          </cell>
          <cell r="G4816">
            <v>3</v>
          </cell>
          <cell r="H4816">
            <v>0.154251</v>
          </cell>
          <cell r="I4816">
            <v>4.6275299999999998E-2</v>
          </cell>
        </row>
        <row r="4817">
          <cell r="A4817">
            <v>2004</v>
          </cell>
          <cell r="B4817" t="str">
            <v>E(40,000-60,000]</v>
          </cell>
          <cell r="C4817" t="str">
            <v>CLOTHING AND FOOTWEAR</v>
          </cell>
          <cell r="D4817" t="str">
            <v>Profit</v>
          </cell>
          <cell r="E4817" t="str">
            <v>Gauteng</v>
          </cell>
          <cell r="F4817">
            <v>31</v>
          </cell>
          <cell r="G4817">
            <v>24</v>
          </cell>
          <cell r="H4817">
            <v>1.168981</v>
          </cell>
          <cell r="I4817">
            <v>0.31799211000000005</v>
          </cell>
        </row>
        <row r="4818">
          <cell r="A4818">
            <v>2004</v>
          </cell>
          <cell r="B4818" t="str">
            <v>E(40,000-60,000]</v>
          </cell>
          <cell r="C4818" t="str">
            <v>CLOTHING AND FOOTWEAR</v>
          </cell>
          <cell r="D4818" t="str">
            <v>Profit</v>
          </cell>
          <cell r="E4818" t="str">
            <v>KwaZulu Natal</v>
          </cell>
          <cell r="F4818">
            <v>31</v>
          </cell>
          <cell r="G4818">
            <v>21</v>
          </cell>
          <cell r="H4818">
            <v>1.0401040000000001</v>
          </cell>
          <cell r="I4818">
            <v>0.28068659999999995</v>
          </cell>
        </row>
        <row r="4819">
          <cell r="A4819">
            <v>2004</v>
          </cell>
          <cell r="B4819" t="str">
            <v>E(40,000-60,000]</v>
          </cell>
          <cell r="C4819" t="str">
            <v>CLOTHING AND FOOTWEAR</v>
          </cell>
          <cell r="D4819" t="str">
            <v>Profit</v>
          </cell>
          <cell r="E4819" t="str">
            <v>Mpumalanga</v>
          </cell>
          <cell r="F4819">
            <v>31</v>
          </cell>
          <cell r="G4819">
            <v>1</v>
          </cell>
          <cell r="H4819">
            <v>5.7894000000000001E-2</v>
          </cell>
          <cell r="I4819">
            <v>9.2841E-3</v>
          </cell>
        </row>
        <row r="4820">
          <cell r="A4820">
            <v>2004</v>
          </cell>
          <cell r="B4820" t="str">
            <v>E(40,000-60,000]</v>
          </cell>
          <cell r="C4820" t="str">
            <v>CLOTHING AND FOOTWEAR</v>
          </cell>
          <cell r="D4820" t="str">
            <v>Profit</v>
          </cell>
          <cell r="E4820" t="str">
            <v>Western Cape</v>
          </cell>
          <cell r="F4820">
            <v>31</v>
          </cell>
          <cell r="G4820">
            <v>14</v>
          </cell>
          <cell r="H4820">
            <v>0.68690699999999993</v>
          </cell>
          <cell r="I4820">
            <v>0.19412145</v>
          </cell>
        </row>
        <row r="4821">
          <cell r="A4821">
            <v>2004</v>
          </cell>
          <cell r="B4821" t="str">
            <v>E(40,000-60,000]</v>
          </cell>
          <cell r="C4821" t="str">
            <v>COAL AND PETROLEUM</v>
          </cell>
          <cell r="D4821" t="str">
            <v>Profit</v>
          </cell>
          <cell r="E4821" t="str">
            <v>Free State</v>
          </cell>
          <cell r="F4821">
            <v>31</v>
          </cell>
          <cell r="G4821">
            <v>1</v>
          </cell>
          <cell r="H4821">
            <v>4.2175999999999998E-2</v>
          </cell>
          <cell r="I4821">
            <v>1.2652799999999999E-2</v>
          </cell>
        </row>
        <row r="4822">
          <cell r="A4822">
            <v>2004</v>
          </cell>
          <cell r="B4822" t="str">
            <v>E(40,000-60,000]</v>
          </cell>
          <cell r="C4822" t="str">
            <v>COAL AND PETROLEUM</v>
          </cell>
          <cell r="D4822" t="str">
            <v>Profit</v>
          </cell>
          <cell r="E4822" t="str">
            <v>Gauteng</v>
          </cell>
          <cell r="F4822">
            <v>31</v>
          </cell>
          <cell r="G4822">
            <v>7</v>
          </cell>
          <cell r="H4822">
            <v>0.33107999999999999</v>
          </cell>
          <cell r="I4822">
            <v>9.699315E-2</v>
          </cell>
        </row>
        <row r="4823">
          <cell r="A4823">
            <v>2004</v>
          </cell>
          <cell r="B4823" t="str">
            <v>E(40,000-60,000]</v>
          </cell>
          <cell r="C4823" t="str">
            <v>COAL AND PETROLEUM</v>
          </cell>
          <cell r="D4823" t="str">
            <v>Profit</v>
          </cell>
          <cell r="E4823" t="str">
            <v>KwaZulu Natal</v>
          </cell>
          <cell r="F4823">
            <v>31</v>
          </cell>
          <cell r="G4823">
            <v>2</v>
          </cell>
          <cell r="H4823">
            <v>9.9782999999999997E-2</v>
          </cell>
          <cell r="I4823">
            <v>2.33574E-2</v>
          </cell>
        </row>
        <row r="4824">
          <cell r="A4824">
            <v>2004</v>
          </cell>
          <cell r="B4824" t="str">
            <v>E(40,000-60,000]</v>
          </cell>
          <cell r="C4824" t="str">
            <v>COAL AND PETROLEUM</v>
          </cell>
          <cell r="D4824" t="str">
            <v>Profit</v>
          </cell>
          <cell r="E4824" t="str">
            <v>Limpopo</v>
          </cell>
          <cell r="F4824">
            <v>31</v>
          </cell>
          <cell r="G4824">
            <v>1</v>
          </cell>
          <cell r="H4824">
            <v>4.3319000000000003E-2</v>
          </cell>
          <cell r="I4824">
            <v>1.41957E-2</v>
          </cell>
        </row>
        <row r="4825">
          <cell r="A4825">
            <v>2004</v>
          </cell>
          <cell r="B4825" t="str">
            <v>E(40,000-60,000]</v>
          </cell>
          <cell r="C4825" t="str">
            <v>COAL AND PETROLEUM</v>
          </cell>
          <cell r="D4825" t="str">
            <v>Profit</v>
          </cell>
          <cell r="E4825" t="str">
            <v>Mpumalanga</v>
          </cell>
          <cell r="F4825">
            <v>31</v>
          </cell>
          <cell r="G4825">
            <v>2</v>
          </cell>
          <cell r="H4825">
            <v>9.0859999999999996E-2</v>
          </cell>
          <cell r="I4825">
            <v>2.7257999999999998E-2</v>
          </cell>
        </row>
        <row r="4826">
          <cell r="A4826">
            <v>2004</v>
          </cell>
          <cell r="B4826" t="str">
            <v>E(40,000-60,000]</v>
          </cell>
          <cell r="C4826" t="str">
            <v>COAL AND PETROLEUM</v>
          </cell>
          <cell r="D4826" t="str">
            <v>Profit</v>
          </cell>
          <cell r="E4826" t="str">
            <v>Western Cape</v>
          </cell>
          <cell r="F4826">
            <v>31</v>
          </cell>
          <cell r="G4826">
            <v>2</v>
          </cell>
          <cell r="H4826">
            <v>8.7095000000000006E-2</v>
          </cell>
          <cell r="I4826">
            <v>2.7928500000000002E-2</v>
          </cell>
        </row>
        <row r="4827">
          <cell r="A4827">
            <v>2004</v>
          </cell>
          <cell r="B4827" t="str">
            <v>E(40,000-60,000]</v>
          </cell>
          <cell r="C4827" t="str">
            <v>CONSTRUCTION</v>
          </cell>
          <cell r="D4827" t="str">
            <v>Profit</v>
          </cell>
          <cell r="E4827" t="str">
            <v>Eastern Cape</v>
          </cell>
          <cell r="F4827">
            <v>31</v>
          </cell>
          <cell r="G4827">
            <v>36</v>
          </cell>
          <cell r="H4827">
            <v>1.785569</v>
          </cell>
          <cell r="I4827">
            <v>0.43935618000000004</v>
          </cell>
        </row>
        <row r="4828">
          <cell r="A4828">
            <v>2004</v>
          </cell>
          <cell r="B4828" t="str">
            <v>E(40,000-60,000]</v>
          </cell>
          <cell r="C4828" t="str">
            <v>CONSTRUCTION</v>
          </cell>
          <cell r="D4828" t="str">
            <v>Profit</v>
          </cell>
          <cell r="E4828" t="str">
            <v>Free State</v>
          </cell>
          <cell r="F4828">
            <v>31</v>
          </cell>
          <cell r="G4828">
            <v>8</v>
          </cell>
          <cell r="H4828">
            <v>0.39529700000000001</v>
          </cell>
          <cell r="I4828">
            <v>0.10529564999999999</v>
          </cell>
        </row>
        <row r="4829">
          <cell r="A4829">
            <v>2004</v>
          </cell>
          <cell r="B4829" t="str">
            <v>E(40,000-60,000]</v>
          </cell>
          <cell r="C4829" t="str">
            <v>CONSTRUCTION</v>
          </cell>
          <cell r="D4829" t="str">
            <v>Profit</v>
          </cell>
          <cell r="E4829" t="str">
            <v>Gauteng</v>
          </cell>
          <cell r="F4829">
            <v>31</v>
          </cell>
          <cell r="G4829">
            <v>203</v>
          </cell>
          <cell r="H4829">
            <v>10.063395</v>
          </cell>
          <cell r="I4829">
            <v>2.8536667200000019</v>
          </cell>
        </row>
        <row r="4830">
          <cell r="A4830">
            <v>2004</v>
          </cell>
          <cell r="B4830" t="str">
            <v>E(40,000-60,000]</v>
          </cell>
          <cell r="C4830" t="str">
            <v>CONSTRUCTION</v>
          </cell>
          <cell r="D4830" t="str">
            <v>Profit</v>
          </cell>
          <cell r="E4830" t="str">
            <v>KwaZulu Natal</v>
          </cell>
          <cell r="F4830">
            <v>31</v>
          </cell>
          <cell r="G4830">
            <v>70</v>
          </cell>
          <cell r="H4830">
            <v>3.403907999999999</v>
          </cell>
          <cell r="I4830">
            <v>0.9325613100000002</v>
          </cell>
        </row>
        <row r="4831">
          <cell r="A4831">
            <v>2004</v>
          </cell>
          <cell r="B4831" t="str">
            <v>E(40,000-60,000]</v>
          </cell>
          <cell r="C4831" t="str">
            <v>CONSTRUCTION</v>
          </cell>
          <cell r="D4831" t="str">
            <v>Profit</v>
          </cell>
          <cell r="E4831" t="str">
            <v>Limpopo</v>
          </cell>
          <cell r="F4831">
            <v>31</v>
          </cell>
          <cell r="G4831">
            <v>23</v>
          </cell>
          <cell r="H4831">
            <v>1.1285989999999999</v>
          </cell>
          <cell r="I4831">
            <v>0.32334296999999995</v>
          </cell>
        </row>
        <row r="4832">
          <cell r="A4832">
            <v>2004</v>
          </cell>
          <cell r="B4832" t="str">
            <v>E(40,000-60,000]</v>
          </cell>
          <cell r="C4832" t="str">
            <v>CONSTRUCTION</v>
          </cell>
          <cell r="D4832" t="str">
            <v>Profit</v>
          </cell>
          <cell r="E4832" t="str">
            <v>Mpumalanga</v>
          </cell>
          <cell r="F4832">
            <v>31</v>
          </cell>
          <cell r="G4832">
            <v>46</v>
          </cell>
          <cell r="H4832">
            <v>2.2919790000000004</v>
          </cell>
          <cell r="I4832">
            <v>0.59672767999999987</v>
          </cell>
        </row>
        <row r="4833">
          <cell r="A4833">
            <v>2004</v>
          </cell>
          <cell r="B4833" t="str">
            <v>E(40,000-60,000]</v>
          </cell>
          <cell r="C4833" t="str">
            <v>CONSTRUCTION</v>
          </cell>
          <cell r="D4833" t="str">
            <v>Profit</v>
          </cell>
          <cell r="E4833" t="str">
            <v>North West</v>
          </cell>
          <cell r="F4833">
            <v>31</v>
          </cell>
          <cell r="G4833">
            <v>14</v>
          </cell>
          <cell r="H4833">
            <v>0.66122099999999995</v>
          </cell>
          <cell r="I4833">
            <v>0.18341639999999998</v>
          </cell>
        </row>
        <row r="4834">
          <cell r="A4834">
            <v>2004</v>
          </cell>
          <cell r="B4834" t="str">
            <v>E(40,000-60,000]</v>
          </cell>
          <cell r="C4834" t="str">
            <v>CONSTRUCTION</v>
          </cell>
          <cell r="D4834" t="str">
            <v>Profit</v>
          </cell>
          <cell r="E4834" t="str">
            <v>Northern Cape</v>
          </cell>
          <cell r="F4834">
            <v>31</v>
          </cell>
          <cell r="G4834">
            <v>5</v>
          </cell>
          <cell r="H4834">
            <v>0.24748299999999998</v>
          </cell>
          <cell r="I4834">
            <v>6.0269400000000001E-2</v>
          </cell>
        </row>
        <row r="4835">
          <cell r="A4835">
            <v>2004</v>
          </cell>
          <cell r="B4835" t="str">
            <v>E(40,000-60,000]</v>
          </cell>
          <cell r="C4835" t="str">
            <v>CONSTRUCTION</v>
          </cell>
          <cell r="D4835" t="str">
            <v>Profit</v>
          </cell>
          <cell r="E4835" t="str">
            <v>Western Cape</v>
          </cell>
          <cell r="F4835">
            <v>31</v>
          </cell>
          <cell r="G4835">
            <v>102</v>
          </cell>
          <cell r="H4835">
            <v>5.0703840000000042</v>
          </cell>
          <cell r="I4835">
            <v>1.3615643699999997</v>
          </cell>
        </row>
        <row r="4836">
          <cell r="A4836">
            <v>2004</v>
          </cell>
          <cell r="B4836" t="str">
            <v>E(40,000-60,000]</v>
          </cell>
          <cell r="C4836" t="str">
            <v>EDUCATIONAL SERVICES</v>
          </cell>
          <cell r="D4836" t="str">
            <v>Profit</v>
          </cell>
          <cell r="E4836" t="str">
            <v>Eastern Cape</v>
          </cell>
          <cell r="F4836">
            <v>31</v>
          </cell>
          <cell r="G4836">
            <v>3</v>
          </cell>
          <cell r="H4836">
            <v>0.15362000000000001</v>
          </cell>
          <cell r="I4836">
            <v>4.1334750000000003E-2</v>
          </cell>
        </row>
        <row r="4837">
          <cell r="A4837">
            <v>2004</v>
          </cell>
          <cell r="B4837" t="str">
            <v>E(40,000-60,000]</v>
          </cell>
          <cell r="C4837" t="str">
            <v>EDUCATIONAL SERVICES</v>
          </cell>
          <cell r="D4837" t="str">
            <v>Profit</v>
          </cell>
          <cell r="E4837" t="str">
            <v>Free State</v>
          </cell>
          <cell r="F4837">
            <v>31</v>
          </cell>
          <cell r="G4837">
            <v>1</v>
          </cell>
          <cell r="H4837">
            <v>4.2125000000000003E-2</v>
          </cell>
          <cell r="I4837">
            <v>1.2637499999999999E-2</v>
          </cell>
        </row>
        <row r="4838">
          <cell r="A4838">
            <v>2004</v>
          </cell>
          <cell r="B4838" t="str">
            <v>E(40,000-60,000]</v>
          </cell>
          <cell r="C4838" t="str">
            <v>EDUCATIONAL SERVICES</v>
          </cell>
          <cell r="D4838" t="str">
            <v>Profit</v>
          </cell>
          <cell r="E4838" t="str">
            <v>Gauteng</v>
          </cell>
          <cell r="F4838">
            <v>31</v>
          </cell>
          <cell r="G4838">
            <v>31</v>
          </cell>
          <cell r="H4838">
            <v>1.5196479999999999</v>
          </cell>
          <cell r="I4838">
            <v>0.44722201000000011</v>
          </cell>
        </row>
        <row r="4839">
          <cell r="A4839">
            <v>2004</v>
          </cell>
          <cell r="B4839" t="str">
            <v>E(40,000-60,000]</v>
          </cell>
          <cell r="C4839" t="str">
            <v>EDUCATIONAL SERVICES</v>
          </cell>
          <cell r="D4839" t="str">
            <v>Profit</v>
          </cell>
          <cell r="E4839" t="str">
            <v>KwaZulu Natal</v>
          </cell>
          <cell r="F4839">
            <v>31</v>
          </cell>
          <cell r="G4839">
            <v>11</v>
          </cell>
          <cell r="H4839">
            <v>0.53687600000000002</v>
          </cell>
          <cell r="I4839">
            <v>0.12639614999999998</v>
          </cell>
        </row>
        <row r="4840">
          <cell r="A4840">
            <v>2004</v>
          </cell>
          <cell r="B4840" t="str">
            <v>E(40,000-60,000]</v>
          </cell>
          <cell r="C4840" t="str">
            <v>EDUCATIONAL SERVICES</v>
          </cell>
          <cell r="D4840" t="str">
            <v>Profit</v>
          </cell>
          <cell r="E4840" t="str">
            <v>Limpopo</v>
          </cell>
          <cell r="F4840">
            <v>31</v>
          </cell>
          <cell r="G4840">
            <v>2</v>
          </cell>
          <cell r="H4840">
            <v>9.8935999999999996E-2</v>
          </cell>
          <cell r="I4840">
            <v>2.3757899999999998E-2</v>
          </cell>
        </row>
        <row r="4841">
          <cell r="A4841">
            <v>2004</v>
          </cell>
          <cell r="B4841" t="str">
            <v>E(40,000-60,000]</v>
          </cell>
          <cell r="C4841" t="str">
            <v>EDUCATIONAL SERVICES</v>
          </cell>
          <cell r="D4841" t="str">
            <v>Profit</v>
          </cell>
          <cell r="E4841" t="str">
            <v>Mpumalanga</v>
          </cell>
          <cell r="F4841">
            <v>31</v>
          </cell>
          <cell r="G4841">
            <v>4</v>
          </cell>
          <cell r="H4841">
            <v>0.19731199999999999</v>
          </cell>
          <cell r="I4841">
            <v>4.2151469999999996E-2</v>
          </cell>
        </row>
        <row r="4842">
          <cell r="A4842">
            <v>2004</v>
          </cell>
          <cell r="B4842" t="str">
            <v>E(40,000-60,000]</v>
          </cell>
          <cell r="C4842" t="str">
            <v>EDUCATIONAL SERVICES</v>
          </cell>
          <cell r="D4842" t="str">
            <v>Profit</v>
          </cell>
          <cell r="E4842" t="str">
            <v>North West</v>
          </cell>
          <cell r="F4842">
            <v>31</v>
          </cell>
          <cell r="G4842">
            <v>2</v>
          </cell>
          <cell r="H4842">
            <v>9.3796000000000004E-2</v>
          </cell>
          <cell r="I4842">
            <v>2.2016850000000001E-2</v>
          </cell>
        </row>
        <row r="4843">
          <cell r="A4843">
            <v>2004</v>
          </cell>
          <cell r="B4843" t="str">
            <v>E(40,000-60,000]</v>
          </cell>
          <cell r="C4843" t="str">
            <v>EDUCATIONAL SERVICES</v>
          </cell>
          <cell r="D4843" t="str">
            <v>Profit</v>
          </cell>
          <cell r="E4843" t="str">
            <v>Western Cape</v>
          </cell>
          <cell r="F4843">
            <v>31</v>
          </cell>
          <cell r="G4843">
            <v>6</v>
          </cell>
          <cell r="H4843">
            <v>0.27148</v>
          </cell>
          <cell r="I4843">
            <v>7.6754550000000005E-2</v>
          </cell>
        </row>
        <row r="4844">
          <cell r="A4844">
            <v>2004</v>
          </cell>
          <cell r="B4844" t="str">
            <v>E(40,000-60,000]</v>
          </cell>
          <cell r="C4844" t="str">
            <v>ELECTRONICS, GLASS AND WATER</v>
          </cell>
          <cell r="D4844" t="str">
            <v>Profit</v>
          </cell>
          <cell r="E4844" t="str">
            <v>Gauteng</v>
          </cell>
          <cell r="F4844">
            <v>31</v>
          </cell>
          <cell r="G4844">
            <v>14</v>
          </cell>
          <cell r="H4844">
            <v>0.69589900000000005</v>
          </cell>
          <cell r="I4844">
            <v>0.19686770999999997</v>
          </cell>
        </row>
        <row r="4845">
          <cell r="A4845">
            <v>2004</v>
          </cell>
          <cell r="B4845" t="str">
            <v>E(40,000-60,000]</v>
          </cell>
          <cell r="C4845" t="str">
            <v>ELECTRONICS, GLASS AND WATER</v>
          </cell>
          <cell r="D4845" t="str">
            <v>Profit</v>
          </cell>
          <cell r="E4845" t="str">
            <v>KwaZulu Natal</v>
          </cell>
          <cell r="F4845">
            <v>31</v>
          </cell>
          <cell r="G4845">
            <v>9</v>
          </cell>
          <cell r="H4845">
            <v>0.464281</v>
          </cell>
          <cell r="I4845">
            <v>0.14102624999999999</v>
          </cell>
        </row>
        <row r="4846">
          <cell r="A4846">
            <v>2004</v>
          </cell>
          <cell r="B4846" t="str">
            <v>E(40,000-60,000]</v>
          </cell>
          <cell r="C4846" t="str">
            <v>ELECTRONICS, GLASS AND WATER</v>
          </cell>
          <cell r="D4846" t="str">
            <v>Profit</v>
          </cell>
          <cell r="E4846" t="str">
            <v>Limpopo</v>
          </cell>
          <cell r="F4846">
            <v>31</v>
          </cell>
          <cell r="G4846">
            <v>1</v>
          </cell>
          <cell r="H4846">
            <v>4.5988000000000001E-2</v>
          </cell>
          <cell r="I4846">
            <v>1.37964E-2</v>
          </cell>
        </row>
        <row r="4847">
          <cell r="A4847">
            <v>2004</v>
          </cell>
          <cell r="B4847" t="str">
            <v>E(40,000-60,000]</v>
          </cell>
          <cell r="C4847" t="str">
            <v>ELECTRONICS, GLASS AND WATER</v>
          </cell>
          <cell r="D4847" t="str">
            <v>Profit</v>
          </cell>
          <cell r="E4847" t="str">
            <v>Mpumalanga</v>
          </cell>
          <cell r="F4847">
            <v>31</v>
          </cell>
          <cell r="G4847">
            <v>6</v>
          </cell>
          <cell r="H4847">
            <v>0.29445900000000003</v>
          </cell>
          <cell r="I4847">
            <v>8.5549800000000009E-2</v>
          </cell>
        </row>
        <row r="4848">
          <cell r="A4848">
            <v>2004</v>
          </cell>
          <cell r="B4848" t="str">
            <v>E(40,000-60,000]</v>
          </cell>
          <cell r="C4848" t="str">
            <v>ELECTRONICS, GLASS AND WATER</v>
          </cell>
          <cell r="D4848" t="str">
            <v>Profit</v>
          </cell>
          <cell r="E4848" t="str">
            <v>North West</v>
          </cell>
          <cell r="F4848">
            <v>31</v>
          </cell>
          <cell r="G4848">
            <v>1</v>
          </cell>
          <cell r="H4848">
            <v>4.6994000000000001E-2</v>
          </cell>
          <cell r="I4848">
            <v>1.40982E-2</v>
          </cell>
        </row>
        <row r="4849">
          <cell r="A4849">
            <v>2004</v>
          </cell>
          <cell r="B4849" t="str">
            <v>E(40,000-60,000]</v>
          </cell>
          <cell r="C4849" t="str">
            <v>ELECTRONICS, GLASS AND WATER</v>
          </cell>
          <cell r="D4849" t="str">
            <v>Profit</v>
          </cell>
          <cell r="E4849" t="str">
            <v>Northern Cape</v>
          </cell>
          <cell r="F4849">
            <v>31</v>
          </cell>
          <cell r="G4849">
            <v>1</v>
          </cell>
          <cell r="H4849">
            <v>4.5619E-2</v>
          </cell>
          <cell r="I4849">
            <v>6.8428500000000001E-3</v>
          </cell>
        </row>
        <row r="4850">
          <cell r="A4850">
            <v>2004</v>
          </cell>
          <cell r="B4850" t="str">
            <v>E(40,000-60,000]</v>
          </cell>
          <cell r="C4850" t="str">
            <v>ELECTRONICS, GLASS AND WATER</v>
          </cell>
          <cell r="D4850" t="str">
            <v>Profit</v>
          </cell>
          <cell r="E4850" t="str">
            <v>Western Cape</v>
          </cell>
          <cell r="F4850">
            <v>31</v>
          </cell>
          <cell r="G4850">
            <v>5</v>
          </cell>
          <cell r="H4850">
            <v>0.23111999999999999</v>
          </cell>
          <cell r="I4850">
            <v>6.5549250000000003E-2</v>
          </cell>
        </row>
        <row r="4851">
          <cell r="A4851">
            <v>2004</v>
          </cell>
          <cell r="B4851" t="str">
            <v>E(40,000-60,000]</v>
          </cell>
          <cell r="C4851" t="str">
            <v>FINANCING, INSURANCE, REAL ESTATE</v>
          </cell>
          <cell r="D4851" t="str">
            <v>Profit</v>
          </cell>
          <cell r="F4851">
            <v>31</v>
          </cell>
          <cell r="G4851">
            <v>2</v>
          </cell>
          <cell r="H4851">
            <v>0.101228</v>
          </cell>
          <cell r="I4851">
            <v>1.9904100000000001E-2</v>
          </cell>
        </row>
        <row r="4852">
          <cell r="A4852">
            <v>2004</v>
          </cell>
          <cell r="B4852" t="str">
            <v>E(40,000-60,000]</v>
          </cell>
          <cell r="C4852" t="str">
            <v>FINANCING, INSURANCE, REAL ESTATE</v>
          </cell>
          <cell r="D4852" t="str">
            <v>Profit</v>
          </cell>
          <cell r="E4852" t="str">
            <v>Eastern Cape</v>
          </cell>
          <cell r="F4852">
            <v>31</v>
          </cell>
          <cell r="G4852">
            <v>227</v>
          </cell>
          <cell r="H4852">
            <v>11.265606999999996</v>
          </cell>
          <cell r="I4852">
            <v>3.3306955200000008</v>
          </cell>
        </row>
        <row r="4853">
          <cell r="A4853">
            <v>2004</v>
          </cell>
          <cell r="B4853" t="str">
            <v>E(40,000-60,000]</v>
          </cell>
          <cell r="C4853" t="str">
            <v>FINANCING, INSURANCE, REAL ESTATE</v>
          </cell>
          <cell r="D4853" t="str">
            <v>Profit</v>
          </cell>
          <cell r="E4853" t="str">
            <v>Free State</v>
          </cell>
          <cell r="F4853">
            <v>31</v>
          </cell>
          <cell r="G4853">
            <v>145</v>
          </cell>
          <cell r="H4853">
            <v>7.0593579999999987</v>
          </cell>
          <cell r="I4853">
            <v>2.0868315000000006</v>
          </cell>
        </row>
        <row r="4854">
          <cell r="A4854">
            <v>2004</v>
          </cell>
          <cell r="B4854" t="str">
            <v>E(40,000-60,000]</v>
          </cell>
          <cell r="C4854" t="str">
            <v>FINANCING, INSURANCE, REAL ESTATE</v>
          </cell>
          <cell r="D4854" t="str">
            <v>Profit</v>
          </cell>
          <cell r="E4854" t="str">
            <v>Gauteng</v>
          </cell>
          <cell r="F4854">
            <v>31</v>
          </cell>
          <cell r="G4854">
            <v>2123</v>
          </cell>
          <cell r="H4854">
            <v>105.03408700000007</v>
          </cell>
          <cell r="I4854">
            <v>31.598865600000003</v>
          </cell>
        </row>
        <row r="4855">
          <cell r="A4855">
            <v>2004</v>
          </cell>
          <cell r="B4855" t="str">
            <v>E(40,000-60,000]</v>
          </cell>
          <cell r="C4855" t="str">
            <v>FINANCING, INSURANCE, REAL ESTATE</v>
          </cell>
          <cell r="D4855" t="str">
            <v>Profit</v>
          </cell>
          <cell r="E4855" t="str">
            <v>KwaZulu Natal</v>
          </cell>
          <cell r="F4855">
            <v>31</v>
          </cell>
          <cell r="G4855">
            <v>572</v>
          </cell>
          <cell r="H4855">
            <v>28.049910999999991</v>
          </cell>
          <cell r="I4855">
            <v>8.2873424499999988</v>
          </cell>
        </row>
        <row r="4856">
          <cell r="A4856">
            <v>2004</v>
          </cell>
          <cell r="B4856" t="str">
            <v>E(40,000-60,000]</v>
          </cell>
          <cell r="C4856" t="str">
            <v>FINANCING, INSURANCE, REAL ESTATE</v>
          </cell>
          <cell r="D4856" t="str">
            <v>Profit</v>
          </cell>
          <cell r="E4856" t="str">
            <v>Limpopo</v>
          </cell>
          <cell r="F4856">
            <v>31</v>
          </cell>
          <cell r="G4856">
            <v>86</v>
          </cell>
          <cell r="H4856">
            <v>4.256082000000001</v>
          </cell>
          <cell r="I4856">
            <v>1.24958244</v>
          </cell>
        </row>
        <row r="4857">
          <cell r="A4857">
            <v>2004</v>
          </cell>
          <cell r="B4857" t="str">
            <v>E(40,000-60,000]</v>
          </cell>
          <cell r="C4857" t="str">
            <v>FINANCING, INSURANCE, REAL ESTATE</v>
          </cell>
          <cell r="D4857" t="str">
            <v>Profit</v>
          </cell>
          <cell r="E4857" t="str">
            <v>Mpumalanga</v>
          </cell>
          <cell r="F4857">
            <v>31</v>
          </cell>
          <cell r="G4857">
            <v>238</v>
          </cell>
          <cell r="H4857">
            <v>11.673080000000004</v>
          </cell>
          <cell r="I4857">
            <v>3.3976762000000011</v>
          </cell>
        </row>
        <row r="4858">
          <cell r="A4858">
            <v>2004</v>
          </cell>
          <cell r="B4858" t="str">
            <v>E(40,000-60,000]</v>
          </cell>
          <cell r="C4858" t="str">
            <v>FINANCING, INSURANCE, REAL ESTATE</v>
          </cell>
          <cell r="D4858" t="str">
            <v>Profit</v>
          </cell>
          <cell r="E4858" t="str">
            <v>North West</v>
          </cell>
          <cell r="F4858">
            <v>31</v>
          </cell>
          <cell r="G4858">
            <v>67</v>
          </cell>
          <cell r="H4858">
            <v>3.3976959999999998</v>
          </cell>
          <cell r="I4858">
            <v>0.99551367999999996</v>
          </cell>
        </row>
        <row r="4859">
          <cell r="A4859">
            <v>2004</v>
          </cell>
          <cell r="B4859" t="str">
            <v>E(40,000-60,000]</v>
          </cell>
          <cell r="C4859" t="str">
            <v>FINANCING, INSURANCE, REAL ESTATE</v>
          </cell>
          <cell r="D4859" t="str">
            <v>Profit</v>
          </cell>
          <cell r="E4859" t="str">
            <v>Northern Cape</v>
          </cell>
          <cell r="F4859">
            <v>31</v>
          </cell>
          <cell r="G4859">
            <v>57</v>
          </cell>
          <cell r="H4859">
            <v>2.7874929999999987</v>
          </cell>
          <cell r="I4859">
            <v>0.83707880999999984</v>
          </cell>
        </row>
        <row r="4860">
          <cell r="A4860">
            <v>2004</v>
          </cell>
          <cell r="B4860" t="str">
            <v>E(40,000-60,000]</v>
          </cell>
          <cell r="C4860" t="str">
            <v>FINANCING, INSURANCE, REAL ESTATE</v>
          </cell>
          <cell r="D4860" t="str">
            <v>Profit</v>
          </cell>
          <cell r="E4860" t="str">
            <v>Western Cape</v>
          </cell>
          <cell r="F4860">
            <v>31</v>
          </cell>
          <cell r="G4860">
            <v>909</v>
          </cell>
          <cell r="H4860">
            <v>45.072825999999985</v>
          </cell>
          <cell r="I4860">
            <v>13.508778829999974</v>
          </cell>
        </row>
        <row r="4861">
          <cell r="A4861">
            <v>2004</v>
          </cell>
          <cell r="B4861" t="str">
            <v>E(40,000-60,000]</v>
          </cell>
          <cell r="C4861" t="str">
            <v>FOOD, DRINK AND TOBACCO</v>
          </cell>
          <cell r="D4861" t="str">
            <v>Profit</v>
          </cell>
          <cell r="E4861" t="str">
            <v>Eastern Cape</v>
          </cell>
          <cell r="F4861">
            <v>31</v>
          </cell>
          <cell r="G4861">
            <v>2</v>
          </cell>
          <cell r="H4861">
            <v>9.1566999999999996E-2</v>
          </cell>
          <cell r="I4861">
            <v>2.0969850000000002E-2</v>
          </cell>
        </row>
        <row r="4862">
          <cell r="A4862">
            <v>2004</v>
          </cell>
          <cell r="B4862" t="str">
            <v>E(40,000-60,000]</v>
          </cell>
          <cell r="C4862" t="str">
            <v>FOOD, DRINK AND TOBACCO</v>
          </cell>
          <cell r="D4862" t="str">
            <v>Profit</v>
          </cell>
          <cell r="E4862" t="str">
            <v>Free State</v>
          </cell>
          <cell r="F4862">
            <v>31</v>
          </cell>
          <cell r="G4862">
            <v>4</v>
          </cell>
          <cell r="H4862">
            <v>0.20754</v>
          </cell>
          <cell r="I4862">
            <v>6.8262000000000003E-2</v>
          </cell>
        </row>
        <row r="4863">
          <cell r="A4863">
            <v>2004</v>
          </cell>
          <cell r="B4863" t="str">
            <v>E(40,000-60,000]</v>
          </cell>
          <cell r="C4863" t="str">
            <v>FOOD, DRINK AND TOBACCO</v>
          </cell>
          <cell r="D4863" t="str">
            <v>Profit</v>
          </cell>
          <cell r="E4863" t="str">
            <v>Gauteng</v>
          </cell>
          <cell r="F4863">
            <v>31</v>
          </cell>
          <cell r="G4863">
            <v>25</v>
          </cell>
          <cell r="H4863">
            <v>1.2234229999999999</v>
          </cell>
          <cell r="I4863">
            <v>0.32479649999999999</v>
          </cell>
        </row>
        <row r="4864">
          <cell r="A4864">
            <v>2004</v>
          </cell>
          <cell r="B4864" t="str">
            <v>E(40,000-60,000]</v>
          </cell>
          <cell r="C4864" t="str">
            <v>FOOD, DRINK AND TOBACCO</v>
          </cell>
          <cell r="D4864" t="str">
            <v>Profit</v>
          </cell>
          <cell r="E4864" t="str">
            <v>KwaZulu Natal</v>
          </cell>
          <cell r="F4864">
            <v>31</v>
          </cell>
          <cell r="G4864">
            <v>14</v>
          </cell>
          <cell r="H4864">
            <v>0.68413400000000002</v>
          </cell>
          <cell r="I4864">
            <v>0.19489540000000002</v>
          </cell>
        </row>
        <row r="4865">
          <cell r="A4865">
            <v>2004</v>
          </cell>
          <cell r="B4865" t="str">
            <v>E(40,000-60,000]</v>
          </cell>
          <cell r="C4865" t="str">
            <v>FOOD, DRINK AND TOBACCO</v>
          </cell>
          <cell r="D4865" t="str">
            <v>Profit</v>
          </cell>
          <cell r="E4865" t="str">
            <v>Limpopo</v>
          </cell>
          <cell r="F4865">
            <v>31</v>
          </cell>
          <cell r="G4865">
            <v>1</v>
          </cell>
          <cell r="H4865">
            <v>4.8618000000000001E-2</v>
          </cell>
          <cell r="I4865">
            <v>1.45854E-2</v>
          </cell>
        </row>
        <row r="4866">
          <cell r="A4866">
            <v>2004</v>
          </cell>
          <cell r="B4866" t="str">
            <v>E(40,000-60,000]</v>
          </cell>
          <cell r="C4866" t="str">
            <v>FOOD, DRINK AND TOBACCO</v>
          </cell>
          <cell r="D4866" t="str">
            <v>Profit</v>
          </cell>
          <cell r="E4866" t="str">
            <v>Mpumalanga</v>
          </cell>
          <cell r="F4866">
            <v>31</v>
          </cell>
          <cell r="G4866">
            <v>6</v>
          </cell>
          <cell r="H4866">
            <v>0.28671400000000002</v>
          </cell>
          <cell r="I4866">
            <v>8.1134850000000008E-2</v>
          </cell>
        </row>
        <row r="4867">
          <cell r="A4867">
            <v>2004</v>
          </cell>
          <cell r="B4867" t="str">
            <v>E(40,000-60,000]</v>
          </cell>
          <cell r="C4867" t="str">
            <v>FOOD, DRINK AND TOBACCO</v>
          </cell>
          <cell r="D4867" t="str">
            <v>Profit</v>
          </cell>
          <cell r="E4867" t="str">
            <v>North West</v>
          </cell>
          <cell r="F4867">
            <v>31</v>
          </cell>
          <cell r="G4867">
            <v>1</v>
          </cell>
          <cell r="H4867">
            <v>4.1973000000000003E-2</v>
          </cell>
          <cell r="I4867">
            <v>7.4959499999999995E-3</v>
          </cell>
        </row>
        <row r="4868">
          <cell r="A4868">
            <v>2004</v>
          </cell>
          <cell r="B4868" t="str">
            <v>E(40,000-60,000]</v>
          </cell>
          <cell r="C4868" t="str">
            <v>FOOD, DRINK AND TOBACCO</v>
          </cell>
          <cell r="D4868" t="str">
            <v>Profit</v>
          </cell>
          <cell r="E4868" t="str">
            <v>Northern Cape</v>
          </cell>
          <cell r="F4868">
            <v>31</v>
          </cell>
          <cell r="G4868">
            <v>2</v>
          </cell>
          <cell r="H4868">
            <v>9.3827999999999995E-2</v>
          </cell>
          <cell r="I4868">
            <v>2.0954399999999998E-2</v>
          </cell>
        </row>
        <row r="4869">
          <cell r="A4869">
            <v>2004</v>
          </cell>
          <cell r="B4869" t="str">
            <v>E(40,000-60,000]</v>
          </cell>
          <cell r="C4869" t="str">
            <v>FOOD, DRINK AND TOBACCO</v>
          </cell>
          <cell r="D4869" t="str">
            <v>Profit</v>
          </cell>
          <cell r="E4869" t="str">
            <v>Western Cape</v>
          </cell>
          <cell r="F4869">
            <v>31</v>
          </cell>
          <cell r="G4869">
            <v>12</v>
          </cell>
          <cell r="H4869">
            <v>0.60845400000000005</v>
          </cell>
          <cell r="I4869">
            <v>0.17127044999999999</v>
          </cell>
        </row>
        <row r="4870">
          <cell r="A4870">
            <v>2004</v>
          </cell>
          <cell r="B4870" t="str">
            <v>E(40,000-60,000]</v>
          </cell>
          <cell r="C4870" t="str">
            <v>LEATHER, GOODS AND FUR</v>
          </cell>
          <cell r="D4870" t="str">
            <v>Profit</v>
          </cell>
          <cell r="E4870" t="str">
            <v>Eastern Cape</v>
          </cell>
          <cell r="F4870">
            <v>31</v>
          </cell>
          <cell r="G4870">
            <v>1</v>
          </cell>
          <cell r="H4870">
            <v>5.2621000000000001E-2</v>
          </cell>
          <cell r="I4870">
            <v>1.57863E-2</v>
          </cell>
        </row>
        <row r="4871">
          <cell r="A4871">
            <v>2004</v>
          </cell>
          <cell r="B4871" t="str">
            <v>E(40,000-60,000]</v>
          </cell>
          <cell r="C4871" t="str">
            <v>LEATHER, GOODS AND FUR</v>
          </cell>
          <cell r="D4871" t="str">
            <v>Profit</v>
          </cell>
          <cell r="E4871" t="str">
            <v>Free State</v>
          </cell>
          <cell r="F4871">
            <v>31</v>
          </cell>
          <cell r="G4871">
            <v>1</v>
          </cell>
          <cell r="H4871">
            <v>5.9479999999999998E-2</v>
          </cell>
          <cell r="I4871">
            <v>1.7843999999999999E-2</v>
          </cell>
        </row>
        <row r="4872">
          <cell r="A4872">
            <v>2004</v>
          </cell>
          <cell r="B4872" t="str">
            <v>E(40,000-60,000]</v>
          </cell>
          <cell r="C4872" t="str">
            <v>LEATHER, GOODS AND FUR</v>
          </cell>
          <cell r="D4872" t="str">
            <v>Profit</v>
          </cell>
          <cell r="E4872" t="str">
            <v>Gauteng</v>
          </cell>
          <cell r="F4872">
            <v>31</v>
          </cell>
          <cell r="G4872">
            <v>5</v>
          </cell>
          <cell r="H4872">
            <v>0.23268600000000003</v>
          </cell>
          <cell r="I4872">
            <v>7.3405800000000007E-2</v>
          </cell>
        </row>
        <row r="4873">
          <cell r="A4873">
            <v>2004</v>
          </cell>
          <cell r="B4873" t="str">
            <v>E(40,000-60,000]</v>
          </cell>
          <cell r="C4873" t="str">
            <v>LEATHER, GOODS AND FUR</v>
          </cell>
          <cell r="D4873" t="str">
            <v>Profit</v>
          </cell>
          <cell r="E4873" t="str">
            <v>Mpumalanga</v>
          </cell>
          <cell r="F4873">
            <v>31</v>
          </cell>
          <cell r="G4873">
            <v>1</v>
          </cell>
          <cell r="H4873">
            <v>5.7894000000000001E-2</v>
          </cell>
          <cell r="I4873">
            <v>1.73682E-2</v>
          </cell>
        </row>
        <row r="4874">
          <cell r="A4874">
            <v>2004</v>
          </cell>
          <cell r="B4874" t="str">
            <v>E(40,000-60,000]</v>
          </cell>
          <cell r="C4874" t="str">
            <v>LEATHER, GOODS AND FUR</v>
          </cell>
          <cell r="D4874" t="str">
            <v>Profit</v>
          </cell>
          <cell r="E4874" t="str">
            <v>Western Cape</v>
          </cell>
          <cell r="F4874">
            <v>31</v>
          </cell>
          <cell r="G4874">
            <v>2</v>
          </cell>
          <cell r="H4874">
            <v>0.10434</v>
          </cell>
          <cell r="I4874">
            <v>3.1301999999999996E-2</v>
          </cell>
        </row>
        <row r="4875">
          <cell r="A4875">
            <v>2004</v>
          </cell>
          <cell r="B4875" t="str">
            <v>E(40,000-60,000]</v>
          </cell>
          <cell r="C4875" t="str">
            <v>LONG TERM INSURANCE</v>
          </cell>
          <cell r="D4875" t="str">
            <v>Profit</v>
          </cell>
          <cell r="E4875" t="str">
            <v>Gauteng</v>
          </cell>
          <cell r="F4875">
            <v>31</v>
          </cell>
          <cell r="G4875">
            <v>1</v>
          </cell>
          <cell r="H4875">
            <v>4.2585999999999999E-2</v>
          </cell>
        </row>
        <row r="4876">
          <cell r="A4876">
            <v>2004</v>
          </cell>
          <cell r="B4876" t="str">
            <v>E(40,000-60,000]</v>
          </cell>
          <cell r="C4876" t="str">
            <v>LONG TERM INSURANCE</v>
          </cell>
          <cell r="D4876" t="str">
            <v>Profit</v>
          </cell>
          <cell r="E4876" t="str">
            <v>Western Cape</v>
          </cell>
          <cell r="F4876">
            <v>31</v>
          </cell>
          <cell r="G4876">
            <v>3</v>
          </cell>
          <cell r="H4876">
            <v>0.138686</v>
          </cell>
          <cell r="I4876">
            <v>2.944799E-2</v>
          </cell>
        </row>
        <row r="4877">
          <cell r="A4877">
            <v>2004</v>
          </cell>
          <cell r="B4877" t="str">
            <v>E(40,000-60,000]</v>
          </cell>
          <cell r="C4877" t="str">
            <v>MACHINERY AND RELATED ITEMS</v>
          </cell>
          <cell r="D4877" t="str">
            <v>Profit</v>
          </cell>
          <cell r="E4877" t="str">
            <v>Eastern Cape</v>
          </cell>
          <cell r="F4877">
            <v>31</v>
          </cell>
          <cell r="G4877">
            <v>16</v>
          </cell>
          <cell r="H4877">
            <v>0.79878399999999994</v>
          </cell>
          <cell r="I4877">
            <v>0.19302390000000005</v>
          </cell>
        </row>
        <row r="4878">
          <cell r="A4878">
            <v>2004</v>
          </cell>
          <cell r="B4878" t="str">
            <v>E(40,000-60,000]</v>
          </cell>
          <cell r="C4878" t="str">
            <v>MACHINERY AND RELATED ITEMS</v>
          </cell>
          <cell r="D4878" t="str">
            <v>Profit</v>
          </cell>
          <cell r="E4878" t="str">
            <v>Free State</v>
          </cell>
          <cell r="F4878">
            <v>31</v>
          </cell>
          <cell r="G4878">
            <v>9</v>
          </cell>
          <cell r="H4878">
            <v>0.44368799999999997</v>
          </cell>
          <cell r="I4878">
            <v>0.11015610000000001</v>
          </cell>
        </row>
        <row r="4879">
          <cell r="A4879">
            <v>2004</v>
          </cell>
          <cell r="B4879" t="str">
            <v>E(40,000-60,000]</v>
          </cell>
          <cell r="C4879" t="str">
            <v>MACHINERY AND RELATED ITEMS</v>
          </cell>
          <cell r="D4879" t="str">
            <v>Profit</v>
          </cell>
          <cell r="E4879" t="str">
            <v>Gauteng</v>
          </cell>
          <cell r="F4879">
            <v>31</v>
          </cell>
          <cell r="G4879">
            <v>100</v>
          </cell>
          <cell r="H4879">
            <v>4.9765049999999986</v>
          </cell>
          <cell r="I4879">
            <v>1.4346304799999994</v>
          </cell>
        </row>
        <row r="4880">
          <cell r="A4880">
            <v>2004</v>
          </cell>
          <cell r="B4880" t="str">
            <v>E(40,000-60,000]</v>
          </cell>
          <cell r="C4880" t="str">
            <v>MACHINERY AND RELATED ITEMS</v>
          </cell>
          <cell r="D4880" t="str">
            <v>Profit</v>
          </cell>
          <cell r="E4880" t="str">
            <v>KwaZulu Natal</v>
          </cell>
          <cell r="F4880">
            <v>31</v>
          </cell>
          <cell r="G4880">
            <v>28</v>
          </cell>
          <cell r="H4880">
            <v>1.4049569999999998</v>
          </cell>
          <cell r="I4880">
            <v>0.37577279999999996</v>
          </cell>
        </row>
        <row r="4881">
          <cell r="A4881">
            <v>2004</v>
          </cell>
          <cell r="B4881" t="str">
            <v>E(40,000-60,000]</v>
          </cell>
          <cell r="C4881" t="str">
            <v>MACHINERY AND RELATED ITEMS</v>
          </cell>
          <cell r="D4881" t="str">
            <v>Profit</v>
          </cell>
          <cell r="E4881" t="str">
            <v>Limpopo</v>
          </cell>
          <cell r="F4881">
            <v>31</v>
          </cell>
          <cell r="G4881">
            <v>3</v>
          </cell>
          <cell r="H4881">
            <v>0.16105700000000001</v>
          </cell>
          <cell r="I4881">
            <v>3.2019449999999998E-2</v>
          </cell>
        </row>
        <row r="4882">
          <cell r="A4882">
            <v>2004</v>
          </cell>
          <cell r="B4882" t="str">
            <v>E(40,000-60,000]</v>
          </cell>
          <cell r="C4882" t="str">
            <v>MACHINERY AND RELATED ITEMS</v>
          </cell>
          <cell r="D4882" t="str">
            <v>Profit</v>
          </cell>
          <cell r="E4882" t="str">
            <v>Mpumalanga</v>
          </cell>
          <cell r="F4882">
            <v>31</v>
          </cell>
          <cell r="G4882">
            <v>16</v>
          </cell>
          <cell r="H4882">
            <v>0.79428300000000007</v>
          </cell>
          <cell r="I4882">
            <v>0.19777235000000004</v>
          </cell>
        </row>
        <row r="4883">
          <cell r="A4883">
            <v>2004</v>
          </cell>
          <cell r="B4883" t="str">
            <v>E(40,000-60,000]</v>
          </cell>
          <cell r="C4883" t="str">
            <v>MACHINERY AND RELATED ITEMS</v>
          </cell>
          <cell r="D4883" t="str">
            <v>Profit</v>
          </cell>
          <cell r="E4883" t="str">
            <v>North West</v>
          </cell>
          <cell r="F4883">
            <v>31</v>
          </cell>
          <cell r="G4883">
            <v>1</v>
          </cell>
          <cell r="H4883">
            <v>4.8957000000000001E-2</v>
          </cell>
          <cell r="I4883">
            <v>1.46871E-2</v>
          </cell>
        </row>
        <row r="4884">
          <cell r="A4884">
            <v>2004</v>
          </cell>
          <cell r="B4884" t="str">
            <v>E(40,000-60,000]</v>
          </cell>
          <cell r="C4884" t="str">
            <v>MACHINERY AND RELATED ITEMS</v>
          </cell>
          <cell r="D4884" t="str">
            <v>Profit</v>
          </cell>
          <cell r="E4884" t="str">
            <v>Northern Cape</v>
          </cell>
          <cell r="F4884">
            <v>31</v>
          </cell>
          <cell r="G4884">
            <v>1</v>
          </cell>
          <cell r="H4884">
            <v>4.4246000000000001E-2</v>
          </cell>
          <cell r="I4884">
            <v>1.50738E-2</v>
          </cell>
        </row>
        <row r="4885">
          <cell r="A4885">
            <v>2004</v>
          </cell>
          <cell r="B4885" t="str">
            <v>E(40,000-60,000]</v>
          </cell>
          <cell r="C4885" t="str">
            <v>MACHINERY AND RELATED ITEMS</v>
          </cell>
          <cell r="D4885" t="str">
            <v>Profit</v>
          </cell>
          <cell r="E4885" t="str">
            <v>Western Cape</v>
          </cell>
          <cell r="F4885">
            <v>31</v>
          </cell>
          <cell r="G4885">
            <v>35</v>
          </cell>
          <cell r="H4885">
            <v>1.7307870000000001</v>
          </cell>
          <cell r="I4885">
            <v>0.45294465</v>
          </cell>
        </row>
        <row r="4886">
          <cell r="A4886">
            <v>2004</v>
          </cell>
          <cell r="B4886" t="str">
            <v>E(40,000-60,000]</v>
          </cell>
          <cell r="C4886" t="str">
            <v>MEDICAL, DENTAL AND HEALTH AND VETERINARY SERVICE</v>
          </cell>
          <cell r="D4886" t="str">
            <v>Profit</v>
          </cell>
          <cell r="E4886" t="str">
            <v>Eastern Cape</v>
          </cell>
          <cell r="F4886">
            <v>31</v>
          </cell>
          <cell r="G4886">
            <v>18</v>
          </cell>
          <cell r="H4886">
            <v>0.9114310000000001</v>
          </cell>
          <cell r="I4886">
            <v>0.26396684999999998</v>
          </cell>
        </row>
        <row r="4887">
          <cell r="A4887">
            <v>2004</v>
          </cell>
          <cell r="B4887" t="str">
            <v>E(40,000-60,000]</v>
          </cell>
          <cell r="C4887" t="str">
            <v>MEDICAL, DENTAL AND HEALTH AND VETERINARY SERVICE</v>
          </cell>
          <cell r="D4887" t="str">
            <v>Profit</v>
          </cell>
          <cell r="E4887" t="str">
            <v>Free State</v>
          </cell>
          <cell r="F4887">
            <v>31</v>
          </cell>
          <cell r="G4887">
            <v>12</v>
          </cell>
          <cell r="H4887">
            <v>0.56318000000000001</v>
          </cell>
          <cell r="I4887">
            <v>0.16576590000000002</v>
          </cell>
        </row>
        <row r="4888">
          <cell r="A4888">
            <v>2004</v>
          </cell>
          <cell r="B4888" t="str">
            <v>E(40,000-60,000]</v>
          </cell>
          <cell r="C4888" t="str">
            <v>MEDICAL, DENTAL AND HEALTH AND VETERINARY SERVICE</v>
          </cell>
          <cell r="D4888" t="str">
            <v>Profit</v>
          </cell>
          <cell r="E4888" t="str">
            <v>Gauteng</v>
          </cell>
          <cell r="F4888">
            <v>31</v>
          </cell>
          <cell r="G4888">
            <v>78</v>
          </cell>
          <cell r="H4888">
            <v>3.8489580000000001</v>
          </cell>
          <cell r="I4888">
            <v>1.14983949</v>
          </cell>
        </row>
        <row r="4889">
          <cell r="A4889">
            <v>2004</v>
          </cell>
          <cell r="B4889" t="str">
            <v>E(40,000-60,000]</v>
          </cell>
          <cell r="C4889" t="str">
            <v>MEDICAL, DENTAL AND HEALTH AND VETERINARY SERVICE</v>
          </cell>
          <cell r="D4889" t="str">
            <v>Profit</v>
          </cell>
          <cell r="E4889" t="str">
            <v>KwaZulu Natal</v>
          </cell>
          <cell r="F4889">
            <v>31</v>
          </cell>
          <cell r="G4889">
            <v>15</v>
          </cell>
          <cell r="H4889">
            <v>0.69153300000000006</v>
          </cell>
          <cell r="I4889">
            <v>0.19383105000000003</v>
          </cell>
        </row>
        <row r="4890">
          <cell r="A4890">
            <v>2004</v>
          </cell>
          <cell r="B4890" t="str">
            <v>E(40,000-60,000]</v>
          </cell>
          <cell r="C4890" t="str">
            <v>MEDICAL, DENTAL AND HEALTH AND VETERINARY SERVICE</v>
          </cell>
          <cell r="D4890" t="str">
            <v>Profit</v>
          </cell>
          <cell r="E4890" t="str">
            <v>Mpumalanga</v>
          </cell>
          <cell r="F4890">
            <v>31</v>
          </cell>
          <cell r="G4890">
            <v>6</v>
          </cell>
          <cell r="H4890">
            <v>0.27615099999999998</v>
          </cell>
          <cell r="I4890">
            <v>7.1923649999999992E-2</v>
          </cell>
        </row>
        <row r="4891">
          <cell r="A4891">
            <v>2004</v>
          </cell>
          <cell r="B4891" t="str">
            <v>E(40,000-60,000]</v>
          </cell>
          <cell r="C4891" t="str">
            <v>MEDICAL, DENTAL AND HEALTH AND VETERINARY SERVICE</v>
          </cell>
          <cell r="D4891" t="str">
            <v>Profit</v>
          </cell>
          <cell r="E4891" t="str">
            <v>North West</v>
          </cell>
          <cell r="F4891">
            <v>31</v>
          </cell>
          <cell r="G4891">
            <v>2</v>
          </cell>
          <cell r="H4891">
            <v>0.110026</v>
          </cell>
          <cell r="I4891">
            <v>3.7938600000000003E-2</v>
          </cell>
        </row>
        <row r="4892">
          <cell r="A4892">
            <v>2004</v>
          </cell>
          <cell r="B4892" t="str">
            <v>E(40,000-60,000]</v>
          </cell>
          <cell r="C4892" t="str">
            <v>MEDICAL, DENTAL AND HEALTH AND VETERINARY SERVICE</v>
          </cell>
          <cell r="D4892" t="str">
            <v>Profit</v>
          </cell>
          <cell r="E4892" t="str">
            <v>Northern Cape</v>
          </cell>
          <cell r="F4892">
            <v>31</v>
          </cell>
          <cell r="G4892">
            <v>2</v>
          </cell>
          <cell r="H4892">
            <v>0.10022700000000001</v>
          </cell>
          <cell r="I4892">
            <v>3.00681E-2</v>
          </cell>
        </row>
        <row r="4893">
          <cell r="A4893">
            <v>2004</v>
          </cell>
          <cell r="B4893" t="str">
            <v>E(40,000-60,000]</v>
          </cell>
          <cell r="C4893" t="str">
            <v>MEDICAL, DENTAL AND HEALTH AND VETERINARY SERVICE</v>
          </cell>
          <cell r="D4893" t="str">
            <v>Profit</v>
          </cell>
          <cell r="E4893" t="str">
            <v>Western Cape</v>
          </cell>
          <cell r="F4893">
            <v>31</v>
          </cell>
          <cell r="G4893">
            <v>43</v>
          </cell>
          <cell r="H4893">
            <v>2.1685380000000003</v>
          </cell>
          <cell r="I4893">
            <v>0.60572185000000001</v>
          </cell>
        </row>
        <row r="4894">
          <cell r="A4894">
            <v>2004</v>
          </cell>
          <cell r="B4894" t="str">
            <v>E(40,000-60,000]</v>
          </cell>
          <cell r="C4894" t="str">
            <v>METAL</v>
          </cell>
          <cell r="D4894" t="str">
            <v>Profit</v>
          </cell>
          <cell r="E4894" t="str">
            <v>Eastern Cape</v>
          </cell>
          <cell r="F4894">
            <v>31</v>
          </cell>
          <cell r="G4894">
            <v>6</v>
          </cell>
          <cell r="H4894">
            <v>0.30640000000000001</v>
          </cell>
          <cell r="I4894">
            <v>6.9068100000000007E-2</v>
          </cell>
        </row>
        <row r="4895">
          <cell r="A4895">
            <v>2004</v>
          </cell>
          <cell r="B4895" t="str">
            <v>E(40,000-60,000]</v>
          </cell>
          <cell r="C4895" t="str">
            <v>METAL</v>
          </cell>
          <cell r="D4895" t="str">
            <v>Profit</v>
          </cell>
          <cell r="E4895" t="str">
            <v>Gauteng</v>
          </cell>
          <cell r="F4895">
            <v>31</v>
          </cell>
          <cell r="G4895">
            <v>88</v>
          </cell>
          <cell r="H4895">
            <v>4.3560270000000001</v>
          </cell>
          <cell r="I4895">
            <v>1.2085322999999997</v>
          </cell>
        </row>
        <row r="4896">
          <cell r="A4896">
            <v>2004</v>
          </cell>
          <cell r="B4896" t="str">
            <v>E(40,000-60,000]</v>
          </cell>
          <cell r="C4896" t="str">
            <v>METAL</v>
          </cell>
          <cell r="D4896" t="str">
            <v>Profit</v>
          </cell>
          <cell r="E4896" t="str">
            <v>KwaZulu Natal</v>
          </cell>
          <cell r="F4896">
            <v>31</v>
          </cell>
          <cell r="G4896">
            <v>19</v>
          </cell>
          <cell r="H4896">
            <v>0.91138699999999995</v>
          </cell>
          <cell r="I4896">
            <v>0.24144581999999998</v>
          </cell>
        </row>
        <row r="4897">
          <cell r="A4897">
            <v>2004</v>
          </cell>
          <cell r="B4897" t="str">
            <v>E(40,000-60,000]</v>
          </cell>
          <cell r="C4897" t="str">
            <v>METAL</v>
          </cell>
          <cell r="D4897" t="str">
            <v>Profit</v>
          </cell>
          <cell r="E4897" t="str">
            <v>Limpopo</v>
          </cell>
          <cell r="F4897">
            <v>31</v>
          </cell>
          <cell r="G4897">
            <v>3</v>
          </cell>
          <cell r="H4897">
            <v>0.16306400000000001</v>
          </cell>
          <cell r="I4897">
            <v>3.4350150000000003E-2</v>
          </cell>
        </row>
        <row r="4898">
          <cell r="A4898">
            <v>2004</v>
          </cell>
          <cell r="B4898" t="str">
            <v>E(40,000-60,000]</v>
          </cell>
          <cell r="C4898" t="str">
            <v>METAL</v>
          </cell>
          <cell r="D4898" t="str">
            <v>Profit</v>
          </cell>
          <cell r="E4898" t="str">
            <v>Mpumalanga</v>
          </cell>
          <cell r="F4898">
            <v>31</v>
          </cell>
          <cell r="G4898">
            <v>8</v>
          </cell>
          <cell r="H4898">
            <v>0.36761599999999994</v>
          </cell>
          <cell r="I4898">
            <v>7.5882000000000005E-2</v>
          </cell>
        </row>
        <row r="4899">
          <cell r="A4899">
            <v>2004</v>
          </cell>
          <cell r="B4899" t="str">
            <v>E(40,000-60,000]</v>
          </cell>
          <cell r="C4899" t="str">
            <v>METAL</v>
          </cell>
          <cell r="D4899" t="str">
            <v>Profit</v>
          </cell>
          <cell r="E4899" t="str">
            <v>North West</v>
          </cell>
          <cell r="F4899">
            <v>31</v>
          </cell>
          <cell r="G4899">
            <v>2</v>
          </cell>
          <cell r="H4899">
            <v>0.11019999999999999</v>
          </cell>
          <cell r="I4899">
            <v>3.3059999999999999E-2</v>
          </cell>
        </row>
        <row r="4900">
          <cell r="A4900">
            <v>2004</v>
          </cell>
          <cell r="B4900" t="str">
            <v>E(40,000-60,000]</v>
          </cell>
          <cell r="C4900" t="str">
            <v>METAL</v>
          </cell>
          <cell r="D4900" t="str">
            <v>Profit</v>
          </cell>
          <cell r="E4900" t="str">
            <v>Northern Cape</v>
          </cell>
          <cell r="F4900">
            <v>31</v>
          </cell>
          <cell r="G4900">
            <v>1</v>
          </cell>
          <cell r="H4900">
            <v>4.3439999999999999E-2</v>
          </cell>
          <cell r="I4900">
            <v>1.3032E-2</v>
          </cell>
        </row>
        <row r="4901">
          <cell r="A4901">
            <v>2004</v>
          </cell>
          <cell r="B4901" t="str">
            <v>E(40,000-60,000]</v>
          </cell>
          <cell r="C4901" t="str">
            <v>METAL</v>
          </cell>
          <cell r="D4901" t="str">
            <v>Profit</v>
          </cell>
          <cell r="E4901" t="str">
            <v>Western Cape</v>
          </cell>
          <cell r="F4901">
            <v>31</v>
          </cell>
          <cell r="G4901">
            <v>22</v>
          </cell>
          <cell r="H4901">
            <v>1.0922829999999997</v>
          </cell>
          <cell r="I4901">
            <v>0.27852704999999994</v>
          </cell>
        </row>
        <row r="4902">
          <cell r="A4902">
            <v>2004</v>
          </cell>
          <cell r="B4902" t="str">
            <v>E(40,000-60,000]</v>
          </cell>
          <cell r="C4902" t="str">
            <v>MINING AND QUARRYING</v>
          </cell>
          <cell r="D4902" t="str">
            <v>Profit</v>
          </cell>
          <cell r="E4902" t="str">
            <v>Free State</v>
          </cell>
          <cell r="F4902">
            <v>31</v>
          </cell>
          <cell r="G4902">
            <v>2</v>
          </cell>
          <cell r="H4902">
            <v>9.4773999999999997E-2</v>
          </cell>
          <cell r="I4902">
            <v>2.090535E-2</v>
          </cell>
        </row>
        <row r="4903">
          <cell r="A4903">
            <v>2004</v>
          </cell>
          <cell r="B4903" t="str">
            <v>E(40,000-60,000]</v>
          </cell>
          <cell r="C4903" t="str">
            <v>MINING AND QUARRYING</v>
          </cell>
          <cell r="D4903" t="str">
            <v>Profit</v>
          </cell>
          <cell r="E4903" t="str">
            <v>Gauteng</v>
          </cell>
          <cell r="F4903">
            <v>31</v>
          </cell>
          <cell r="G4903">
            <v>4</v>
          </cell>
          <cell r="H4903">
            <v>0.19586400000000001</v>
          </cell>
          <cell r="I4903">
            <v>3.5822100000000003E-2</v>
          </cell>
        </row>
        <row r="4904">
          <cell r="A4904">
            <v>2004</v>
          </cell>
          <cell r="B4904" t="str">
            <v>E(40,000-60,000]</v>
          </cell>
          <cell r="C4904" t="str">
            <v>MINING AND QUARRYING</v>
          </cell>
          <cell r="D4904" t="str">
            <v>Profit</v>
          </cell>
          <cell r="E4904" t="str">
            <v>KwaZulu Natal</v>
          </cell>
          <cell r="F4904">
            <v>31</v>
          </cell>
          <cell r="G4904">
            <v>1</v>
          </cell>
          <cell r="H4904">
            <v>4.0800000000000003E-2</v>
          </cell>
          <cell r="I4904">
            <v>1.2239999999999999E-2</v>
          </cell>
        </row>
        <row r="4905">
          <cell r="A4905">
            <v>2004</v>
          </cell>
          <cell r="B4905" t="str">
            <v>E(40,000-60,000]</v>
          </cell>
          <cell r="C4905" t="str">
            <v>MINING AND QUARRYING</v>
          </cell>
          <cell r="D4905" t="str">
            <v>Profit</v>
          </cell>
          <cell r="E4905" t="str">
            <v>Mpumalanga</v>
          </cell>
          <cell r="F4905">
            <v>31</v>
          </cell>
          <cell r="G4905">
            <v>2</v>
          </cell>
          <cell r="H4905">
            <v>9.6692E-2</v>
          </cell>
          <cell r="I4905">
            <v>2.9007600000000001E-2</v>
          </cell>
        </row>
        <row r="4906">
          <cell r="A4906">
            <v>2004</v>
          </cell>
          <cell r="B4906" t="str">
            <v>E(40,000-60,000]</v>
          </cell>
          <cell r="C4906" t="str">
            <v>MINING AND QUARRYING</v>
          </cell>
          <cell r="D4906" t="str">
            <v>Profit</v>
          </cell>
          <cell r="E4906" t="str">
            <v>North West</v>
          </cell>
          <cell r="F4906">
            <v>31</v>
          </cell>
          <cell r="G4906">
            <v>4</v>
          </cell>
          <cell r="H4906">
            <v>0.19157400000000002</v>
          </cell>
          <cell r="I4906">
            <v>5.8672099999999998E-2</v>
          </cell>
        </row>
        <row r="4907">
          <cell r="A4907">
            <v>2004</v>
          </cell>
          <cell r="B4907" t="str">
            <v>E(40,000-60,000]</v>
          </cell>
          <cell r="C4907" t="str">
            <v>NORMAL INCOME PER IRP5</v>
          </cell>
          <cell r="D4907" t="str">
            <v>Profit</v>
          </cell>
          <cell r="E4907" t="str">
            <v>Gauteng</v>
          </cell>
          <cell r="F4907">
            <v>31</v>
          </cell>
          <cell r="G4907">
            <v>2</v>
          </cell>
          <cell r="H4907">
            <v>9.681300000000001E-2</v>
          </cell>
          <cell r="I4907">
            <v>2.9044069999999998E-2</v>
          </cell>
        </row>
        <row r="4908">
          <cell r="A4908">
            <v>2004</v>
          </cell>
          <cell r="B4908" t="str">
            <v>E(40,000-60,000]</v>
          </cell>
          <cell r="C4908" t="str">
            <v>NORMAL INCOME PER IRP5</v>
          </cell>
          <cell r="D4908" t="str">
            <v>Profit</v>
          </cell>
          <cell r="E4908" t="str">
            <v>KwaZulu Natal</v>
          </cell>
          <cell r="F4908">
            <v>31</v>
          </cell>
          <cell r="G4908">
            <v>1</v>
          </cell>
          <cell r="H4908">
            <v>5.2222999999999999E-2</v>
          </cell>
          <cell r="I4908">
            <v>1.5667090000000002E-2</v>
          </cell>
        </row>
        <row r="4909">
          <cell r="A4909">
            <v>2004</v>
          </cell>
          <cell r="B4909" t="str">
            <v>E(40,000-60,000]</v>
          </cell>
          <cell r="C4909" t="str">
            <v>OTHER MANUFACTURING INDUSTRIES</v>
          </cell>
          <cell r="D4909" t="str">
            <v>Profit</v>
          </cell>
          <cell r="E4909" t="str">
            <v>Eastern Cape</v>
          </cell>
          <cell r="F4909">
            <v>31</v>
          </cell>
          <cell r="G4909">
            <v>9</v>
          </cell>
          <cell r="H4909">
            <v>0.44972000000000001</v>
          </cell>
          <cell r="I4909">
            <v>0.10216980000000002</v>
          </cell>
        </row>
        <row r="4910">
          <cell r="A4910">
            <v>2004</v>
          </cell>
          <cell r="B4910" t="str">
            <v>E(40,000-60,000]</v>
          </cell>
          <cell r="C4910" t="str">
            <v>OTHER MANUFACTURING INDUSTRIES</v>
          </cell>
          <cell r="D4910" t="str">
            <v>Profit</v>
          </cell>
          <cell r="E4910" t="str">
            <v>Free State</v>
          </cell>
          <cell r="F4910">
            <v>31</v>
          </cell>
          <cell r="G4910">
            <v>3</v>
          </cell>
          <cell r="H4910">
            <v>0.14744299999999999</v>
          </cell>
          <cell r="I4910">
            <v>3.9419999999999997E-2</v>
          </cell>
        </row>
        <row r="4911">
          <cell r="A4911">
            <v>2004</v>
          </cell>
          <cell r="B4911" t="str">
            <v>E(40,000-60,000]</v>
          </cell>
          <cell r="C4911" t="str">
            <v>OTHER MANUFACTURING INDUSTRIES</v>
          </cell>
          <cell r="D4911" t="str">
            <v>Profit</v>
          </cell>
          <cell r="E4911" t="str">
            <v>Gauteng</v>
          </cell>
          <cell r="F4911">
            <v>31</v>
          </cell>
          <cell r="G4911">
            <v>100</v>
          </cell>
          <cell r="H4911">
            <v>4.976440000000002</v>
          </cell>
          <cell r="I4911">
            <v>1.4073218700000005</v>
          </cell>
        </row>
        <row r="4912">
          <cell r="A4912">
            <v>2004</v>
          </cell>
          <cell r="B4912" t="str">
            <v>E(40,000-60,000]</v>
          </cell>
          <cell r="C4912" t="str">
            <v>OTHER MANUFACTURING INDUSTRIES</v>
          </cell>
          <cell r="D4912" t="str">
            <v>Profit</v>
          </cell>
          <cell r="E4912" t="str">
            <v>KwaZulu Natal</v>
          </cell>
          <cell r="F4912">
            <v>31</v>
          </cell>
          <cell r="G4912">
            <v>28</v>
          </cell>
          <cell r="H4912">
            <v>1.4276259999999998</v>
          </cell>
          <cell r="I4912">
            <v>0.40561874999999997</v>
          </cell>
        </row>
        <row r="4913">
          <cell r="A4913">
            <v>2004</v>
          </cell>
          <cell r="B4913" t="str">
            <v>E(40,000-60,000]</v>
          </cell>
          <cell r="C4913" t="str">
            <v>OTHER MANUFACTURING INDUSTRIES</v>
          </cell>
          <cell r="D4913" t="str">
            <v>Profit</v>
          </cell>
          <cell r="E4913" t="str">
            <v>Limpopo</v>
          </cell>
          <cell r="F4913">
            <v>31</v>
          </cell>
          <cell r="G4913">
            <v>5</v>
          </cell>
          <cell r="H4913">
            <v>0.22963500000000001</v>
          </cell>
          <cell r="I4913">
            <v>6.1454549999999997E-2</v>
          </cell>
        </row>
        <row r="4914">
          <cell r="A4914">
            <v>2004</v>
          </cell>
          <cell r="B4914" t="str">
            <v>E(40,000-60,000]</v>
          </cell>
          <cell r="C4914" t="str">
            <v>OTHER MANUFACTURING INDUSTRIES</v>
          </cell>
          <cell r="D4914" t="str">
            <v>Profit</v>
          </cell>
          <cell r="E4914" t="str">
            <v>Mpumalanga</v>
          </cell>
          <cell r="F4914">
            <v>31</v>
          </cell>
          <cell r="G4914">
            <v>6</v>
          </cell>
          <cell r="H4914">
            <v>0.32934200000000002</v>
          </cell>
          <cell r="I4914">
            <v>8.8545780000000004E-2</v>
          </cell>
        </row>
        <row r="4915">
          <cell r="A4915">
            <v>2004</v>
          </cell>
          <cell r="B4915" t="str">
            <v>E(40,000-60,000]</v>
          </cell>
          <cell r="C4915" t="str">
            <v>OTHER MANUFACTURING INDUSTRIES</v>
          </cell>
          <cell r="D4915" t="str">
            <v>Profit</v>
          </cell>
          <cell r="E4915" t="str">
            <v>North West</v>
          </cell>
          <cell r="F4915">
            <v>31</v>
          </cell>
          <cell r="G4915">
            <v>3</v>
          </cell>
          <cell r="H4915">
            <v>0.15390600000000002</v>
          </cell>
          <cell r="I4915">
            <v>3.7370100000000003E-2</v>
          </cell>
        </row>
        <row r="4916">
          <cell r="A4916">
            <v>2004</v>
          </cell>
          <cell r="B4916" t="str">
            <v>E(40,000-60,000]</v>
          </cell>
          <cell r="C4916" t="str">
            <v>OTHER MANUFACTURING INDUSTRIES</v>
          </cell>
          <cell r="D4916" t="str">
            <v>Profit</v>
          </cell>
          <cell r="E4916" t="str">
            <v>Western Cape</v>
          </cell>
          <cell r="F4916">
            <v>31</v>
          </cell>
          <cell r="G4916">
            <v>21</v>
          </cell>
          <cell r="H4916">
            <v>1.0298239999999999</v>
          </cell>
          <cell r="I4916">
            <v>0.28672182000000002</v>
          </cell>
        </row>
        <row r="4917">
          <cell r="A4917">
            <v>2004</v>
          </cell>
          <cell r="B4917" t="str">
            <v>E(40,000-60,000]</v>
          </cell>
          <cell r="C4917" t="str">
            <v>PAPER, PRINTING AND PUBLISHING</v>
          </cell>
          <cell r="D4917" t="str">
            <v>Profit</v>
          </cell>
          <cell r="E4917" t="str">
            <v>Eastern Cape</v>
          </cell>
          <cell r="F4917">
            <v>31</v>
          </cell>
          <cell r="G4917">
            <v>6</v>
          </cell>
          <cell r="H4917">
            <v>0.31844800000000001</v>
          </cell>
          <cell r="I4917">
            <v>7.1658150000000004E-2</v>
          </cell>
        </row>
        <row r="4918">
          <cell r="A4918">
            <v>2004</v>
          </cell>
          <cell r="B4918" t="str">
            <v>E(40,000-60,000]</v>
          </cell>
          <cell r="C4918" t="str">
            <v>PAPER, PRINTING AND PUBLISHING</v>
          </cell>
          <cell r="D4918" t="str">
            <v>Profit</v>
          </cell>
          <cell r="E4918" t="str">
            <v>Free State</v>
          </cell>
          <cell r="F4918">
            <v>31</v>
          </cell>
          <cell r="G4918">
            <v>1</v>
          </cell>
          <cell r="H4918">
            <v>4.2706000000000001E-2</v>
          </cell>
          <cell r="I4918">
            <v>8.2059000000000003E-3</v>
          </cell>
        </row>
        <row r="4919">
          <cell r="A4919">
            <v>2004</v>
          </cell>
          <cell r="B4919" t="str">
            <v>E(40,000-60,000]</v>
          </cell>
          <cell r="C4919" t="str">
            <v>PAPER, PRINTING AND PUBLISHING</v>
          </cell>
          <cell r="D4919" t="str">
            <v>Profit</v>
          </cell>
          <cell r="E4919" t="str">
            <v>Gauteng</v>
          </cell>
          <cell r="F4919">
            <v>31</v>
          </cell>
          <cell r="G4919">
            <v>37</v>
          </cell>
          <cell r="H4919">
            <v>1.8257539999999999</v>
          </cell>
          <cell r="I4919">
            <v>0.52971264000000018</v>
          </cell>
        </row>
        <row r="4920">
          <cell r="A4920">
            <v>2004</v>
          </cell>
          <cell r="B4920" t="str">
            <v>E(40,000-60,000]</v>
          </cell>
          <cell r="C4920" t="str">
            <v>PAPER, PRINTING AND PUBLISHING</v>
          </cell>
          <cell r="D4920" t="str">
            <v>Profit</v>
          </cell>
          <cell r="E4920" t="str">
            <v>KwaZulu Natal</v>
          </cell>
          <cell r="F4920">
            <v>31</v>
          </cell>
          <cell r="G4920">
            <v>5</v>
          </cell>
          <cell r="H4920">
            <v>0.25256400000000001</v>
          </cell>
          <cell r="I4920">
            <v>5.8461899999999997E-2</v>
          </cell>
        </row>
        <row r="4921">
          <cell r="A4921">
            <v>2004</v>
          </cell>
          <cell r="B4921" t="str">
            <v>E(40,000-60,000]</v>
          </cell>
          <cell r="C4921" t="str">
            <v>PAPER, PRINTING AND PUBLISHING</v>
          </cell>
          <cell r="D4921" t="str">
            <v>Profit</v>
          </cell>
          <cell r="E4921" t="str">
            <v>Limpopo</v>
          </cell>
          <cell r="F4921">
            <v>31</v>
          </cell>
          <cell r="G4921">
            <v>2</v>
          </cell>
          <cell r="H4921">
            <v>0.102105</v>
          </cell>
          <cell r="I4921">
            <v>3.8118670000000007E-2</v>
          </cell>
        </row>
        <row r="4922">
          <cell r="A4922">
            <v>2004</v>
          </cell>
          <cell r="B4922" t="str">
            <v>E(40,000-60,000]</v>
          </cell>
          <cell r="C4922" t="str">
            <v>PAPER, PRINTING AND PUBLISHING</v>
          </cell>
          <cell r="D4922" t="str">
            <v>Profit</v>
          </cell>
          <cell r="E4922" t="str">
            <v>Western Cape</v>
          </cell>
          <cell r="F4922">
            <v>31</v>
          </cell>
          <cell r="G4922">
            <v>17</v>
          </cell>
          <cell r="H4922">
            <v>0.8080449999999999</v>
          </cell>
          <cell r="I4922">
            <v>0.20371589999999998</v>
          </cell>
        </row>
        <row r="4923">
          <cell r="A4923">
            <v>2004</v>
          </cell>
          <cell r="B4923" t="str">
            <v>E(40,000-60,000]</v>
          </cell>
          <cell r="C4923" t="str">
            <v>PERSONAL AND HOUSEHOLD SERVICES</v>
          </cell>
          <cell r="D4923" t="str">
            <v>Profit</v>
          </cell>
          <cell r="E4923" t="str">
            <v>Eastern Cape</v>
          </cell>
          <cell r="F4923">
            <v>31</v>
          </cell>
          <cell r="G4923">
            <v>8</v>
          </cell>
          <cell r="H4923">
            <v>0.38629599999999997</v>
          </cell>
          <cell r="I4923">
            <v>0.10105874999999999</v>
          </cell>
        </row>
        <row r="4924">
          <cell r="A4924">
            <v>2004</v>
          </cell>
          <cell r="B4924" t="str">
            <v>E(40,000-60,000]</v>
          </cell>
          <cell r="C4924" t="str">
            <v>PERSONAL AND HOUSEHOLD SERVICES</v>
          </cell>
          <cell r="D4924" t="str">
            <v>Profit</v>
          </cell>
          <cell r="E4924" t="str">
            <v>Free State</v>
          </cell>
          <cell r="F4924">
            <v>31</v>
          </cell>
          <cell r="G4924">
            <v>3</v>
          </cell>
          <cell r="H4924">
            <v>0.15082799999999999</v>
          </cell>
          <cell r="I4924">
            <v>3.9676050000000004E-2</v>
          </cell>
        </row>
        <row r="4925">
          <cell r="A4925">
            <v>2004</v>
          </cell>
          <cell r="B4925" t="str">
            <v>E(40,000-60,000]</v>
          </cell>
          <cell r="C4925" t="str">
            <v>PERSONAL AND HOUSEHOLD SERVICES</v>
          </cell>
          <cell r="D4925" t="str">
            <v>Profit</v>
          </cell>
          <cell r="E4925" t="str">
            <v>Gauteng</v>
          </cell>
          <cell r="F4925">
            <v>31</v>
          </cell>
          <cell r="G4925">
            <v>27</v>
          </cell>
          <cell r="H4925">
            <v>1.3221260000000001</v>
          </cell>
          <cell r="I4925">
            <v>0.37510185000000001</v>
          </cell>
        </row>
        <row r="4926">
          <cell r="A4926">
            <v>2004</v>
          </cell>
          <cell r="B4926" t="str">
            <v>E(40,000-60,000]</v>
          </cell>
          <cell r="C4926" t="str">
            <v>PERSONAL AND HOUSEHOLD SERVICES</v>
          </cell>
          <cell r="D4926" t="str">
            <v>Profit</v>
          </cell>
          <cell r="E4926" t="str">
            <v>KwaZulu Natal</v>
          </cell>
          <cell r="F4926">
            <v>31</v>
          </cell>
          <cell r="G4926">
            <v>10</v>
          </cell>
          <cell r="H4926">
            <v>0.4916640000000001</v>
          </cell>
          <cell r="I4926">
            <v>0.11302425000000001</v>
          </cell>
        </row>
        <row r="4927">
          <cell r="A4927">
            <v>2004</v>
          </cell>
          <cell r="B4927" t="str">
            <v>E(40,000-60,000]</v>
          </cell>
          <cell r="C4927" t="str">
            <v>PERSONAL AND HOUSEHOLD SERVICES</v>
          </cell>
          <cell r="D4927" t="str">
            <v>Profit</v>
          </cell>
          <cell r="E4927" t="str">
            <v>Mpumalanga</v>
          </cell>
          <cell r="F4927">
            <v>31</v>
          </cell>
          <cell r="G4927">
            <v>7</v>
          </cell>
          <cell r="H4927">
            <v>0.35992199999999996</v>
          </cell>
          <cell r="I4927">
            <v>9.6208199999999994E-2</v>
          </cell>
        </row>
        <row r="4928">
          <cell r="A4928">
            <v>2004</v>
          </cell>
          <cell r="B4928" t="str">
            <v>E(40,000-60,000]</v>
          </cell>
          <cell r="C4928" t="str">
            <v>PERSONAL AND HOUSEHOLD SERVICES</v>
          </cell>
          <cell r="D4928" t="str">
            <v>Profit</v>
          </cell>
          <cell r="E4928" t="str">
            <v>North West</v>
          </cell>
          <cell r="F4928">
            <v>31</v>
          </cell>
          <cell r="G4928">
            <v>3</v>
          </cell>
          <cell r="H4928">
            <v>0.16222600000000001</v>
          </cell>
          <cell r="I4928">
            <v>4.2819449999999995E-2</v>
          </cell>
        </row>
        <row r="4929">
          <cell r="A4929">
            <v>2004</v>
          </cell>
          <cell r="B4929" t="str">
            <v>E(40,000-60,000]</v>
          </cell>
          <cell r="C4929" t="str">
            <v>PERSONAL AND HOUSEHOLD SERVICES</v>
          </cell>
          <cell r="D4929" t="str">
            <v>Profit</v>
          </cell>
          <cell r="E4929" t="str">
            <v>Western Cape</v>
          </cell>
          <cell r="F4929">
            <v>31</v>
          </cell>
          <cell r="G4929">
            <v>12</v>
          </cell>
          <cell r="H4929">
            <v>0.59296199999999999</v>
          </cell>
          <cell r="I4929">
            <v>0.13304055000000001</v>
          </cell>
        </row>
        <row r="4930">
          <cell r="A4930">
            <v>2004</v>
          </cell>
          <cell r="B4930" t="str">
            <v>E(40,000-60,000]</v>
          </cell>
          <cell r="C4930" t="str">
            <v>RECREATIONAL AND CULTURAL SERVICES</v>
          </cell>
          <cell r="D4930" t="str">
            <v>Profit</v>
          </cell>
          <cell r="E4930" t="str">
            <v>Eastern Cape</v>
          </cell>
          <cell r="F4930">
            <v>31</v>
          </cell>
          <cell r="G4930">
            <v>1</v>
          </cell>
          <cell r="H4930">
            <v>4.4341999999999999E-2</v>
          </cell>
          <cell r="I4930">
            <v>6.6513000000000006E-3</v>
          </cell>
        </row>
        <row r="4931">
          <cell r="A4931">
            <v>2004</v>
          </cell>
          <cell r="B4931" t="str">
            <v>E(40,000-60,000]</v>
          </cell>
          <cell r="C4931" t="str">
            <v>RECREATIONAL AND CULTURAL SERVICES</v>
          </cell>
          <cell r="D4931" t="str">
            <v>Profit</v>
          </cell>
          <cell r="E4931" t="str">
            <v>Gauteng</v>
          </cell>
          <cell r="F4931">
            <v>31</v>
          </cell>
          <cell r="G4931">
            <v>58</v>
          </cell>
          <cell r="H4931">
            <v>2.8953160000000002</v>
          </cell>
          <cell r="I4931">
            <v>0.79358399999999985</v>
          </cell>
        </row>
        <row r="4932">
          <cell r="A4932">
            <v>2004</v>
          </cell>
          <cell r="B4932" t="str">
            <v>E(40,000-60,000]</v>
          </cell>
          <cell r="C4932" t="str">
            <v>RECREATIONAL AND CULTURAL SERVICES</v>
          </cell>
          <cell r="D4932" t="str">
            <v>Profit</v>
          </cell>
          <cell r="E4932" t="str">
            <v>KwaZulu Natal</v>
          </cell>
          <cell r="F4932">
            <v>31</v>
          </cell>
          <cell r="G4932">
            <v>5</v>
          </cell>
          <cell r="H4932">
            <v>0.24389</v>
          </cell>
          <cell r="I4932">
            <v>5.3330700000000002E-2</v>
          </cell>
        </row>
        <row r="4933">
          <cell r="A4933">
            <v>2004</v>
          </cell>
          <cell r="B4933" t="str">
            <v>E(40,000-60,000]</v>
          </cell>
          <cell r="C4933" t="str">
            <v>RECREATIONAL AND CULTURAL SERVICES</v>
          </cell>
          <cell r="D4933" t="str">
            <v>Profit</v>
          </cell>
          <cell r="E4933" t="str">
            <v>Limpopo</v>
          </cell>
          <cell r="F4933">
            <v>31</v>
          </cell>
          <cell r="G4933">
            <v>1</v>
          </cell>
          <cell r="H4933">
            <v>4.0351999999999999E-2</v>
          </cell>
          <cell r="I4933">
            <v>1.3905600000000001E-2</v>
          </cell>
        </row>
        <row r="4934">
          <cell r="A4934">
            <v>2004</v>
          </cell>
          <cell r="B4934" t="str">
            <v>E(40,000-60,000]</v>
          </cell>
          <cell r="C4934" t="str">
            <v>RECREATIONAL AND CULTURAL SERVICES</v>
          </cell>
          <cell r="D4934" t="str">
            <v>Profit</v>
          </cell>
          <cell r="E4934" t="str">
            <v>Mpumalanga</v>
          </cell>
          <cell r="F4934">
            <v>31</v>
          </cell>
          <cell r="G4934">
            <v>2</v>
          </cell>
          <cell r="H4934">
            <v>8.8095000000000007E-2</v>
          </cell>
          <cell r="I4934">
            <v>2.0051550000000001E-2</v>
          </cell>
        </row>
        <row r="4935">
          <cell r="A4935">
            <v>2004</v>
          </cell>
          <cell r="B4935" t="str">
            <v>E(40,000-60,000]</v>
          </cell>
          <cell r="C4935" t="str">
            <v>RECREATIONAL AND CULTURAL SERVICES</v>
          </cell>
          <cell r="D4935" t="str">
            <v>Profit</v>
          </cell>
          <cell r="E4935" t="str">
            <v>North West</v>
          </cell>
          <cell r="F4935">
            <v>31</v>
          </cell>
          <cell r="G4935">
            <v>2</v>
          </cell>
          <cell r="H4935">
            <v>0.103547</v>
          </cell>
          <cell r="I4935">
            <v>3.28641E-2</v>
          </cell>
        </row>
        <row r="4936">
          <cell r="A4936">
            <v>2004</v>
          </cell>
          <cell r="B4936" t="str">
            <v>E(40,000-60,000]</v>
          </cell>
          <cell r="C4936" t="str">
            <v>RECREATIONAL AND CULTURAL SERVICES</v>
          </cell>
          <cell r="D4936" t="str">
            <v>Profit</v>
          </cell>
          <cell r="E4936" t="str">
            <v>Western Cape</v>
          </cell>
          <cell r="F4936">
            <v>31</v>
          </cell>
          <cell r="G4936">
            <v>24</v>
          </cell>
          <cell r="H4936">
            <v>1.1792549999999997</v>
          </cell>
          <cell r="I4936">
            <v>0.31195454999999994</v>
          </cell>
        </row>
        <row r="4937">
          <cell r="A4937">
            <v>2004</v>
          </cell>
          <cell r="B4937" t="str">
            <v>E(40,000-60,000]</v>
          </cell>
          <cell r="C4937" t="str">
            <v>RESEARCH AND SCIENTIFIC INSTITUTES</v>
          </cell>
          <cell r="D4937" t="str">
            <v>Profit</v>
          </cell>
          <cell r="E4937" t="str">
            <v>Eastern Cape</v>
          </cell>
          <cell r="F4937">
            <v>31</v>
          </cell>
          <cell r="G4937">
            <v>1</v>
          </cell>
          <cell r="H4937">
            <v>5.3471999999999999E-2</v>
          </cell>
          <cell r="I4937">
            <v>1.7841599999999999E-2</v>
          </cell>
        </row>
        <row r="4938">
          <cell r="A4938">
            <v>2004</v>
          </cell>
          <cell r="B4938" t="str">
            <v>E(40,000-60,000]</v>
          </cell>
          <cell r="C4938" t="str">
            <v>RESEARCH AND SCIENTIFIC INSTITUTES</v>
          </cell>
          <cell r="D4938" t="str">
            <v>Profit</v>
          </cell>
          <cell r="E4938" t="str">
            <v>Gauteng</v>
          </cell>
          <cell r="F4938">
            <v>31</v>
          </cell>
          <cell r="G4938">
            <v>9</v>
          </cell>
          <cell r="H4938">
            <v>0.467804</v>
          </cell>
          <cell r="I4938">
            <v>0.11695320000000001</v>
          </cell>
        </row>
        <row r="4939">
          <cell r="A4939">
            <v>2004</v>
          </cell>
          <cell r="B4939" t="str">
            <v>E(40,000-60,000]</v>
          </cell>
          <cell r="C4939" t="str">
            <v>RESEARCH AND SCIENTIFIC INSTITUTES</v>
          </cell>
          <cell r="D4939" t="str">
            <v>Profit</v>
          </cell>
          <cell r="E4939" t="str">
            <v>KwaZulu Natal</v>
          </cell>
          <cell r="F4939">
            <v>31</v>
          </cell>
          <cell r="G4939">
            <v>1</v>
          </cell>
          <cell r="H4939">
            <v>5.7272999999999998E-2</v>
          </cell>
          <cell r="I4939">
            <v>1.71819E-2</v>
          </cell>
        </row>
        <row r="4940">
          <cell r="A4940">
            <v>2004</v>
          </cell>
          <cell r="B4940" t="str">
            <v>E(40,000-60,000]</v>
          </cell>
          <cell r="C4940" t="str">
            <v>RESEARCH AND SCIENTIFIC INSTITUTES</v>
          </cell>
          <cell r="D4940" t="str">
            <v>Profit</v>
          </cell>
          <cell r="E4940" t="str">
            <v>Limpopo</v>
          </cell>
          <cell r="F4940">
            <v>31</v>
          </cell>
          <cell r="G4940">
            <v>1</v>
          </cell>
          <cell r="H4940">
            <v>4.2833999999999997E-2</v>
          </cell>
          <cell r="I4940">
            <v>1.542024E-2</v>
          </cell>
        </row>
        <row r="4941">
          <cell r="A4941">
            <v>2004</v>
          </cell>
          <cell r="B4941" t="str">
            <v>E(40,000-60,000]</v>
          </cell>
          <cell r="C4941" t="str">
            <v>RESEARCH AND SCIENTIFIC INSTITUTES</v>
          </cell>
          <cell r="D4941" t="str">
            <v>Profit</v>
          </cell>
          <cell r="E4941" t="str">
            <v>Western Cape</v>
          </cell>
          <cell r="F4941">
            <v>31</v>
          </cell>
          <cell r="G4941">
            <v>3</v>
          </cell>
          <cell r="H4941">
            <v>0.14834800000000001</v>
          </cell>
          <cell r="I4941">
            <v>3.8072849999999998E-2</v>
          </cell>
        </row>
        <row r="4942">
          <cell r="A4942">
            <v>2004</v>
          </cell>
          <cell r="B4942" t="str">
            <v>E(40,000-60,000]</v>
          </cell>
          <cell r="C4942" t="str">
            <v>RETAIL TRADE</v>
          </cell>
          <cell r="D4942" t="str">
            <v>Profit</v>
          </cell>
          <cell r="E4942" t="str">
            <v>Eastern Cape</v>
          </cell>
          <cell r="F4942">
            <v>31</v>
          </cell>
          <cell r="G4942">
            <v>98</v>
          </cell>
          <cell r="H4942">
            <v>4.9047480000000014</v>
          </cell>
          <cell r="I4942">
            <v>1.2309332499999996</v>
          </cell>
        </row>
        <row r="4943">
          <cell r="A4943">
            <v>2004</v>
          </cell>
          <cell r="B4943" t="str">
            <v>E(40,000-60,000]</v>
          </cell>
          <cell r="C4943" t="str">
            <v>RETAIL TRADE</v>
          </cell>
          <cell r="D4943" t="str">
            <v>Profit</v>
          </cell>
          <cell r="E4943" t="str">
            <v>Free State</v>
          </cell>
          <cell r="F4943">
            <v>31</v>
          </cell>
          <cell r="G4943">
            <v>124</v>
          </cell>
          <cell r="H4943">
            <v>6.0387039999999983</v>
          </cell>
          <cell r="I4943">
            <v>1.6689404799999992</v>
          </cell>
        </row>
        <row r="4944">
          <cell r="A4944">
            <v>2004</v>
          </cell>
          <cell r="B4944" t="str">
            <v>E(40,000-60,000]</v>
          </cell>
          <cell r="C4944" t="str">
            <v>RETAIL TRADE</v>
          </cell>
          <cell r="D4944" t="str">
            <v>Profit</v>
          </cell>
          <cell r="E4944" t="str">
            <v>Gauteng</v>
          </cell>
          <cell r="F4944">
            <v>31</v>
          </cell>
          <cell r="G4944">
            <v>451</v>
          </cell>
          <cell r="H4944">
            <v>22.427945000000008</v>
          </cell>
          <cell r="I4944">
            <v>6.264629529999997</v>
          </cell>
        </row>
        <row r="4945">
          <cell r="A4945">
            <v>2004</v>
          </cell>
          <cell r="B4945" t="str">
            <v>E(40,000-60,000]</v>
          </cell>
          <cell r="C4945" t="str">
            <v>RETAIL TRADE</v>
          </cell>
          <cell r="D4945" t="str">
            <v>Profit</v>
          </cell>
          <cell r="E4945" t="str">
            <v>KwaZulu Natal</v>
          </cell>
          <cell r="F4945">
            <v>31</v>
          </cell>
          <cell r="G4945">
            <v>145</v>
          </cell>
          <cell r="H4945">
            <v>7.1386209999999988</v>
          </cell>
          <cell r="I4945">
            <v>1.9885679699999996</v>
          </cell>
        </row>
        <row r="4946">
          <cell r="A4946">
            <v>2004</v>
          </cell>
          <cell r="B4946" t="str">
            <v>E(40,000-60,000]</v>
          </cell>
          <cell r="C4946" t="str">
            <v>RETAIL TRADE</v>
          </cell>
          <cell r="D4946" t="str">
            <v>Profit</v>
          </cell>
          <cell r="E4946" t="str">
            <v>Limpopo</v>
          </cell>
          <cell r="F4946">
            <v>31</v>
          </cell>
          <cell r="G4946">
            <v>34</v>
          </cell>
          <cell r="H4946">
            <v>1.6644340000000004</v>
          </cell>
          <cell r="I4946">
            <v>0.48751976999999996</v>
          </cell>
        </row>
        <row r="4947">
          <cell r="A4947">
            <v>2004</v>
          </cell>
          <cell r="B4947" t="str">
            <v>E(40,000-60,000]</v>
          </cell>
          <cell r="C4947" t="str">
            <v>RETAIL TRADE</v>
          </cell>
          <cell r="D4947" t="str">
            <v>Profit</v>
          </cell>
          <cell r="E4947" t="str">
            <v>Mpumalanga</v>
          </cell>
          <cell r="F4947">
            <v>31</v>
          </cell>
          <cell r="G4947">
            <v>77</v>
          </cell>
          <cell r="H4947">
            <v>3.8172560000000026</v>
          </cell>
          <cell r="I4947">
            <v>1.0057109499999999</v>
          </cell>
        </row>
        <row r="4948">
          <cell r="A4948">
            <v>2004</v>
          </cell>
          <cell r="B4948" t="str">
            <v>E(40,000-60,000]</v>
          </cell>
          <cell r="C4948" t="str">
            <v>RETAIL TRADE</v>
          </cell>
          <cell r="D4948" t="str">
            <v>Profit</v>
          </cell>
          <cell r="E4948" t="str">
            <v>North West</v>
          </cell>
          <cell r="F4948">
            <v>31</v>
          </cell>
          <cell r="G4948">
            <v>66</v>
          </cell>
          <cell r="H4948">
            <v>3.319920999999999</v>
          </cell>
          <cell r="I4948">
            <v>0.90755804999999989</v>
          </cell>
        </row>
        <row r="4949">
          <cell r="A4949">
            <v>2004</v>
          </cell>
          <cell r="B4949" t="str">
            <v>E(40,000-60,000]</v>
          </cell>
          <cell r="C4949" t="str">
            <v>RETAIL TRADE</v>
          </cell>
          <cell r="D4949" t="str">
            <v>Profit</v>
          </cell>
          <cell r="E4949" t="str">
            <v>Northern Cape</v>
          </cell>
          <cell r="F4949">
            <v>31</v>
          </cell>
          <cell r="G4949">
            <v>48</v>
          </cell>
          <cell r="H4949">
            <v>2.3469869999999999</v>
          </cell>
          <cell r="I4949">
            <v>0.61790334000000013</v>
          </cell>
        </row>
        <row r="4950">
          <cell r="A4950">
            <v>2004</v>
          </cell>
          <cell r="B4950" t="str">
            <v>E(40,000-60,000]</v>
          </cell>
          <cell r="C4950" t="str">
            <v>RETAIL TRADE</v>
          </cell>
          <cell r="D4950" t="str">
            <v>Profit</v>
          </cell>
          <cell r="E4950" t="str">
            <v>Western Cape</v>
          </cell>
          <cell r="F4950">
            <v>31</v>
          </cell>
          <cell r="G4950">
            <v>209</v>
          </cell>
          <cell r="H4950">
            <v>10.331216</v>
          </cell>
          <cell r="I4950">
            <v>2.8608071700000006</v>
          </cell>
        </row>
        <row r="4951">
          <cell r="A4951">
            <v>2004</v>
          </cell>
          <cell r="B4951" t="str">
            <v>E(40,000-60,000]</v>
          </cell>
          <cell r="C4951" t="str">
            <v>SCIENTIFIC, OPTICAL AND SIMILAR EQUIPMENT</v>
          </cell>
          <cell r="D4951" t="str">
            <v>Profit</v>
          </cell>
          <cell r="E4951" t="str">
            <v>Eastern Cape</v>
          </cell>
          <cell r="F4951">
            <v>31</v>
          </cell>
          <cell r="G4951">
            <v>1</v>
          </cell>
          <cell r="H4951">
            <v>5.1723999999999999E-2</v>
          </cell>
          <cell r="I4951">
            <v>1.55172E-2</v>
          </cell>
        </row>
        <row r="4952">
          <cell r="A4952">
            <v>2004</v>
          </cell>
          <cell r="B4952" t="str">
            <v>E(40,000-60,000]</v>
          </cell>
          <cell r="C4952" t="str">
            <v>SCIENTIFIC, OPTICAL AND SIMILAR EQUIPMENT</v>
          </cell>
          <cell r="D4952" t="str">
            <v>Profit</v>
          </cell>
          <cell r="E4952" t="str">
            <v>Gauteng</v>
          </cell>
          <cell r="F4952">
            <v>31</v>
          </cell>
          <cell r="G4952">
            <v>11</v>
          </cell>
          <cell r="H4952">
            <v>0.54059299999999999</v>
          </cell>
          <cell r="I4952">
            <v>0.13533569999999998</v>
          </cell>
        </row>
        <row r="4953">
          <cell r="A4953">
            <v>2004</v>
          </cell>
          <cell r="B4953" t="str">
            <v>E(40,000-60,000]</v>
          </cell>
          <cell r="C4953" t="str">
            <v>SCIENTIFIC, OPTICAL AND SIMILAR EQUIPMENT</v>
          </cell>
          <cell r="D4953" t="str">
            <v>Profit</v>
          </cell>
          <cell r="E4953" t="str">
            <v>KwaZulu Natal</v>
          </cell>
          <cell r="F4953">
            <v>31</v>
          </cell>
          <cell r="G4953">
            <v>1</v>
          </cell>
          <cell r="H4953">
            <v>4.4860999999999998E-2</v>
          </cell>
          <cell r="I4953">
            <v>6.7291499999999997E-3</v>
          </cell>
        </row>
        <row r="4954">
          <cell r="A4954">
            <v>2004</v>
          </cell>
          <cell r="B4954" t="str">
            <v>E(40,000-60,000]</v>
          </cell>
          <cell r="C4954" t="str">
            <v>SCIENTIFIC, OPTICAL AND SIMILAR EQUIPMENT</v>
          </cell>
          <cell r="D4954" t="str">
            <v>Profit</v>
          </cell>
          <cell r="E4954" t="str">
            <v>Limpopo</v>
          </cell>
          <cell r="F4954">
            <v>31</v>
          </cell>
          <cell r="G4954">
            <v>1</v>
          </cell>
          <cell r="H4954">
            <v>4.3895999999999998E-2</v>
          </cell>
          <cell r="I4954">
            <v>1.4968799999999999E-2</v>
          </cell>
        </row>
        <row r="4955">
          <cell r="A4955">
            <v>2004</v>
          </cell>
          <cell r="B4955" t="str">
            <v>E(40,000-60,000]</v>
          </cell>
          <cell r="C4955" t="str">
            <v>SCIENTIFIC, OPTICAL AND SIMILAR EQUIPMENT</v>
          </cell>
          <cell r="D4955" t="str">
            <v>Profit</v>
          </cell>
          <cell r="E4955" t="str">
            <v>Western Cape</v>
          </cell>
          <cell r="F4955">
            <v>31</v>
          </cell>
          <cell r="G4955">
            <v>5</v>
          </cell>
          <cell r="H4955">
            <v>0.24431700000000001</v>
          </cell>
          <cell r="I4955">
            <v>5.7000149999999999E-2</v>
          </cell>
        </row>
        <row r="4956">
          <cell r="A4956">
            <v>2004</v>
          </cell>
          <cell r="B4956" t="str">
            <v>E(40,000-60,000]</v>
          </cell>
          <cell r="C4956" t="str">
            <v>SOCIAL AND RELATED COMMUNITY SERVICES</v>
          </cell>
          <cell r="D4956" t="str">
            <v>Profit</v>
          </cell>
          <cell r="E4956" t="str">
            <v>Eastern Cape</v>
          </cell>
          <cell r="F4956">
            <v>31</v>
          </cell>
          <cell r="G4956">
            <v>1</v>
          </cell>
          <cell r="H4956">
            <v>4.3901000000000003E-2</v>
          </cell>
          <cell r="I4956">
            <v>1.3170299999999999E-2</v>
          </cell>
        </row>
        <row r="4957">
          <cell r="A4957">
            <v>2004</v>
          </cell>
          <cell r="B4957" t="str">
            <v>E(40,000-60,000]</v>
          </cell>
          <cell r="C4957" t="str">
            <v>SOCIAL AND RELATED COMMUNITY SERVICES</v>
          </cell>
          <cell r="D4957" t="str">
            <v>Profit</v>
          </cell>
          <cell r="E4957" t="str">
            <v>Gauteng</v>
          </cell>
          <cell r="F4957">
            <v>31</v>
          </cell>
          <cell r="G4957">
            <v>35</v>
          </cell>
          <cell r="H4957">
            <v>1.6800349999999997</v>
          </cell>
          <cell r="I4957">
            <v>0.52206654000000008</v>
          </cell>
        </row>
        <row r="4958">
          <cell r="A4958">
            <v>2004</v>
          </cell>
          <cell r="B4958" t="str">
            <v>E(40,000-60,000]</v>
          </cell>
          <cell r="C4958" t="str">
            <v>SOCIAL AND RELATED COMMUNITY SERVICES</v>
          </cell>
          <cell r="D4958" t="str">
            <v>Profit</v>
          </cell>
          <cell r="E4958" t="str">
            <v>KwaZulu Natal</v>
          </cell>
          <cell r="F4958">
            <v>31</v>
          </cell>
          <cell r="G4958">
            <v>42</v>
          </cell>
          <cell r="H4958">
            <v>2.0946759999999993</v>
          </cell>
          <cell r="I4958">
            <v>0.63264067000000002</v>
          </cell>
        </row>
        <row r="4959">
          <cell r="A4959">
            <v>2004</v>
          </cell>
          <cell r="B4959" t="str">
            <v>E(40,000-60,000]</v>
          </cell>
          <cell r="C4959" t="str">
            <v>SOCIAL AND RELATED COMMUNITY SERVICES</v>
          </cell>
          <cell r="D4959" t="str">
            <v>Profit</v>
          </cell>
          <cell r="E4959" t="str">
            <v>Limpopo</v>
          </cell>
          <cell r="F4959">
            <v>31</v>
          </cell>
          <cell r="G4959">
            <v>1</v>
          </cell>
          <cell r="H4959">
            <v>4.1418000000000003E-2</v>
          </cell>
          <cell r="I4959">
            <v>1.24254E-2</v>
          </cell>
        </row>
        <row r="4960">
          <cell r="A4960">
            <v>2004</v>
          </cell>
          <cell r="B4960" t="str">
            <v>E(40,000-60,000]</v>
          </cell>
          <cell r="C4960" t="str">
            <v>SOCIAL AND RELATED COMMUNITY SERVICES</v>
          </cell>
          <cell r="D4960" t="str">
            <v>Profit</v>
          </cell>
          <cell r="E4960" t="str">
            <v>Mpumalanga</v>
          </cell>
          <cell r="F4960">
            <v>31</v>
          </cell>
          <cell r="G4960">
            <v>1</v>
          </cell>
          <cell r="H4960">
            <v>5.1878000000000001E-2</v>
          </cell>
          <cell r="I4960">
            <v>1.55634E-2</v>
          </cell>
        </row>
        <row r="4961">
          <cell r="A4961">
            <v>2004</v>
          </cell>
          <cell r="B4961" t="str">
            <v>E(40,000-60,000]</v>
          </cell>
          <cell r="C4961" t="str">
            <v>SOCIAL AND RELATED COMMUNITY SERVICES</v>
          </cell>
          <cell r="D4961" t="str">
            <v>Profit</v>
          </cell>
          <cell r="E4961" t="str">
            <v>Western Cape</v>
          </cell>
          <cell r="F4961">
            <v>31</v>
          </cell>
          <cell r="G4961">
            <v>33</v>
          </cell>
          <cell r="H4961">
            <v>1.5979989999999997</v>
          </cell>
          <cell r="I4961">
            <v>0.49018812000000006</v>
          </cell>
        </row>
        <row r="4962">
          <cell r="A4962">
            <v>2004</v>
          </cell>
          <cell r="B4962" t="str">
            <v>E(40,000-60,000]</v>
          </cell>
          <cell r="C4962" t="str">
            <v>SPECIALIZED REPAIR SERVICES</v>
          </cell>
          <cell r="D4962" t="str">
            <v>Profit</v>
          </cell>
          <cell r="E4962" t="str">
            <v>Eastern Cape</v>
          </cell>
          <cell r="F4962">
            <v>31</v>
          </cell>
          <cell r="G4962">
            <v>12</v>
          </cell>
          <cell r="H4962">
            <v>0.61282599999999987</v>
          </cell>
          <cell r="I4962">
            <v>0.1191282</v>
          </cell>
        </row>
        <row r="4963">
          <cell r="A4963">
            <v>2004</v>
          </cell>
          <cell r="B4963" t="str">
            <v>E(40,000-60,000]</v>
          </cell>
          <cell r="C4963" t="str">
            <v>SPECIALIZED REPAIR SERVICES</v>
          </cell>
          <cell r="D4963" t="str">
            <v>Profit</v>
          </cell>
          <cell r="E4963" t="str">
            <v>Free State</v>
          </cell>
          <cell r="F4963">
            <v>31</v>
          </cell>
          <cell r="G4963">
            <v>3</v>
          </cell>
          <cell r="H4963">
            <v>0.15542899999999998</v>
          </cell>
          <cell r="I4963">
            <v>4.206435E-2</v>
          </cell>
        </row>
        <row r="4964">
          <cell r="A4964">
            <v>2004</v>
          </cell>
          <cell r="B4964" t="str">
            <v>E(40,000-60,000]</v>
          </cell>
          <cell r="C4964" t="str">
            <v>SPECIALIZED REPAIR SERVICES</v>
          </cell>
          <cell r="D4964" t="str">
            <v>Profit</v>
          </cell>
          <cell r="E4964" t="str">
            <v>Gauteng</v>
          </cell>
          <cell r="F4964">
            <v>31</v>
          </cell>
          <cell r="G4964">
            <v>65</v>
          </cell>
          <cell r="H4964">
            <v>3.2324410000000001</v>
          </cell>
          <cell r="I4964">
            <v>0.86144532000000051</v>
          </cell>
        </row>
        <row r="4965">
          <cell r="A4965">
            <v>2004</v>
          </cell>
          <cell r="B4965" t="str">
            <v>E(40,000-60,000]</v>
          </cell>
          <cell r="C4965" t="str">
            <v>SPECIALIZED REPAIR SERVICES</v>
          </cell>
          <cell r="D4965" t="str">
            <v>Profit</v>
          </cell>
          <cell r="E4965" t="str">
            <v>KwaZulu Natal</v>
          </cell>
          <cell r="F4965">
            <v>31</v>
          </cell>
          <cell r="G4965">
            <v>23</v>
          </cell>
          <cell r="H4965">
            <v>1.1596090000000001</v>
          </cell>
          <cell r="I4965">
            <v>0.25702619999999998</v>
          </cell>
        </row>
        <row r="4966">
          <cell r="A4966">
            <v>2004</v>
          </cell>
          <cell r="B4966" t="str">
            <v>E(40,000-60,000]</v>
          </cell>
          <cell r="C4966" t="str">
            <v>SPECIALIZED REPAIR SERVICES</v>
          </cell>
          <cell r="D4966" t="str">
            <v>Profit</v>
          </cell>
          <cell r="E4966" t="str">
            <v>Limpopo</v>
          </cell>
          <cell r="F4966">
            <v>31</v>
          </cell>
          <cell r="G4966">
            <v>3</v>
          </cell>
          <cell r="H4966">
            <v>0.146895</v>
          </cell>
          <cell r="I4966">
            <v>4.4068500000000004E-2</v>
          </cell>
        </row>
        <row r="4967">
          <cell r="A4967">
            <v>2004</v>
          </cell>
          <cell r="B4967" t="str">
            <v>E(40,000-60,000]</v>
          </cell>
          <cell r="C4967" t="str">
            <v>SPECIALIZED REPAIR SERVICES</v>
          </cell>
          <cell r="D4967" t="str">
            <v>Profit</v>
          </cell>
          <cell r="E4967" t="str">
            <v>Mpumalanga</v>
          </cell>
          <cell r="F4967">
            <v>31</v>
          </cell>
          <cell r="G4967">
            <v>17</v>
          </cell>
          <cell r="H4967">
            <v>0.89882800000000007</v>
          </cell>
          <cell r="I4967">
            <v>0.22576395000000005</v>
          </cell>
        </row>
        <row r="4968">
          <cell r="A4968">
            <v>2004</v>
          </cell>
          <cell r="B4968" t="str">
            <v>E(40,000-60,000]</v>
          </cell>
          <cell r="C4968" t="str">
            <v>SPECIALIZED REPAIR SERVICES</v>
          </cell>
          <cell r="D4968" t="str">
            <v>Profit</v>
          </cell>
          <cell r="E4968" t="str">
            <v>North West</v>
          </cell>
          <cell r="F4968">
            <v>31</v>
          </cell>
          <cell r="G4968">
            <v>3</v>
          </cell>
          <cell r="H4968">
            <v>0.141648</v>
          </cell>
          <cell r="I4968">
            <v>2.9099399999999997E-2</v>
          </cell>
        </row>
        <row r="4969">
          <cell r="A4969">
            <v>2004</v>
          </cell>
          <cell r="B4969" t="str">
            <v>E(40,000-60,000]</v>
          </cell>
          <cell r="C4969" t="str">
            <v>SPECIALIZED REPAIR SERVICES</v>
          </cell>
          <cell r="D4969" t="str">
            <v>Profit</v>
          </cell>
          <cell r="E4969" t="str">
            <v>Northern Cape</v>
          </cell>
          <cell r="F4969">
            <v>31</v>
          </cell>
          <cell r="G4969">
            <v>1</v>
          </cell>
          <cell r="H4969">
            <v>5.7813999999999997E-2</v>
          </cell>
          <cell r="I4969">
            <v>1.7344200000000001E-2</v>
          </cell>
        </row>
        <row r="4970">
          <cell r="A4970">
            <v>2004</v>
          </cell>
          <cell r="B4970" t="str">
            <v>E(40,000-60,000]</v>
          </cell>
          <cell r="C4970" t="str">
            <v>SPECIALIZED REPAIR SERVICES</v>
          </cell>
          <cell r="D4970" t="str">
            <v>Profit</v>
          </cell>
          <cell r="E4970" t="str">
            <v>Western Cape</v>
          </cell>
          <cell r="F4970">
            <v>31</v>
          </cell>
          <cell r="G4970">
            <v>13</v>
          </cell>
          <cell r="H4970">
            <v>0.65218799999999999</v>
          </cell>
          <cell r="I4970">
            <v>0.17384115</v>
          </cell>
        </row>
        <row r="4971">
          <cell r="A4971">
            <v>2004</v>
          </cell>
          <cell r="B4971" t="str">
            <v>E(40,000-60,000]</v>
          </cell>
          <cell r="C4971" t="str">
            <v>TEXTILES</v>
          </cell>
          <cell r="D4971" t="str">
            <v>Profit</v>
          </cell>
          <cell r="E4971" t="str">
            <v>Eastern Cape</v>
          </cell>
          <cell r="F4971">
            <v>31</v>
          </cell>
          <cell r="G4971">
            <v>1</v>
          </cell>
          <cell r="H4971">
            <v>5.7547000000000001E-2</v>
          </cell>
          <cell r="I4971">
            <v>8.6320499999999988E-3</v>
          </cell>
        </row>
        <row r="4972">
          <cell r="A4972">
            <v>2004</v>
          </cell>
          <cell r="B4972" t="str">
            <v>E(40,000-60,000]</v>
          </cell>
          <cell r="C4972" t="str">
            <v>TEXTILES</v>
          </cell>
          <cell r="D4972" t="str">
            <v>Profit</v>
          </cell>
          <cell r="E4972" t="str">
            <v>Gauteng</v>
          </cell>
          <cell r="F4972">
            <v>31</v>
          </cell>
          <cell r="G4972">
            <v>8</v>
          </cell>
          <cell r="H4972">
            <v>0.40458299999999997</v>
          </cell>
          <cell r="I4972">
            <v>0.12047025000000001</v>
          </cell>
        </row>
        <row r="4973">
          <cell r="A4973">
            <v>2004</v>
          </cell>
          <cell r="B4973" t="str">
            <v>E(40,000-60,000]</v>
          </cell>
          <cell r="C4973" t="str">
            <v>TEXTILES</v>
          </cell>
          <cell r="D4973" t="str">
            <v>Profit</v>
          </cell>
          <cell r="E4973" t="str">
            <v>KwaZulu Natal</v>
          </cell>
          <cell r="F4973">
            <v>31</v>
          </cell>
          <cell r="G4973">
            <v>9</v>
          </cell>
          <cell r="H4973">
            <v>0.448071</v>
          </cell>
          <cell r="I4973">
            <v>0.10467801</v>
          </cell>
        </row>
        <row r="4974">
          <cell r="A4974">
            <v>2004</v>
          </cell>
          <cell r="B4974" t="str">
            <v>E(40,000-60,000]</v>
          </cell>
          <cell r="C4974" t="str">
            <v>TEXTILES</v>
          </cell>
          <cell r="D4974" t="str">
            <v>Profit</v>
          </cell>
          <cell r="E4974" t="str">
            <v>Mpumalanga</v>
          </cell>
          <cell r="F4974">
            <v>31</v>
          </cell>
          <cell r="G4974">
            <v>1</v>
          </cell>
          <cell r="H4974">
            <v>5.2349E-2</v>
          </cell>
          <cell r="I4974">
            <v>7.852350000000001E-3</v>
          </cell>
        </row>
        <row r="4975">
          <cell r="A4975">
            <v>2004</v>
          </cell>
          <cell r="B4975" t="str">
            <v>E(40,000-60,000]</v>
          </cell>
          <cell r="C4975" t="str">
            <v>TEXTILES</v>
          </cell>
          <cell r="D4975" t="str">
            <v>Profit</v>
          </cell>
          <cell r="E4975" t="str">
            <v>Western Cape</v>
          </cell>
          <cell r="F4975">
            <v>31</v>
          </cell>
          <cell r="G4975">
            <v>5</v>
          </cell>
          <cell r="H4975">
            <v>0.25133</v>
          </cell>
          <cell r="I4975">
            <v>5.1953849999999996E-2</v>
          </cell>
        </row>
        <row r="4976">
          <cell r="A4976">
            <v>2004</v>
          </cell>
          <cell r="B4976" t="str">
            <v>E(40,000-60,000]</v>
          </cell>
          <cell r="C4976" t="str">
            <v>TRANSPORT EQUIPMENT</v>
          </cell>
          <cell r="D4976" t="str">
            <v>Profit</v>
          </cell>
          <cell r="E4976" t="str">
            <v>Gauteng</v>
          </cell>
          <cell r="F4976">
            <v>31</v>
          </cell>
          <cell r="G4976">
            <v>9</v>
          </cell>
          <cell r="H4976">
            <v>0.46187899999999998</v>
          </cell>
          <cell r="I4976">
            <v>0.13895702999999998</v>
          </cell>
        </row>
        <row r="4977">
          <cell r="A4977">
            <v>2004</v>
          </cell>
          <cell r="B4977" t="str">
            <v>E(40,000-60,000]</v>
          </cell>
          <cell r="C4977" t="str">
            <v>TRANSPORT EQUIPMENT</v>
          </cell>
          <cell r="D4977" t="str">
            <v>Profit</v>
          </cell>
          <cell r="E4977" t="str">
            <v>North West</v>
          </cell>
          <cell r="F4977">
            <v>31</v>
          </cell>
          <cell r="G4977">
            <v>1</v>
          </cell>
          <cell r="H4977">
            <v>0.05</v>
          </cell>
          <cell r="I4977">
            <v>7.4999999999999997E-3</v>
          </cell>
        </row>
        <row r="4978">
          <cell r="A4978">
            <v>2004</v>
          </cell>
          <cell r="B4978" t="str">
            <v>E(40,000-60,000]</v>
          </cell>
          <cell r="C4978" t="str">
            <v>TRANSPORT EQUIPMENT</v>
          </cell>
          <cell r="D4978" t="str">
            <v>Profit</v>
          </cell>
          <cell r="E4978" t="str">
            <v>Western Cape</v>
          </cell>
          <cell r="F4978">
            <v>31</v>
          </cell>
          <cell r="G4978">
            <v>2</v>
          </cell>
          <cell r="H4978">
            <v>9.3922000000000005E-2</v>
          </cell>
          <cell r="I4978">
            <v>2.2427099999999998E-2</v>
          </cell>
        </row>
        <row r="4979">
          <cell r="A4979">
            <v>2004</v>
          </cell>
          <cell r="B4979" t="str">
            <v>E(40,000-60,000]</v>
          </cell>
          <cell r="C4979" t="str">
            <v>TRANSPORT, STORAGE AND COMMUNICATIONS</v>
          </cell>
          <cell r="D4979" t="str">
            <v>Profit</v>
          </cell>
          <cell r="E4979" t="str">
            <v>Eastern Cape</v>
          </cell>
          <cell r="F4979">
            <v>31</v>
          </cell>
          <cell r="G4979">
            <v>10</v>
          </cell>
          <cell r="H4979">
            <v>0.48930400000000002</v>
          </cell>
          <cell r="I4979">
            <v>0.1393665</v>
          </cell>
        </row>
        <row r="4980">
          <cell r="A4980">
            <v>2004</v>
          </cell>
          <cell r="B4980" t="str">
            <v>E(40,000-60,000]</v>
          </cell>
          <cell r="C4980" t="str">
            <v>TRANSPORT, STORAGE AND COMMUNICATIONS</v>
          </cell>
          <cell r="D4980" t="str">
            <v>Profit</v>
          </cell>
          <cell r="E4980" t="str">
            <v>Free State</v>
          </cell>
          <cell r="F4980">
            <v>31</v>
          </cell>
          <cell r="G4980">
            <v>8</v>
          </cell>
          <cell r="H4980">
            <v>0.38786100000000001</v>
          </cell>
          <cell r="I4980">
            <v>8.9537279999999997E-2</v>
          </cell>
        </row>
        <row r="4981">
          <cell r="A4981">
            <v>2004</v>
          </cell>
          <cell r="B4981" t="str">
            <v>E(40,000-60,000]</v>
          </cell>
          <cell r="C4981" t="str">
            <v>TRANSPORT, STORAGE AND COMMUNICATIONS</v>
          </cell>
          <cell r="D4981" t="str">
            <v>Profit</v>
          </cell>
          <cell r="E4981" t="str">
            <v>Gauteng</v>
          </cell>
          <cell r="F4981">
            <v>31</v>
          </cell>
          <cell r="G4981">
            <v>141</v>
          </cell>
          <cell r="H4981">
            <v>6.9160919999999972</v>
          </cell>
          <cell r="I4981">
            <v>1.9292033399999997</v>
          </cell>
        </row>
        <row r="4982">
          <cell r="A4982">
            <v>2004</v>
          </cell>
          <cell r="B4982" t="str">
            <v>E(40,000-60,000]</v>
          </cell>
          <cell r="C4982" t="str">
            <v>TRANSPORT, STORAGE AND COMMUNICATIONS</v>
          </cell>
          <cell r="D4982" t="str">
            <v>Profit</v>
          </cell>
          <cell r="E4982" t="str">
            <v>KwaZulu Natal</v>
          </cell>
          <cell r="F4982">
            <v>31</v>
          </cell>
          <cell r="G4982">
            <v>54</v>
          </cell>
          <cell r="H4982">
            <v>2.6906209999999997</v>
          </cell>
          <cell r="I4982">
            <v>0.66587249999999998</v>
          </cell>
        </row>
        <row r="4983">
          <cell r="A4983">
            <v>2004</v>
          </cell>
          <cell r="B4983" t="str">
            <v>E(40,000-60,000]</v>
          </cell>
          <cell r="C4983" t="str">
            <v>TRANSPORT, STORAGE AND COMMUNICATIONS</v>
          </cell>
          <cell r="D4983" t="str">
            <v>Profit</v>
          </cell>
          <cell r="E4983" t="str">
            <v>Limpopo</v>
          </cell>
          <cell r="F4983">
            <v>31</v>
          </cell>
          <cell r="G4983">
            <v>6</v>
          </cell>
          <cell r="H4983">
            <v>0.296072</v>
          </cell>
          <cell r="I4983">
            <v>6.9712200000000002E-2</v>
          </cell>
        </row>
        <row r="4984">
          <cell r="A4984">
            <v>2004</v>
          </cell>
          <cell r="B4984" t="str">
            <v>E(40,000-60,000]</v>
          </cell>
          <cell r="C4984" t="str">
            <v>TRANSPORT, STORAGE AND COMMUNICATIONS</v>
          </cell>
          <cell r="D4984" t="str">
            <v>Profit</v>
          </cell>
          <cell r="E4984" t="str">
            <v>Mpumalanga</v>
          </cell>
          <cell r="F4984">
            <v>31</v>
          </cell>
          <cell r="G4984">
            <v>20</v>
          </cell>
          <cell r="H4984">
            <v>0.96053599999999995</v>
          </cell>
          <cell r="I4984">
            <v>0.21541805</v>
          </cell>
        </row>
        <row r="4985">
          <cell r="A4985">
            <v>2004</v>
          </cell>
          <cell r="B4985" t="str">
            <v>E(40,000-60,000]</v>
          </cell>
          <cell r="C4985" t="str">
            <v>TRANSPORT, STORAGE AND COMMUNICATIONS</v>
          </cell>
          <cell r="D4985" t="str">
            <v>Profit</v>
          </cell>
          <cell r="E4985" t="str">
            <v>North West</v>
          </cell>
          <cell r="F4985">
            <v>31</v>
          </cell>
          <cell r="G4985">
            <v>14</v>
          </cell>
          <cell r="H4985">
            <v>0.68247899999999995</v>
          </cell>
          <cell r="I4985">
            <v>0.14627625</v>
          </cell>
        </row>
        <row r="4986">
          <cell r="A4986">
            <v>2004</v>
          </cell>
          <cell r="B4986" t="str">
            <v>E(40,000-60,000]</v>
          </cell>
          <cell r="C4986" t="str">
            <v>TRANSPORT, STORAGE AND COMMUNICATIONS</v>
          </cell>
          <cell r="D4986" t="str">
            <v>Profit</v>
          </cell>
          <cell r="E4986" t="str">
            <v>Northern Cape</v>
          </cell>
          <cell r="F4986">
            <v>31</v>
          </cell>
          <cell r="G4986">
            <v>4</v>
          </cell>
          <cell r="H4986">
            <v>0.23299600000000001</v>
          </cell>
          <cell r="I4986">
            <v>4.3757549999999999E-2</v>
          </cell>
        </row>
        <row r="4987">
          <cell r="A4987">
            <v>2004</v>
          </cell>
          <cell r="B4987" t="str">
            <v>E(40,000-60,000]</v>
          </cell>
          <cell r="C4987" t="str">
            <v>TRANSPORT, STORAGE AND COMMUNICATIONS</v>
          </cell>
          <cell r="D4987" t="str">
            <v>Profit</v>
          </cell>
          <cell r="E4987" t="str">
            <v>Western Cape</v>
          </cell>
          <cell r="F4987">
            <v>31</v>
          </cell>
          <cell r="G4987">
            <v>69</v>
          </cell>
          <cell r="H4987">
            <v>3.497857999999999</v>
          </cell>
          <cell r="I4987">
            <v>0.9212778300000003</v>
          </cell>
        </row>
        <row r="4988">
          <cell r="A4988">
            <v>2004</v>
          </cell>
          <cell r="B4988" t="str">
            <v>E(40,000-60,000]</v>
          </cell>
          <cell r="C4988" t="str">
            <v>UNKNOWN</v>
          </cell>
          <cell r="D4988" t="str">
            <v>Profit</v>
          </cell>
          <cell r="E4988" t="str">
            <v>Eastern Cape</v>
          </cell>
          <cell r="F4988">
            <v>31</v>
          </cell>
          <cell r="G4988">
            <v>3</v>
          </cell>
          <cell r="H4988">
            <v>0.16428199999999998</v>
          </cell>
          <cell r="I4988">
            <v>5.2884600000000004E-2</v>
          </cell>
        </row>
        <row r="4989">
          <cell r="A4989">
            <v>2004</v>
          </cell>
          <cell r="B4989" t="str">
            <v>E(40,000-60,000]</v>
          </cell>
          <cell r="C4989" t="str">
            <v>UNKNOWN</v>
          </cell>
          <cell r="D4989" t="str">
            <v>Profit</v>
          </cell>
          <cell r="E4989" t="str">
            <v>Free State</v>
          </cell>
          <cell r="F4989">
            <v>31</v>
          </cell>
          <cell r="G4989">
            <v>3</v>
          </cell>
          <cell r="H4989">
            <v>0.16145799999999999</v>
          </cell>
          <cell r="I4989">
            <v>5.5463249999999999E-2</v>
          </cell>
        </row>
        <row r="4990">
          <cell r="A4990">
            <v>2004</v>
          </cell>
          <cell r="B4990" t="str">
            <v>E(40,000-60,000]</v>
          </cell>
          <cell r="C4990" t="str">
            <v>UNKNOWN</v>
          </cell>
          <cell r="D4990" t="str">
            <v>Profit</v>
          </cell>
          <cell r="E4990" t="str">
            <v>Gauteng</v>
          </cell>
          <cell r="F4990">
            <v>31</v>
          </cell>
          <cell r="G4990">
            <v>22</v>
          </cell>
          <cell r="H4990">
            <v>1.0796970000000001</v>
          </cell>
          <cell r="I4990">
            <v>0.33653989000000001</v>
          </cell>
        </row>
        <row r="4991">
          <cell r="A4991">
            <v>2004</v>
          </cell>
          <cell r="B4991" t="str">
            <v>E(40,000-60,000]</v>
          </cell>
          <cell r="C4991" t="str">
            <v>UNKNOWN</v>
          </cell>
          <cell r="D4991" t="str">
            <v>Profit</v>
          </cell>
          <cell r="E4991" t="str">
            <v>Western Cape</v>
          </cell>
          <cell r="F4991">
            <v>31</v>
          </cell>
          <cell r="G4991">
            <v>12</v>
          </cell>
          <cell r="H4991">
            <v>0.57568000000000008</v>
          </cell>
          <cell r="I4991">
            <v>0.17956420999999997</v>
          </cell>
        </row>
        <row r="4992">
          <cell r="A4992">
            <v>2004</v>
          </cell>
          <cell r="B4992" t="str">
            <v>E(40,000-60,000]</v>
          </cell>
          <cell r="C4992" t="str">
            <v>VEHICLE, PARTS AND ACCESSORIES</v>
          </cell>
          <cell r="D4992" t="str">
            <v>Profit</v>
          </cell>
          <cell r="E4992" t="str">
            <v>Eastern Cape</v>
          </cell>
          <cell r="F4992">
            <v>31</v>
          </cell>
          <cell r="G4992">
            <v>10</v>
          </cell>
          <cell r="H4992">
            <v>0.49126400000000003</v>
          </cell>
          <cell r="I4992">
            <v>0.10393605</v>
          </cell>
        </row>
        <row r="4993">
          <cell r="A4993">
            <v>2004</v>
          </cell>
          <cell r="B4993" t="str">
            <v>E(40,000-60,000]</v>
          </cell>
          <cell r="C4993" t="str">
            <v>VEHICLE, PARTS AND ACCESSORIES</v>
          </cell>
          <cell r="D4993" t="str">
            <v>Profit</v>
          </cell>
          <cell r="E4993" t="str">
            <v>Free State</v>
          </cell>
          <cell r="F4993">
            <v>31</v>
          </cell>
          <cell r="G4993">
            <v>8</v>
          </cell>
          <cell r="H4993">
            <v>0.38881000000000004</v>
          </cell>
          <cell r="I4993">
            <v>0.11175735000000001</v>
          </cell>
        </row>
        <row r="4994">
          <cell r="A4994">
            <v>2004</v>
          </cell>
          <cell r="B4994" t="str">
            <v>E(40,000-60,000]</v>
          </cell>
          <cell r="C4994" t="str">
            <v>VEHICLE, PARTS AND ACCESSORIES</v>
          </cell>
          <cell r="D4994" t="str">
            <v>Profit</v>
          </cell>
          <cell r="E4994" t="str">
            <v>Gauteng</v>
          </cell>
          <cell r="F4994">
            <v>31</v>
          </cell>
          <cell r="G4994">
            <v>64</v>
          </cell>
          <cell r="H4994">
            <v>3.1117720000000002</v>
          </cell>
          <cell r="I4994">
            <v>0.88079019000000025</v>
          </cell>
        </row>
        <row r="4995">
          <cell r="A4995">
            <v>2004</v>
          </cell>
          <cell r="B4995" t="str">
            <v>E(40,000-60,000]</v>
          </cell>
          <cell r="C4995" t="str">
            <v>VEHICLE, PARTS AND ACCESSORIES</v>
          </cell>
          <cell r="D4995" t="str">
            <v>Profit</v>
          </cell>
          <cell r="E4995" t="str">
            <v>KwaZulu Natal</v>
          </cell>
          <cell r="F4995">
            <v>31</v>
          </cell>
          <cell r="G4995">
            <v>20</v>
          </cell>
          <cell r="H4995">
            <v>0.967001</v>
          </cell>
          <cell r="I4995">
            <v>0.26174175000000005</v>
          </cell>
        </row>
        <row r="4996">
          <cell r="A4996">
            <v>2004</v>
          </cell>
          <cell r="B4996" t="str">
            <v>E(40,000-60,000]</v>
          </cell>
          <cell r="C4996" t="str">
            <v>VEHICLE, PARTS AND ACCESSORIES</v>
          </cell>
          <cell r="D4996" t="str">
            <v>Profit</v>
          </cell>
          <cell r="E4996" t="str">
            <v>Limpopo</v>
          </cell>
          <cell r="F4996">
            <v>31</v>
          </cell>
          <cell r="G4996">
            <v>2</v>
          </cell>
          <cell r="H4996">
            <v>9.8047999999999996E-2</v>
          </cell>
          <cell r="I4996">
            <v>1.47072E-2</v>
          </cell>
        </row>
        <row r="4997">
          <cell r="A4997">
            <v>2004</v>
          </cell>
          <cell r="B4997" t="str">
            <v>E(40,000-60,000]</v>
          </cell>
          <cell r="C4997" t="str">
            <v>VEHICLE, PARTS AND ACCESSORIES</v>
          </cell>
          <cell r="D4997" t="str">
            <v>Profit</v>
          </cell>
          <cell r="E4997" t="str">
            <v>Mpumalanga</v>
          </cell>
          <cell r="F4997">
            <v>31</v>
          </cell>
          <cell r="G4997">
            <v>10</v>
          </cell>
          <cell r="H4997">
            <v>0.46959400000000007</v>
          </cell>
          <cell r="I4997">
            <v>0.12112005000000001</v>
          </cell>
        </row>
        <row r="4998">
          <cell r="A4998">
            <v>2004</v>
          </cell>
          <cell r="B4998" t="str">
            <v>E(40,000-60,000]</v>
          </cell>
          <cell r="C4998" t="str">
            <v>VEHICLE, PARTS AND ACCESSORIES</v>
          </cell>
          <cell r="D4998" t="str">
            <v>Profit</v>
          </cell>
          <cell r="E4998" t="str">
            <v>North West</v>
          </cell>
          <cell r="F4998">
            <v>31</v>
          </cell>
          <cell r="G4998">
            <v>3</v>
          </cell>
          <cell r="H4998">
            <v>0.160444</v>
          </cell>
          <cell r="I4998">
            <v>4.8133200000000001E-2</v>
          </cell>
        </row>
        <row r="4999">
          <cell r="A4999">
            <v>2004</v>
          </cell>
          <cell r="B4999" t="str">
            <v>E(40,000-60,000]</v>
          </cell>
          <cell r="C4999" t="str">
            <v>VEHICLE, PARTS AND ACCESSORIES</v>
          </cell>
          <cell r="D4999" t="str">
            <v>Profit</v>
          </cell>
          <cell r="E4999" t="str">
            <v>Northern Cape</v>
          </cell>
          <cell r="F4999">
            <v>31</v>
          </cell>
          <cell r="G4999">
            <v>4</v>
          </cell>
          <cell r="H4999">
            <v>0.21047299999999999</v>
          </cell>
          <cell r="I4999">
            <v>6.4341899999999994E-2</v>
          </cell>
        </row>
        <row r="5000">
          <cell r="A5000">
            <v>2004</v>
          </cell>
          <cell r="B5000" t="str">
            <v>E(40,000-60,000]</v>
          </cell>
          <cell r="C5000" t="str">
            <v>VEHICLE, PARTS AND ACCESSORIES</v>
          </cell>
          <cell r="D5000" t="str">
            <v>Profit</v>
          </cell>
          <cell r="E5000" t="str">
            <v>Western Cape</v>
          </cell>
          <cell r="F5000">
            <v>31</v>
          </cell>
          <cell r="G5000">
            <v>22</v>
          </cell>
          <cell r="H5000">
            <v>1.066589</v>
          </cell>
          <cell r="I5000">
            <v>0.2827884</v>
          </cell>
        </row>
        <row r="5001">
          <cell r="A5001">
            <v>2004</v>
          </cell>
          <cell r="B5001" t="str">
            <v>E(40,000-60,000]</v>
          </cell>
          <cell r="C5001" t="str">
            <v>WHOLESALE TRADE</v>
          </cell>
          <cell r="D5001" t="str">
            <v>Profit</v>
          </cell>
          <cell r="F5001">
            <v>31</v>
          </cell>
          <cell r="G5001">
            <v>1</v>
          </cell>
          <cell r="H5001">
            <v>4.8578999999999997E-2</v>
          </cell>
          <cell r="I5001">
            <v>1.45737E-2</v>
          </cell>
        </row>
        <row r="5002">
          <cell r="A5002">
            <v>2004</v>
          </cell>
          <cell r="B5002" t="str">
            <v>E(40,000-60,000]</v>
          </cell>
          <cell r="C5002" t="str">
            <v>WHOLESALE TRADE</v>
          </cell>
          <cell r="D5002" t="str">
            <v>Profit</v>
          </cell>
          <cell r="E5002" t="str">
            <v>Eastern Cape</v>
          </cell>
          <cell r="F5002">
            <v>31</v>
          </cell>
          <cell r="G5002">
            <v>17</v>
          </cell>
          <cell r="H5002">
            <v>0.83598099999999997</v>
          </cell>
          <cell r="I5002">
            <v>0.22937402999999998</v>
          </cell>
        </row>
        <row r="5003">
          <cell r="A5003">
            <v>2004</v>
          </cell>
          <cell r="B5003" t="str">
            <v>E(40,000-60,000]</v>
          </cell>
          <cell r="C5003" t="str">
            <v>WHOLESALE TRADE</v>
          </cell>
          <cell r="D5003" t="str">
            <v>Profit</v>
          </cell>
          <cell r="E5003" t="str">
            <v>Free State</v>
          </cell>
          <cell r="F5003">
            <v>31</v>
          </cell>
          <cell r="G5003">
            <v>11</v>
          </cell>
          <cell r="H5003">
            <v>0.52177399999999996</v>
          </cell>
          <cell r="I5003">
            <v>0.13368450000000001</v>
          </cell>
        </row>
        <row r="5004">
          <cell r="A5004">
            <v>2004</v>
          </cell>
          <cell r="B5004" t="str">
            <v>E(40,000-60,000]</v>
          </cell>
          <cell r="C5004" t="str">
            <v>WHOLESALE TRADE</v>
          </cell>
          <cell r="D5004" t="str">
            <v>Profit</v>
          </cell>
          <cell r="E5004" t="str">
            <v>Gauteng</v>
          </cell>
          <cell r="F5004">
            <v>31</v>
          </cell>
          <cell r="G5004">
            <v>219</v>
          </cell>
          <cell r="H5004">
            <v>10.841981000000002</v>
          </cell>
          <cell r="I5004">
            <v>3.1012115700000007</v>
          </cell>
        </row>
        <row r="5005">
          <cell r="A5005">
            <v>2004</v>
          </cell>
          <cell r="B5005" t="str">
            <v>E(40,000-60,000]</v>
          </cell>
          <cell r="C5005" t="str">
            <v>WHOLESALE TRADE</v>
          </cell>
          <cell r="D5005" t="str">
            <v>Profit</v>
          </cell>
          <cell r="E5005" t="str">
            <v>KwaZulu Natal</v>
          </cell>
          <cell r="F5005">
            <v>31</v>
          </cell>
          <cell r="G5005">
            <v>55</v>
          </cell>
          <cell r="H5005">
            <v>2.7367849999999998</v>
          </cell>
          <cell r="I5005">
            <v>0.74934848999999992</v>
          </cell>
        </row>
        <row r="5006">
          <cell r="A5006">
            <v>2004</v>
          </cell>
          <cell r="B5006" t="str">
            <v>E(40,000-60,000]</v>
          </cell>
          <cell r="C5006" t="str">
            <v>WHOLESALE TRADE</v>
          </cell>
          <cell r="D5006" t="str">
            <v>Profit</v>
          </cell>
          <cell r="E5006" t="str">
            <v>Limpopo</v>
          </cell>
          <cell r="F5006">
            <v>31</v>
          </cell>
          <cell r="G5006">
            <v>5</v>
          </cell>
          <cell r="H5006">
            <v>0.25803300000000001</v>
          </cell>
          <cell r="I5006">
            <v>7.92099E-2</v>
          </cell>
        </row>
        <row r="5007">
          <cell r="A5007">
            <v>2004</v>
          </cell>
          <cell r="B5007" t="str">
            <v>E(40,000-60,000]</v>
          </cell>
          <cell r="C5007" t="str">
            <v>WHOLESALE TRADE</v>
          </cell>
          <cell r="D5007" t="str">
            <v>Profit</v>
          </cell>
          <cell r="E5007" t="str">
            <v>Mpumalanga</v>
          </cell>
          <cell r="F5007">
            <v>31</v>
          </cell>
          <cell r="G5007">
            <v>21</v>
          </cell>
          <cell r="H5007">
            <v>1.0274760000000001</v>
          </cell>
          <cell r="I5007">
            <v>0.29757539999999999</v>
          </cell>
        </row>
        <row r="5008">
          <cell r="A5008">
            <v>2004</v>
          </cell>
          <cell r="B5008" t="str">
            <v>E(40,000-60,000]</v>
          </cell>
          <cell r="C5008" t="str">
            <v>WHOLESALE TRADE</v>
          </cell>
          <cell r="D5008" t="str">
            <v>Profit</v>
          </cell>
          <cell r="E5008" t="str">
            <v>North West</v>
          </cell>
          <cell r="F5008">
            <v>31</v>
          </cell>
          <cell r="G5008">
            <v>8</v>
          </cell>
          <cell r="H5008">
            <v>0.38105899999999998</v>
          </cell>
          <cell r="I5008">
            <v>0.10101195000000002</v>
          </cell>
        </row>
        <row r="5009">
          <cell r="A5009">
            <v>2004</v>
          </cell>
          <cell r="B5009" t="str">
            <v>E(40,000-60,000]</v>
          </cell>
          <cell r="C5009" t="str">
            <v>WHOLESALE TRADE</v>
          </cell>
          <cell r="D5009" t="str">
            <v>Profit</v>
          </cell>
          <cell r="E5009" t="str">
            <v>Northern Cape</v>
          </cell>
          <cell r="F5009">
            <v>31</v>
          </cell>
          <cell r="G5009">
            <v>5</v>
          </cell>
          <cell r="H5009">
            <v>0.24792799999999998</v>
          </cell>
          <cell r="I5009">
            <v>7.5578400000000004E-2</v>
          </cell>
        </row>
        <row r="5010">
          <cell r="A5010">
            <v>2004</v>
          </cell>
          <cell r="B5010" t="str">
            <v>E(40,000-60,000]</v>
          </cell>
          <cell r="C5010" t="str">
            <v>WHOLESALE TRADE</v>
          </cell>
          <cell r="D5010" t="str">
            <v>Profit</v>
          </cell>
          <cell r="E5010" t="str">
            <v>Western Cape</v>
          </cell>
          <cell r="F5010">
            <v>31</v>
          </cell>
          <cell r="G5010">
            <v>57</v>
          </cell>
          <cell r="H5010">
            <v>2.7478319999999998</v>
          </cell>
          <cell r="I5010">
            <v>0.75717626999999976</v>
          </cell>
        </row>
        <row r="5011">
          <cell r="A5011">
            <v>2004</v>
          </cell>
          <cell r="B5011" t="str">
            <v>E(40,000-60,000]</v>
          </cell>
          <cell r="C5011" t="str">
            <v>WOOD PRODUCTS AND FURNITURE</v>
          </cell>
          <cell r="D5011" t="str">
            <v>Profit</v>
          </cell>
          <cell r="E5011" t="str">
            <v>Free State</v>
          </cell>
          <cell r="F5011">
            <v>31</v>
          </cell>
          <cell r="G5011">
            <v>3</v>
          </cell>
          <cell r="H5011">
            <v>0.143202</v>
          </cell>
          <cell r="I5011">
            <v>3.7173449999999997E-2</v>
          </cell>
        </row>
        <row r="5012">
          <cell r="A5012">
            <v>2004</v>
          </cell>
          <cell r="B5012" t="str">
            <v>E(40,000-60,000]</v>
          </cell>
          <cell r="C5012" t="str">
            <v>WOOD PRODUCTS AND FURNITURE</v>
          </cell>
          <cell r="D5012" t="str">
            <v>Profit</v>
          </cell>
          <cell r="E5012" t="str">
            <v>Gauteng</v>
          </cell>
          <cell r="F5012">
            <v>31</v>
          </cell>
          <cell r="G5012">
            <v>21</v>
          </cell>
          <cell r="H5012">
            <v>0.98919999999999997</v>
          </cell>
          <cell r="I5012">
            <v>0.29419818000000003</v>
          </cell>
        </row>
        <row r="5013">
          <cell r="A5013">
            <v>2004</v>
          </cell>
          <cell r="B5013" t="str">
            <v>E(40,000-60,000]</v>
          </cell>
          <cell r="C5013" t="str">
            <v>WOOD PRODUCTS AND FURNITURE</v>
          </cell>
          <cell r="D5013" t="str">
            <v>Profit</v>
          </cell>
          <cell r="E5013" t="str">
            <v>KwaZulu Natal</v>
          </cell>
          <cell r="F5013">
            <v>31</v>
          </cell>
          <cell r="G5013">
            <v>10</v>
          </cell>
          <cell r="H5013">
            <v>0.49636800000000003</v>
          </cell>
          <cell r="I5013">
            <v>0.12461474999999998</v>
          </cell>
        </row>
        <row r="5014">
          <cell r="A5014">
            <v>2004</v>
          </cell>
          <cell r="B5014" t="str">
            <v>E(40,000-60,000]</v>
          </cell>
          <cell r="C5014" t="str">
            <v>WOOD PRODUCTS AND FURNITURE</v>
          </cell>
          <cell r="D5014" t="str">
            <v>Profit</v>
          </cell>
          <cell r="E5014" t="str">
            <v>Mpumalanga</v>
          </cell>
          <cell r="F5014">
            <v>31</v>
          </cell>
          <cell r="G5014">
            <v>5</v>
          </cell>
          <cell r="H5014">
            <v>0.25579100000000005</v>
          </cell>
          <cell r="I5014">
            <v>7.9137299999999994E-2</v>
          </cell>
        </row>
        <row r="5015">
          <cell r="A5015">
            <v>2004</v>
          </cell>
          <cell r="B5015" t="str">
            <v>E(40,000-60,000]</v>
          </cell>
          <cell r="C5015" t="str">
            <v>WOOD PRODUCTS AND FURNITURE</v>
          </cell>
          <cell r="D5015" t="str">
            <v>Profit</v>
          </cell>
          <cell r="E5015" t="str">
            <v>Western Cape</v>
          </cell>
          <cell r="F5015">
            <v>31</v>
          </cell>
          <cell r="G5015">
            <v>18</v>
          </cell>
          <cell r="H5015">
            <v>0.90954200000000007</v>
          </cell>
          <cell r="I5015">
            <v>0.24996135</v>
          </cell>
        </row>
        <row r="5016">
          <cell r="A5016">
            <v>2004</v>
          </cell>
          <cell r="B5016" t="str">
            <v>F(60,000-80,000]</v>
          </cell>
          <cell r="C5016" t="str">
            <v>AGENCIES AND OTHER SERVICES</v>
          </cell>
          <cell r="D5016" t="str">
            <v>Profit</v>
          </cell>
          <cell r="F5016">
            <v>31</v>
          </cell>
          <cell r="G5016">
            <v>1</v>
          </cell>
          <cell r="H5016">
            <v>7.2404999999999997E-2</v>
          </cell>
          <cell r="I5016">
            <v>2.1721500000000001E-2</v>
          </cell>
        </row>
        <row r="5017">
          <cell r="A5017">
            <v>2004</v>
          </cell>
          <cell r="B5017" t="str">
            <v>F(60,000-80,000]</v>
          </cell>
          <cell r="C5017" t="str">
            <v>AGENCIES AND OTHER SERVICES</v>
          </cell>
          <cell r="D5017" t="str">
            <v>Profit</v>
          </cell>
          <cell r="E5017" t="str">
            <v>Eastern Cape</v>
          </cell>
          <cell r="F5017">
            <v>31</v>
          </cell>
          <cell r="G5017">
            <v>15</v>
          </cell>
          <cell r="H5017">
            <v>1.0899970000000001</v>
          </cell>
          <cell r="I5017">
            <v>0.29639654999999998</v>
          </cell>
        </row>
        <row r="5018">
          <cell r="A5018">
            <v>2004</v>
          </cell>
          <cell r="B5018" t="str">
            <v>F(60,000-80,000]</v>
          </cell>
          <cell r="C5018" t="str">
            <v>AGENCIES AND OTHER SERVICES</v>
          </cell>
          <cell r="D5018" t="str">
            <v>Profit</v>
          </cell>
          <cell r="E5018" t="str">
            <v>Free State</v>
          </cell>
          <cell r="F5018">
            <v>31</v>
          </cell>
          <cell r="G5018">
            <v>6</v>
          </cell>
          <cell r="H5018">
            <v>0.39058299999999996</v>
          </cell>
          <cell r="I5018">
            <v>0.10567860000000001</v>
          </cell>
        </row>
        <row r="5019">
          <cell r="A5019">
            <v>2004</v>
          </cell>
          <cell r="B5019" t="str">
            <v>F(60,000-80,000]</v>
          </cell>
          <cell r="C5019" t="str">
            <v>AGENCIES AND OTHER SERVICES</v>
          </cell>
          <cell r="D5019" t="str">
            <v>Profit</v>
          </cell>
          <cell r="E5019" t="str">
            <v>Gauteng</v>
          </cell>
          <cell r="F5019">
            <v>31</v>
          </cell>
          <cell r="G5019">
            <v>183</v>
          </cell>
          <cell r="H5019">
            <v>12.819643000000001</v>
          </cell>
          <cell r="I5019">
            <v>3.6374796400000009</v>
          </cell>
        </row>
        <row r="5020">
          <cell r="A5020">
            <v>2004</v>
          </cell>
          <cell r="B5020" t="str">
            <v>F(60,000-80,000]</v>
          </cell>
          <cell r="C5020" t="str">
            <v>AGENCIES AND OTHER SERVICES</v>
          </cell>
          <cell r="D5020" t="str">
            <v>Profit</v>
          </cell>
          <cell r="E5020" t="str">
            <v>KwaZulu Natal</v>
          </cell>
          <cell r="F5020">
            <v>31</v>
          </cell>
          <cell r="G5020">
            <v>92</v>
          </cell>
          <cell r="H5020">
            <v>6.3606190000000025</v>
          </cell>
          <cell r="I5020">
            <v>1.7462402699999999</v>
          </cell>
        </row>
        <row r="5021">
          <cell r="A5021">
            <v>2004</v>
          </cell>
          <cell r="B5021" t="str">
            <v>F(60,000-80,000]</v>
          </cell>
          <cell r="C5021" t="str">
            <v>AGENCIES AND OTHER SERVICES</v>
          </cell>
          <cell r="D5021" t="str">
            <v>Profit</v>
          </cell>
          <cell r="E5021" t="str">
            <v>Limpopo</v>
          </cell>
          <cell r="F5021">
            <v>31</v>
          </cell>
          <cell r="G5021">
            <v>3</v>
          </cell>
          <cell r="H5021">
            <v>0.21130699999999997</v>
          </cell>
          <cell r="I5021">
            <v>6.6992099999999999E-2</v>
          </cell>
        </row>
        <row r="5022">
          <cell r="A5022">
            <v>2004</v>
          </cell>
          <cell r="B5022" t="str">
            <v>F(60,000-80,000]</v>
          </cell>
          <cell r="C5022" t="str">
            <v>AGENCIES AND OTHER SERVICES</v>
          </cell>
          <cell r="D5022" t="str">
            <v>Profit</v>
          </cell>
          <cell r="E5022" t="str">
            <v>Mpumalanga</v>
          </cell>
          <cell r="F5022">
            <v>31</v>
          </cell>
          <cell r="G5022">
            <v>15</v>
          </cell>
          <cell r="H5022">
            <v>1.022327</v>
          </cell>
          <cell r="I5022">
            <v>0.25764255000000003</v>
          </cell>
        </row>
        <row r="5023">
          <cell r="A5023">
            <v>2004</v>
          </cell>
          <cell r="B5023" t="str">
            <v>F(60,000-80,000]</v>
          </cell>
          <cell r="C5023" t="str">
            <v>AGENCIES AND OTHER SERVICES</v>
          </cell>
          <cell r="D5023" t="str">
            <v>Profit</v>
          </cell>
          <cell r="E5023" t="str">
            <v>North West</v>
          </cell>
          <cell r="F5023">
            <v>31</v>
          </cell>
          <cell r="G5023">
            <v>2</v>
          </cell>
          <cell r="H5023">
            <v>0.14388000000000001</v>
          </cell>
          <cell r="I5023">
            <v>3.1277850000000003E-2</v>
          </cell>
        </row>
        <row r="5024">
          <cell r="A5024">
            <v>2004</v>
          </cell>
          <cell r="B5024" t="str">
            <v>F(60,000-80,000]</v>
          </cell>
          <cell r="C5024" t="str">
            <v>AGENCIES AND OTHER SERVICES</v>
          </cell>
          <cell r="D5024" t="str">
            <v>Profit</v>
          </cell>
          <cell r="E5024" t="str">
            <v>Northern Cape</v>
          </cell>
          <cell r="F5024">
            <v>31</v>
          </cell>
          <cell r="G5024">
            <v>13</v>
          </cell>
          <cell r="H5024">
            <v>0.86034499999999992</v>
          </cell>
          <cell r="I5024">
            <v>0.25122224999999998</v>
          </cell>
        </row>
        <row r="5025">
          <cell r="A5025">
            <v>2004</v>
          </cell>
          <cell r="B5025" t="str">
            <v>F(60,000-80,000]</v>
          </cell>
          <cell r="C5025" t="str">
            <v>AGENCIES AND OTHER SERVICES</v>
          </cell>
          <cell r="D5025" t="str">
            <v>Profit</v>
          </cell>
          <cell r="E5025" t="str">
            <v>Western Cape</v>
          </cell>
          <cell r="F5025">
            <v>31</v>
          </cell>
          <cell r="G5025">
            <v>57</v>
          </cell>
          <cell r="H5025">
            <v>4.0314730000000001</v>
          </cell>
          <cell r="I5025">
            <v>1.1505054099999998</v>
          </cell>
        </row>
        <row r="5026">
          <cell r="A5026">
            <v>2004</v>
          </cell>
          <cell r="B5026" t="str">
            <v>F(60,000-80,000]</v>
          </cell>
          <cell r="C5026" t="str">
            <v>AGRICULTURE, FORESTRY AND FISHING</v>
          </cell>
          <cell r="D5026" t="str">
            <v>Profit</v>
          </cell>
          <cell r="E5026" t="str">
            <v>Eastern Cape</v>
          </cell>
          <cell r="F5026">
            <v>31</v>
          </cell>
          <cell r="G5026">
            <v>4</v>
          </cell>
          <cell r="H5026">
            <v>0.27232899999999999</v>
          </cell>
          <cell r="I5026">
            <v>7.1984400000000004E-2</v>
          </cell>
        </row>
        <row r="5027">
          <cell r="A5027">
            <v>2004</v>
          </cell>
          <cell r="B5027" t="str">
            <v>F(60,000-80,000]</v>
          </cell>
          <cell r="C5027" t="str">
            <v>AGRICULTURE, FORESTRY AND FISHING</v>
          </cell>
          <cell r="D5027" t="str">
            <v>Profit</v>
          </cell>
          <cell r="E5027" t="str">
            <v>Free State</v>
          </cell>
          <cell r="F5027">
            <v>31</v>
          </cell>
          <cell r="G5027">
            <v>20</v>
          </cell>
          <cell r="H5027">
            <v>1.4270619999999996</v>
          </cell>
          <cell r="I5027">
            <v>0.39066720000000005</v>
          </cell>
        </row>
        <row r="5028">
          <cell r="A5028">
            <v>2004</v>
          </cell>
          <cell r="B5028" t="str">
            <v>F(60,000-80,000]</v>
          </cell>
          <cell r="C5028" t="str">
            <v>AGRICULTURE, FORESTRY AND FISHING</v>
          </cell>
          <cell r="D5028" t="str">
            <v>Profit</v>
          </cell>
          <cell r="E5028" t="str">
            <v>Gauteng</v>
          </cell>
          <cell r="F5028">
            <v>31</v>
          </cell>
          <cell r="G5028">
            <v>21</v>
          </cell>
          <cell r="H5028">
            <v>1.509188</v>
          </cell>
          <cell r="I5028">
            <v>0.4299997499999999</v>
          </cell>
        </row>
        <row r="5029">
          <cell r="A5029">
            <v>2004</v>
          </cell>
          <cell r="B5029" t="str">
            <v>F(60,000-80,000]</v>
          </cell>
          <cell r="C5029" t="str">
            <v>AGRICULTURE, FORESTRY AND FISHING</v>
          </cell>
          <cell r="D5029" t="str">
            <v>Profit</v>
          </cell>
          <cell r="E5029" t="str">
            <v>KwaZulu Natal</v>
          </cell>
          <cell r="F5029">
            <v>31</v>
          </cell>
          <cell r="G5029">
            <v>10</v>
          </cell>
          <cell r="H5029">
            <v>0.6943140000000001</v>
          </cell>
          <cell r="I5029">
            <v>0.20104530000000001</v>
          </cell>
        </row>
        <row r="5030">
          <cell r="A5030">
            <v>2004</v>
          </cell>
          <cell r="B5030" t="str">
            <v>F(60,000-80,000]</v>
          </cell>
          <cell r="C5030" t="str">
            <v>AGRICULTURE, FORESTRY AND FISHING</v>
          </cell>
          <cell r="D5030" t="str">
            <v>Profit</v>
          </cell>
          <cell r="E5030" t="str">
            <v>Limpopo</v>
          </cell>
          <cell r="F5030">
            <v>31</v>
          </cell>
          <cell r="G5030">
            <v>2</v>
          </cell>
          <cell r="H5030">
            <v>0.132795</v>
          </cell>
          <cell r="I5030">
            <v>3.9838499999999999E-2</v>
          </cell>
        </row>
        <row r="5031">
          <cell r="A5031">
            <v>2004</v>
          </cell>
          <cell r="B5031" t="str">
            <v>F(60,000-80,000]</v>
          </cell>
          <cell r="C5031" t="str">
            <v>AGRICULTURE, FORESTRY AND FISHING</v>
          </cell>
          <cell r="D5031" t="str">
            <v>Profit</v>
          </cell>
          <cell r="E5031" t="str">
            <v>Mpumalanga</v>
          </cell>
          <cell r="F5031">
            <v>31</v>
          </cell>
          <cell r="G5031">
            <v>13</v>
          </cell>
          <cell r="H5031">
            <v>0.92196400000000001</v>
          </cell>
          <cell r="I5031">
            <v>0.24805125000000003</v>
          </cell>
        </row>
        <row r="5032">
          <cell r="A5032">
            <v>2004</v>
          </cell>
          <cell r="B5032" t="str">
            <v>F(60,000-80,000]</v>
          </cell>
          <cell r="C5032" t="str">
            <v>AGRICULTURE, FORESTRY AND FISHING</v>
          </cell>
          <cell r="D5032" t="str">
            <v>Profit</v>
          </cell>
          <cell r="E5032" t="str">
            <v>North West</v>
          </cell>
          <cell r="F5032">
            <v>31</v>
          </cell>
          <cell r="G5032">
            <v>8</v>
          </cell>
          <cell r="H5032">
            <v>0.547763</v>
          </cell>
          <cell r="I5032">
            <v>0.14520269999999999</v>
          </cell>
        </row>
        <row r="5033">
          <cell r="A5033">
            <v>2004</v>
          </cell>
          <cell r="B5033" t="str">
            <v>F(60,000-80,000]</v>
          </cell>
          <cell r="C5033" t="str">
            <v>AGRICULTURE, FORESTRY AND FISHING</v>
          </cell>
          <cell r="D5033" t="str">
            <v>Profit</v>
          </cell>
          <cell r="E5033" t="str">
            <v>Northern Cape</v>
          </cell>
          <cell r="F5033">
            <v>31</v>
          </cell>
          <cell r="G5033">
            <v>8</v>
          </cell>
          <cell r="H5033">
            <v>0.56475300000000006</v>
          </cell>
          <cell r="I5033">
            <v>0.1525002</v>
          </cell>
        </row>
        <row r="5034">
          <cell r="A5034">
            <v>2004</v>
          </cell>
          <cell r="B5034" t="str">
            <v>F(60,000-80,000]</v>
          </cell>
          <cell r="C5034" t="str">
            <v>AGRICULTURE, FORESTRY AND FISHING</v>
          </cell>
          <cell r="D5034" t="str">
            <v>Profit</v>
          </cell>
          <cell r="E5034" t="str">
            <v>Western Cape</v>
          </cell>
          <cell r="F5034">
            <v>31</v>
          </cell>
          <cell r="G5034">
            <v>33</v>
          </cell>
          <cell r="H5034">
            <v>2.3830869999999997</v>
          </cell>
          <cell r="I5034">
            <v>0.62847680000000017</v>
          </cell>
        </row>
        <row r="5035">
          <cell r="A5035">
            <v>2004</v>
          </cell>
          <cell r="B5035" t="str">
            <v>F(60,000-80,000]</v>
          </cell>
          <cell r="C5035" t="str">
            <v>BRICKS, CERAMIC, GLASS, CEMENT</v>
          </cell>
          <cell r="D5035" t="str">
            <v>Profit</v>
          </cell>
          <cell r="E5035" t="str">
            <v>Eastern Cape</v>
          </cell>
          <cell r="F5035">
            <v>31</v>
          </cell>
          <cell r="G5035">
            <v>1</v>
          </cell>
          <cell r="H5035">
            <v>7.9531000000000004E-2</v>
          </cell>
          <cell r="I5035">
            <v>2.5659299999999999E-2</v>
          </cell>
        </row>
        <row r="5036">
          <cell r="A5036">
            <v>2004</v>
          </cell>
          <cell r="B5036" t="str">
            <v>F(60,000-80,000]</v>
          </cell>
          <cell r="C5036" t="str">
            <v>BRICKS, CERAMIC, GLASS, CEMENT</v>
          </cell>
          <cell r="D5036" t="str">
            <v>Profit</v>
          </cell>
          <cell r="E5036" t="str">
            <v>Gauteng</v>
          </cell>
          <cell r="F5036">
            <v>31</v>
          </cell>
          <cell r="G5036">
            <v>9</v>
          </cell>
          <cell r="H5036">
            <v>0.63120399999999999</v>
          </cell>
          <cell r="I5036">
            <v>0.15137865</v>
          </cell>
        </row>
        <row r="5037">
          <cell r="A5037">
            <v>2004</v>
          </cell>
          <cell r="B5037" t="str">
            <v>F(60,000-80,000]</v>
          </cell>
          <cell r="C5037" t="str">
            <v>BRICKS, CERAMIC, GLASS, CEMENT</v>
          </cell>
          <cell r="D5037" t="str">
            <v>Profit</v>
          </cell>
          <cell r="E5037" t="str">
            <v>KwaZulu Natal</v>
          </cell>
          <cell r="F5037">
            <v>31</v>
          </cell>
          <cell r="G5037">
            <v>5</v>
          </cell>
          <cell r="H5037">
            <v>0.36276199999999997</v>
          </cell>
          <cell r="I5037">
            <v>0.1088286</v>
          </cell>
        </row>
        <row r="5038">
          <cell r="A5038">
            <v>2004</v>
          </cell>
          <cell r="B5038" t="str">
            <v>F(60,000-80,000]</v>
          </cell>
          <cell r="C5038" t="str">
            <v>BRICKS, CERAMIC, GLASS, CEMENT</v>
          </cell>
          <cell r="D5038" t="str">
            <v>Profit</v>
          </cell>
          <cell r="E5038" t="str">
            <v>Northern Cape</v>
          </cell>
          <cell r="F5038">
            <v>31</v>
          </cell>
          <cell r="G5038">
            <v>1</v>
          </cell>
          <cell r="H5038">
            <v>6.4381999999999995E-2</v>
          </cell>
          <cell r="I5038">
            <v>1.9314599999999998E-2</v>
          </cell>
        </row>
        <row r="5039">
          <cell r="A5039">
            <v>2004</v>
          </cell>
          <cell r="B5039" t="str">
            <v>F(60,000-80,000]</v>
          </cell>
          <cell r="C5039" t="str">
            <v>BRICKS, CERAMIC, GLASS, CEMENT</v>
          </cell>
          <cell r="D5039" t="str">
            <v>Profit</v>
          </cell>
          <cell r="E5039" t="str">
            <v>Western Cape</v>
          </cell>
          <cell r="F5039">
            <v>31</v>
          </cell>
          <cell r="G5039">
            <v>5</v>
          </cell>
          <cell r="H5039">
            <v>0.31653799999999999</v>
          </cell>
          <cell r="I5039">
            <v>7.6238100000000003E-2</v>
          </cell>
        </row>
        <row r="5040">
          <cell r="A5040">
            <v>2004</v>
          </cell>
          <cell r="B5040" t="str">
            <v>F(60,000-80,000]</v>
          </cell>
          <cell r="C5040" t="str">
            <v>CATERING AND ACCOMMODATION</v>
          </cell>
          <cell r="D5040" t="str">
            <v>Profit</v>
          </cell>
          <cell r="E5040" t="str">
            <v>Eastern Cape</v>
          </cell>
          <cell r="F5040">
            <v>31</v>
          </cell>
          <cell r="G5040">
            <v>4</v>
          </cell>
          <cell r="H5040">
            <v>0.27283999999999997</v>
          </cell>
          <cell r="I5040">
            <v>7.3967550000000007E-2</v>
          </cell>
        </row>
        <row r="5041">
          <cell r="A5041">
            <v>2004</v>
          </cell>
          <cell r="B5041" t="str">
            <v>F(60,000-80,000]</v>
          </cell>
          <cell r="C5041" t="str">
            <v>CATERING AND ACCOMMODATION</v>
          </cell>
          <cell r="D5041" t="str">
            <v>Profit</v>
          </cell>
          <cell r="E5041" t="str">
            <v>Free State</v>
          </cell>
          <cell r="F5041">
            <v>31</v>
          </cell>
          <cell r="G5041">
            <v>4</v>
          </cell>
          <cell r="H5041">
            <v>0.28413300000000002</v>
          </cell>
          <cell r="I5041">
            <v>8.5239899999999993E-2</v>
          </cell>
        </row>
        <row r="5042">
          <cell r="A5042">
            <v>2004</v>
          </cell>
          <cell r="B5042" t="str">
            <v>F(60,000-80,000]</v>
          </cell>
          <cell r="C5042" t="str">
            <v>CATERING AND ACCOMMODATION</v>
          </cell>
          <cell r="D5042" t="str">
            <v>Profit</v>
          </cell>
          <cell r="E5042" t="str">
            <v>Gauteng</v>
          </cell>
          <cell r="F5042">
            <v>31</v>
          </cell>
          <cell r="G5042">
            <v>41</v>
          </cell>
          <cell r="H5042">
            <v>2.815725</v>
          </cell>
          <cell r="I5042">
            <v>0.81731910000000008</v>
          </cell>
        </row>
        <row r="5043">
          <cell r="A5043">
            <v>2004</v>
          </cell>
          <cell r="B5043" t="str">
            <v>F(60,000-80,000]</v>
          </cell>
          <cell r="C5043" t="str">
            <v>CATERING AND ACCOMMODATION</v>
          </cell>
          <cell r="D5043" t="str">
            <v>Profit</v>
          </cell>
          <cell r="E5043" t="str">
            <v>KwaZulu Natal</v>
          </cell>
          <cell r="F5043">
            <v>31</v>
          </cell>
          <cell r="G5043">
            <v>11</v>
          </cell>
          <cell r="H5043">
            <v>0.7652279999999998</v>
          </cell>
          <cell r="I5043">
            <v>0.22040931</v>
          </cell>
        </row>
        <row r="5044">
          <cell r="A5044">
            <v>2004</v>
          </cell>
          <cell r="B5044" t="str">
            <v>F(60,000-80,000]</v>
          </cell>
          <cell r="C5044" t="str">
            <v>CATERING AND ACCOMMODATION</v>
          </cell>
          <cell r="D5044" t="str">
            <v>Profit</v>
          </cell>
          <cell r="E5044" t="str">
            <v>Limpopo</v>
          </cell>
          <cell r="F5044">
            <v>31</v>
          </cell>
          <cell r="G5044">
            <v>3</v>
          </cell>
          <cell r="H5044">
            <v>0.206044</v>
          </cell>
          <cell r="I5044">
            <v>5.2957649999999995E-2</v>
          </cell>
        </row>
        <row r="5045">
          <cell r="A5045">
            <v>2004</v>
          </cell>
          <cell r="B5045" t="str">
            <v>F(60,000-80,000]</v>
          </cell>
          <cell r="C5045" t="str">
            <v>CATERING AND ACCOMMODATION</v>
          </cell>
          <cell r="D5045" t="str">
            <v>Profit</v>
          </cell>
          <cell r="E5045" t="str">
            <v>Mpumalanga</v>
          </cell>
          <cell r="F5045">
            <v>31</v>
          </cell>
          <cell r="G5045">
            <v>3</v>
          </cell>
          <cell r="H5045">
            <v>0.211034</v>
          </cell>
          <cell r="I5045">
            <v>6.6910200000000003E-2</v>
          </cell>
        </row>
        <row r="5046">
          <cell r="A5046">
            <v>2004</v>
          </cell>
          <cell r="B5046" t="str">
            <v>F(60,000-80,000]</v>
          </cell>
          <cell r="C5046" t="str">
            <v>CATERING AND ACCOMMODATION</v>
          </cell>
          <cell r="D5046" t="str">
            <v>Profit</v>
          </cell>
          <cell r="E5046" t="str">
            <v>North West</v>
          </cell>
          <cell r="F5046">
            <v>31</v>
          </cell>
          <cell r="G5046">
            <v>3</v>
          </cell>
          <cell r="H5046">
            <v>0.215394</v>
          </cell>
          <cell r="I5046">
            <v>4.4141100000000003E-2</v>
          </cell>
        </row>
        <row r="5047">
          <cell r="A5047">
            <v>2004</v>
          </cell>
          <cell r="B5047" t="str">
            <v>F(60,000-80,000]</v>
          </cell>
          <cell r="C5047" t="str">
            <v>CATERING AND ACCOMMODATION</v>
          </cell>
          <cell r="D5047" t="str">
            <v>Profit</v>
          </cell>
          <cell r="E5047" t="str">
            <v>Northern Cape</v>
          </cell>
          <cell r="F5047">
            <v>31</v>
          </cell>
          <cell r="G5047">
            <v>3</v>
          </cell>
          <cell r="H5047">
            <v>0.20359699999999997</v>
          </cell>
          <cell r="I5047">
            <v>5.5958850000000004E-2</v>
          </cell>
        </row>
        <row r="5048">
          <cell r="A5048">
            <v>2004</v>
          </cell>
          <cell r="B5048" t="str">
            <v>F(60,000-80,000]</v>
          </cell>
          <cell r="C5048" t="str">
            <v>CATERING AND ACCOMMODATION</v>
          </cell>
          <cell r="D5048" t="str">
            <v>Profit</v>
          </cell>
          <cell r="E5048" t="str">
            <v>Western Cape</v>
          </cell>
          <cell r="F5048">
            <v>31</v>
          </cell>
          <cell r="G5048">
            <v>27</v>
          </cell>
          <cell r="H5048">
            <v>1.8859810000000004</v>
          </cell>
          <cell r="I5048">
            <v>0.50720595000000002</v>
          </cell>
        </row>
        <row r="5049">
          <cell r="A5049">
            <v>2004</v>
          </cell>
          <cell r="B5049" t="str">
            <v>F(60,000-80,000]</v>
          </cell>
          <cell r="C5049" t="str">
            <v>CHEMICALS, RUBBER AND PLASTIC</v>
          </cell>
          <cell r="D5049" t="str">
            <v>Profit</v>
          </cell>
          <cell r="E5049" t="str">
            <v>Eastern Cape</v>
          </cell>
          <cell r="F5049">
            <v>31</v>
          </cell>
          <cell r="G5049">
            <v>5</v>
          </cell>
          <cell r="H5049">
            <v>0.35190499999999997</v>
          </cell>
          <cell r="I5049">
            <v>9.4177350000000007E-2</v>
          </cell>
        </row>
        <row r="5050">
          <cell r="A5050">
            <v>2004</v>
          </cell>
          <cell r="B5050" t="str">
            <v>F(60,000-80,000]</v>
          </cell>
          <cell r="C5050" t="str">
            <v>CHEMICALS, RUBBER AND PLASTIC</v>
          </cell>
          <cell r="D5050" t="str">
            <v>Profit</v>
          </cell>
          <cell r="E5050" t="str">
            <v>Free State</v>
          </cell>
          <cell r="F5050">
            <v>31</v>
          </cell>
          <cell r="G5050">
            <v>4</v>
          </cell>
          <cell r="H5050">
            <v>0.27171899999999999</v>
          </cell>
          <cell r="I5050">
            <v>5.9602499999999996E-2</v>
          </cell>
        </row>
        <row r="5051">
          <cell r="A5051">
            <v>2004</v>
          </cell>
          <cell r="B5051" t="str">
            <v>F(60,000-80,000]</v>
          </cell>
          <cell r="C5051" t="str">
            <v>CHEMICALS, RUBBER AND PLASTIC</v>
          </cell>
          <cell r="D5051" t="str">
            <v>Profit</v>
          </cell>
          <cell r="E5051" t="str">
            <v>Gauteng</v>
          </cell>
          <cell r="F5051">
            <v>31</v>
          </cell>
          <cell r="G5051">
            <v>25</v>
          </cell>
          <cell r="H5051">
            <v>1.7605230000000001</v>
          </cell>
          <cell r="I5051">
            <v>0.51123974999999999</v>
          </cell>
        </row>
        <row r="5052">
          <cell r="A5052">
            <v>2004</v>
          </cell>
          <cell r="B5052" t="str">
            <v>F(60,000-80,000]</v>
          </cell>
          <cell r="C5052" t="str">
            <v>CHEMICALS, RUBBER AND PLASTIC</v>
          </cell>
          <cell r="D5052" t="str">
            <v>Profit</v>
          </cell>
          <cell r="E5052" t="str">
            <v>KwaZulu Natal</v>
          </cell>
          <cell r="F5052">
            <v>31</v>
          </cell>
          <cell r="G5052">
            <v>9</v>
          </cell>
          <cell r="H5052">
            <v>0.61708899999999989</v>
          </cell>
          <cell r="I5052">
            <v>0.1652286</v>
          </cell>
        </row>
        <row r="5053">
          <cell r="A5053">
            <v>2004</v>
          </cell>
          <cell r="B5053" t="str">
            <v>F(60,000-80,000]</v>
          </cell>
          <cell r="C5053" t="str">
            <v>CHEMICALS, RUBBER AND PLASTIC</v>
          </cell>
          <cell r="D5053" t="str">
            <v>Profit</v>
          </cell>
          <cell r="E5053" t="str">
            <v>Mpumalanga</v>
          </cell>
          <cell r="F5053">
            <v>31</v>
          </cell>
          <cell r="G5053">
            <v>2</v>
          </cell>
          <cell r="H5053">
            <v>0.136069</v>
          </cell>
          <cell r="I5053">
            <v>3.124275E-2</v>
          </cell>
        </row>
        <row r="5054">
          <cell r="A5054">
            <v>2004</v>
          </cell>
          <cell r="B5054" t="str">
            <v>F(60,000-80,000]</v>
          </cell>
          <cell r="C5054" t="str">
            <v>CHEMICALS, RUBBER AND PLASTIC</v>
          </cell>
          <cell r="D5054" t="str">
            <v>Profit</v>
          </cell>
          <cell r="E5054" t="str">
            <v>North West</v>
          </cell>
          <cell r="F5054">
            <v>31</v>
          </cell>
          <cell r="G5054">
            <v>1</v>
          </cell>
          <cell r="H5054">
            <v>6.5114000000000005E-2</v>
          </cell>
          <cell r="I5054">
            <v>2.344104E-2</v>
          </cell>
        </row>
        <row r="5055">
          <cell r="A5055">
            <v>2004</v>
          </cell>
          <cell r="B5055" t="str">
            <v>F(60,000-80,000]</v>
          </cell>
          <cell r="C5055" t="str">
            <v>CHEMICALS, RUBBER AND PLASTIC</v>
          </cell>
          <cell r="D5055" t="str">
            <v>Profit</v>
          </cell>
          <cell r="E5055" t="str">
            <v>Northern Cape</v>
          </cell>
          <cell r="F5055">
            <v>31</v>
          </cell>
          <cell r="G5055">
            <v>1</v>
          </cell>
          <cell r="H5055">
            <v>7.9381999999999994E-2</v>
          </cell>
          <cell r="I5055">
            <v>2.3814599999999998E-2</v>
          </cell>
        </row>
        <row r="5056">
          <cell r="A5056">
            <v>2004</v>
          </cell>
          <cell r="B5056" t="str">
            <v>F(60,000-80,000]</v>
          </cell>
          <cell r="C5056" t="str">
            <v>CHEMICALS, RUBBER AND PLASTIC</v>
          </cell>
          <cell r="D5056" t="str">
            <v>Profit</v>
          </cell>
          <cell r="E5056" t="str">
            <v>Western Cape</v>
          </cell>
          <cell r="F5056">
            <v>31</v>
          </cell>
          <cell r="G5056">
            <v>11</v>
          </cell>
          <cell r="H5056">
            <v>0.79660399999999998</v>
          </cell>
          <cell r="I5056">
            <v>0.20999115000000002</v>
          </cell>
        </row>
        <row r="5057">
          <cell r="A5057">
            <v>2004</v>
          </cell>
          <cell r="B5057" t="str">
            <v>F(60,000-80,000]</v>
          </cell>
          <cell r="C5057" t="str">
            <v>CLOTHING AND FOOTWEAR</v>
          </cell>
          <cell r="D5057" t="str">
            <v>Profit</v>
          </cell>
          <cell r="E5057" t="str">
            <v>Eastern Cape</v>
          </cell>
          <cell r="F5057">
            <v>31</v>
          </cell>
          <cell r="G5057">
            <v>2</v>
          </cell>
          <cell r="H5057">
            <v>0.13808799999999999</v>
          </cell>
          <cell r="I5057">
            <v>3.2674950000000001E-2</v>
          </cell>
        </row>
        <row r="5058">
          <cell r="A5058">
            <v>2004</v>
          </cell>
          <cell r="B5058" t="str">
            <v>F(60,000-80,000]</v>
          </cell>
          <cell r="C5058" t="str">
            <v>CLOTHING AND FOOTWEAR</v>
          </cell>
          <cell r="D5058" t="str">
            <v>Profit</v>
          </cell>
          <cell r="E5058" t="str">
            <v>Gauteng</v>
          </cell>
          <cell r="F5058">
            <v>31</v>
          </cell>
          <cell r="G5058">
            <v>5</v>
          </cell>
          <cell r="H5058">
            <v>0.34570199999999995</v>
          </cell>
          <cell r="I5058">
            <v>8.4813599999999989E-2</v>
          </cell>
        </row>
        <row r="5059">
          <cell r="A5059">
            <v>2004</v>
          </cell>
          <cell r="B5059" t="str">
            <v>F(60,000-80,000]</v>
          </cell>
          <cell r="C5059" t="str">
            <v>CLOTHING AND FOOTWEAR</v>
          </cell>
          <cell r="D5059" t="str">
            <v>Profit</v>
          </cell>
          <cell r="E5059" t="str">
            <v>KwaZulu Natal</v>
          </cell>
          <cell r="F5059">
            <v>31</v>
          </cell>
          <cell r="G5059">
            <v>10</v>
          </cell>
          <cell r="H5059">
            <v>0.70759000000000005</v>
          </cell>
          <cell r="I5059">
            <v>0.20858729999999995</v>
          </cell>
        </row>
        <row r="5060">
          <cell r="A5060">
            <v>2004</v>
          </cell>
          <cell r="B5060" t="str">
            <v>F(60,000-80,000]</v>
          </cell>
          <cell r="C5060" t="str">
            <v>CLOTHING AND FOOTWEAR</v>
          </cell>
          <cell r="D5060" t="str">
            <v>Profit</v>
          </cell>
          <cell r="E5060" t="str">
            <v>Mpumalanga</v>
          </cell>
          <cell r="F5060">
            <v>31</v>
          </cell>
          <cell r="G5060">
            <v>2</v>
          </cell>
          <cell r="H5060">
            <v>0.12923000000000001</v>
          </cell>
          <cell r="I5060">
            <v>4.3183620000000006E-2</v>
          </cell>
        </row>
        <row r="5061">
          <cell r="A5061">
            <v>2004</v>
          </cell>
          <cell r="B5061" t="str">
            <v>F(60,000-80,000]</v>
          </cell>
          <cell r="C5061" t="str">
            <v>CLOTHING AND FOOTWEAR</v>
          </cell>
          <cell r="D5061" t="str">
            <v>Profit</v>
          </cell>
          <cell r="E5061" t="str">
            <v>Northern Cape</v>
          </cell>
          <cell r="F5061">
            <v>31</v>
          </cell>
          <cell r="G5061">
            <v>1</v>
          </cell>
          <cell r="H5061">
            <v>6.0607000000000001E-2</v>
          </cell>
          <cell r="I5061">
            <v>1.81821E-2</v>
          </cell>
        </row>
        <row r="5062">
          <cell r="A5062">
            <v>2004</v>
          </cell>
          <cell r="B5062" t="str">
            <v>F(60,000-80,000]</v>
          </cell>
          <cell r="C5062" t="str">
            <v>CLOTHING AND FOOTWEAR</v>
          </cell>
          <cell r="D5062" t="str">
            <v>Profit</v>
          </cell>
          <cell r="E5062" t="str">
            <v>Western Cape</v>
          </cell>
          <cell r="F5062">
            <v>31</v>
          </cell>
          <cell r="G5062">
            <v>9</v>
          </cell>
          <cell r="H5062">
            <v>0.62595500000000004</v>
          </cell>
          <cell r="I5062">
            <v>0.13846545000000002</v>
          </cell>
        </row>
        <row r="5063">
          <cell r="A5063">
            <v>2004</v>
          </cell>
          <cell r="B5063" t="str">
            <v>F(60,000-80,000]</v>
          </cell>
          <cell r="C5063" t="str">
            <v>COAL AND PETROLEUM</v>
          </cell>
          <cell r="D5063" t="str">
            <v>Profit</v>
          </cell>
          <cell r="E5063" t="str">
            <v>Free State</v>
          </cell>
          <cell r="F5063">
            <v>31</v>
          </cell>
          <cell r="G5063">
            <v>1</v>
          </cell>
          <cell r="H5063">
            <v>6.2740000000000004E-2</v>
          </cell>
          <cell r="I5063">
            <v>1.8821999999999998E-2</v>
          </cell>
        </row>
        <row r="5064">
          <cell r="A5064">
            <v>2004</v>
          </cell>
          <cell r="B5064" t="str">
            <v>F(60,000-80,000]</v>
          </cell>
          <cell r="C5064" t="str">
            <v>COAL AND PETROLEUM</v>
          </cell>
          <cell r="D5064" t="str">
            <v>Profit</v>
          </cell>
          <cell r="E5064" t="str">
            <v>Gauteng</v>
          </cell>
          <cell r="F5064">
            <v>31</v>
          </cell>
          <cell r="G5064">
            <v>6</v>
          </cell>
          <cell r="H5064">
            <v>0.45376300000000003</v>
          </cell>
          <cell r="I5064">
            <v>0.14015597999999999</v>
          </cell>
        </row>
        <row r="5065">
          <cell r="A5065">
            <v>2004</v>
          </cell>
          <cell r="B5065" t="str">
            <v>F(60,000-80,000]</v>
          </cell>
          <cell r="C5065" t="str">
            <v>COAL AND PETROLEUM</v>
          </cell>
          <cell r="D5065" t="str">
            <v>Profit</v>
          </cell>
          <cell r="E5065" t="str">
            <v>KwaZulu Natal</v>
          </cell>
          <cell r="F5065">
            <v>31</v>
          </cell>
          <cell r="G5065">
            <v>3</v>
          </cell>
          <cell r="H5065">
            <v>0.21196999999999999</v>
          </cell>
          <cell r="I5065">
            <v>6.7191000000000001E-2</v>
          </cell>
        </row>
        <row r="5066">
          <cell r="A5066">
            <v>2004</v>
          </cell>
          <cell r="B5066" t="str">
            <v>F(60,000-80,000]</v>
          </cell>
          <cell r="C5066" t="str">
            <v>COAL AND PETROLEUM</v>
          </cell>
          <cell r="D5066" t="str">
            <v>Profit</v>
          </cell>
          <cell r="E5066" t="str">
            <v>Northern Cape</v>
          </cell>
          <cell r="F5066">
            <v>31</v>
          </cell>
          <cell r="G5066">
            <v>1</v>
          </cell>
          <cell r="H5066">
            <v>6.9278000000000006E-2</v>
          </cell>
          <cell r="I5066">
            <v>2.07834E-2</v>
          </cell>
        </row>
        <row r="5067">
          <cell r="A5067">
            <v>2004</v>
          </cell>
          <cell r="B5067" t="str">
            <v>F(60,000-80,000]</v>
          </cell>
          <cell r="C5067" t="str">
            <v>COAL AND PETROLEUM</v>
          </cell>
          <cell r="D5067" t="str">
            <v>Profit</v>
          </cell>
          <cell r="E5067" t="str">
            <v>Western Cape</v>
          </cell>
          <cell r="F5067">
            <v>31</v>
          </cell>
          <cell r="G5067">
            <v>1</v>
          </cell>
          <cell r="H5067">
            <v>7.6830999999999997E-2</v>
          </cell>
          <cell r="I5067">
            <v>1.1524649999999999E-2</v>
          </cell>
        </row>
        <row r="5068">
          <cell r="A5068">
            <v>2004</v>
          </cell>
          <cell r="B5068" t="str">
            <v>F(60,000-80,000]</v>
          </cell>
          <cell r="C5068" t="str">
            <v>CONSTRUCTION</v>
          </cell>
          <cell r="D5068" t="str">
            <v>Profit</v>
          </cell>
          <cell r="E5068" t="str">
            <v>Eastern Cape</v>
          </cell>
          <cell r="F5068">
            <v>31</v>
          </cell>
          <cell r="G5068">
            <v>20</v>
          </cell>
          <cell r="H5068">
            <v>1.3743730000000001</v>
          </cell>
          <cell r="I5068">
            <v>0.32704349999999999</v>
          </cell>
        </row>
        <row r="5069">
          <cell r="A5069">
            <v>2004</v>
          </cell>
          <cell r="B5069" t="str">
            <v>F(60,000-80,000]</v>
          </cell>
          <cell r="C5069" t="str">
            <v>CONSTRUCTION</v>
          </cell>
          <cell r="D5069" t="str">
            <v>Profit</v>
          </cell>
          <cell r="E5069" t="str">
            <v>Free State</v>
          </cell>
          <cell r="F5069">
            <v>31</v>
          </cell>
          <cell r="G5069">
            <v>11</v>
          </cell>
          <cell r="H5069">
            <v>0.77130900000000024</v>
          </cell>
          <cell r="I5069">
            <v>0.17475677999999997</v>
          </cell>
        </row>
        <row r="5070">
          <cell r="A5070">
            <v>2004</v>
          </cell>
          <cell r="B5070" t="str">
            <v>F(60,000-80,000]</v>
          </cell>
          <cell r="C5070" t="str">
            <v>CONSTRUCTION</v>
          </cell>
          <cell r="D5070" t="str">
            <v>Profit</v>
          </cell>
          <cell r="E5070" t="str">
            <v>Gauteng</v>
          </cell>
          <cell r="F5070">
            <v>31</v>
          </cell>
          <cell r="G5070">
            <v>126</v>
          </cell>
          <cell r="H5070">
            <v>8.8665059999999976</v>
          </cell>
          <cell r="I5070">
            <v>2.5035989799999996</v>
          </cell>
        </row>
        <row r="5071">
          <cell r="A5071">
            <v>2004</v>
          </cell>
          <cell r="B5071" t="str">
            <v>F(60,000-80,000]</v>
          </cell>
          <cell r="C5071" t="str">
            <v>CONSTRUCTION</v>
          </cell>
          <cell r="D5071" t="str">
            <v>Profit</v>
          </cell>
          <cell r="E5071" t="str">
            <v>KwaZulu Natal</v>
          </cell>
          <cell r="F5071">
            <v>31</v>
          </cell>
          <cell r="G5071">
            <v>49</v>
          </cell>
          <cell r="H5071">
            <v>3.4534399999999987</v>
          </cell>
          <cell r="I5071">
            <v>0.94122272999999967</v>
          </cell>
        </row>
        <row r="5072">
          <cell r="A5072">
            <v>2004</v>
          </cell>
          <cell r="B5072" t="str">
            <v>F(60,000-80,000]</v>
          </cell>
          <cell r="C5072" t="str">
            <v>CONSTRUCTION</v>
          </cell>
          <cell r="D5072" t="str">
            <v>Profit</v>
          </cell>
          <cell r="E5072" t="str">
            <v>Limpopo</v>
          </cell>
          <cell r="F5072">
            <v>31</v>
          </cell>
          <cell r="G5072">
            <v>9</v>
          </cell>
          <cell r="H5072">
            <v>0.65322999999999998</v>
          </cell>
          <cell r="I5072">
            <v>0.17567759999999999</v>
          </cell>
        </row>
        <row r="5073">
          <cell r="A5073">
            <v>2004</v>
          </cell>
          <cell r="B5073" t="str">
            <v>F(60,000-80,000]</v>
          </cell>
          <cell r="C5073" t="str">
            <v>CONSTRUCTION</v>
          </cell>
          <cell r="D5073" t="str">
            <v>Profit</v>
          </cell>
          <cell r="E5073" t="str">
            <v>Mpumalanga</v>
          </cell>
          <cell r="F5073">
            <v>31</v>
          </cell>
          <cell r="G5073">
            <v>40</v>
          </cell>
          <cell r="H5073">
            <v>2.7510040000000009</v>
          </cell>
          <cell r="I5073">
            <v>0.70351602000000002</v>
          </cell>
        </row>
        <row r="5074">
          <cell r="A5074">
            <v>2004</v>
          </cell>
          <cell r="B5074" t="str">
            <v>F(60,000-80,000]</v>
          </cell>
          <cell r="C5074" t="str">
            <v>CONSTRUCTION</v>
          </cell>
          <cell r="D5074" t="str">
            <v>Profit</v>
          </cell>
          <cell r="E5074" t="str">
            <v>North West</v>
          </cell>
          <cell r="F5074">
            <v>31</v>
          </cell>
          <cell r="G5074">
            <v>8</v>
          </cell>
          <cell r="H5074">
            <v>0.59704500000000005</v>
          </cell>
          <cell r="I5074">
            <v>0.18391349999999998</v>
          </cell>
        </row>
        <row r="5075">
          <cell r="A5075">
            <v>2004</v>
          </cell>
          <cell r="B5075" t="str">
            <v>F(60,000-80,000]</v>
          </cell>
          <cell r="C5075" t="str">
            <v>CONSTRUCTION</v>
          </cell>
          <cell r="D5075" t="str">
            <v>Profit</v>
          </cell>
          <cell r="E5075" t="str">
            <v>Northern Cape</v>
          </cell>
          <cell r="F5075">
            <v>31</v>
          </cell>
          <cell r="G5075">
            <v>6</v>
          </cell>
          <cell r="H5075">
            <v>0.40461999999999998</v>
          </cell>
          <cell r="I5075">
            <v>8.4490470000000012E-2</v>
          </cell>
        </row>
        <row r="5076">
          <cell r="A5076">
            <v>2004</v>
          </cell>
          <cell r="B5076" t="str">
            <v>F(60,000-80,000]</v>
          </cell>
          <cell r="C5076" t="str">
            <v>CONSTRUCTION</v>
          </cell>
          <cell r="D5076" t="str">
            <v>Profit</v>
          </cell>
          <cell r="E5076" t="str">
            <v>Western Cape</v>
          </cell>
          <cell r="F5076">
            <v>31</v>
          </cell>
          <cell r="G5076">
            <v>49</v>
          </cell>
          <cell r="H5076">
            <v>3.4545080000000001</v>
          </cell>
          <cell r="I5076">
            <v>0.91385222999999982</v>
          </cell>
        </row>
        <row r="5077">
          <cell r="A5077">
            <v>2004</v>
          </cell>
          <cell r="B5077" t="str">
            <v>F(60,000-80,000]</v>
          </cell>
          <cell r="C5077" t="str">
            <v>EDUCATIONAL SERVICES</v>
          </cell>
          <cell r="D5077" t="str">
            <v>Profit</v>
          </cell>
          <cell r="E5077" t="str">
            <v>Eastern Cape</v>
          </cell>
          <cell r="F5077">
            <v>31</v>
          </cell>
          <cell r="G5077">
            <v>4</v>
          </cell>
          <cell r="H5077">
            <v>0.27834400000000004</v>
          </cell>
          <cell r="I5077">
            <v>7.5357900000000005E-2</v>
          </cell>
        </row>
        <row r="5078">
          <cell r="A5078">
            <v>2004</v>
          </cell>
          <cell r="B5078" t="str">
            <v>F(60,000-80,000]</v>
          </cell>
          <cell r="C5078" t="str">
            <v>EDUCATIONAL SERVICES</v>
          </cell>
          <cell r="D5078" t="str">
            <v>Profit</v>
          </cell>
          <cell r="E5078" t="str">
            <v>Free State</v>
          </cell>
          <cell r="F5078">
            <v>31</v>
          </cell>
          <cell r="G5078">
            <v>1</v>
          </cell>
          <cell r="H5078">
            <v>7.1645E-2</v>
          </cell>
          <cell r="I5078">
            <v>1.0746749999999999E-2</v>
          </cell>
        </row>
        <row r="5079">
          <cell r="A5079">
            <v>2004</v>
          </cell>
          <cell r="B5079" t="str">
            <v>F(60,000-80,000]</v>
          </cell>
          <cell r="C5079" t="str">
            <v>EDUCATIONAL SERVICES</v>
          </cell>
          <cell r="D5079" t="str">
            <v>Profit</v>
          </cell>
          <cell r="E5079" t="str">
            <v>Gauteng</v>
          </cell>
          <cell r="F5079">
            <v>31</v>
          </cell>
          <cell r="G5079">
            <v>24</v>
          </cell>
          <cell r="H5079">
            <v>1.6419530000000002</v>
          </cell>
          <cell r="I5079">
            <v>0.41819421000000001</v>
          </cell>
        </row>
        <row r="5080">
          <cell r="A5080">
            <v>2004</v>
          </cell>
          <cell r="B5080" t="str">
            <v>F(60,000-80,000]</v>
          </cell>
          <cell r="C5080" t="str">
            <v>EDUCATIONAL SERVICES</v>
          </cell>
          <cell r="D5080" t="str">
            <v>Profit</v>
          </cell>
          <cell r="E5080" t="str">
            <v>KwaZulu Natal</v>
          </cell>
          <cell r="F5080">
            <v>31</v>
          </cell>
          <cell r="G5080">
            <v>3</v>
          </cell>
          <cell r="H5080">
            <v>0.224993</v>
          </cell>
          <cell r="I5080">
            <v>6.9297899999999996E-2</v>
          </cell>
        </row>
        <row r="5081">
          <cell r="A5081">
            <v>2004</v>
          </cell>
          <cell r="B5081" t="str">
            <v>F(60,000-80,000]</v>
          </cell>
          <cell r="C5081" t="str">
            <v>EDUCATIONAL SERVICES</v>
          </cell>
          <cell r="D5081" t="str">
            <v>Profit</v>
          </cell>
          <cell r="E5081" t="str">
            <v>Limpopo</v>
          </cell>
          <cell r="F5081">
            <v>31</v>
          </cell>
          <cell r="G5081">
            <v>2</v>
          </cell>
          <cell r="H5081">
            <v>0.12798700000000002</v>
          </cell>
          <cell r="I5081">
            <v>3.8396100000000002E-2</v>
          </cell>
        </row>
        <row r="5082">
          <cell r="A5082">
            <v>2004</v>
          </cell>
          <cell r="B5082" t="str">
            <v>F(60,000-80,000]</v>
          </cell>
          <cell r="C5082" t="str">
            <v>EDUCATIONAL SERVICES</v>
          </cell>
          <cell r="D5082" t="str">
            <v>Profit</v>
          </cell>
          <cell r="E5082" t="str">
            <v>Mpumalanga</v>
          </cell>
          <cell r="F5082">
            <v>31</v>
          </cell>
          <cell r="G5082">
            <v>4</v>
          </cell>
          <cell r="H5082">
            <v>0.26534999999999997</v>
          </cell>
          <cell r="I5082">
            <v>7.2109800000000002E-2</v>
          </cell>
        </row>
        <row r="5083">
          <cell r="A5083">
            <v>2004</v>
          </cell>
          <cell r="B5083" t="str">
            <v>F(60,000-80,000]</v>
          </cell>
          <cell r="C5083" t="str">
            <v>EDUCATIONAL SERVICES</v>
          </cell>
          <cell r="D5083" t="str">
            <v>Profit</v>
          </cell>
          <cell r="E5083" t="str">
            <v>Western Cape</v>
          </cell>
          <cell r="F5083">
            <v>31</v>
          </cell>
          <cell r="G5083">
            <v>10</v>
          </cell>
          <cell r="H5083">
            <v>0.69881799999999994</v>
          </cell>
          <cell r="I5083">
            <v>0.17523255000000001</v>
          </cell>
        </row>
        <row r="5084">
          <cell r="A5084">
            <v>2004</v>
          </cell>
          <cell r="B5084" t="str">
            <v>F(60,000-80,000]</v>
          </cell>
          <cell r="C5084" t="str">
            <v>ELECTRONICS, GLASS AND WATER</v>
          </cell>
          <cell r="D5084" t="str">
            <v>Profit</v>
          </cell>
          <cell r="E5084" t="str">
            <v>Free State</v>
          </cell>
          <cell r="F5084">
            <v>31</v>
          </cell>
          <cell r="G5084">
            <v>2</v>
          </cell>
          <cell r="H5084">
            <v>0.121278</v>
          </cell>
          <cell r="I5084">
            <v>3.6383399999999996E-2</v>
          </cell>
        </row>
        <row r="5085">
          <cell r="A5085">
            <v>2004</v>
          </cell>
          <cell r="B5085" t="str">
            <v>F(60,000-80,000]</v>
          </cell>
          <cell r="C5085" t="str">
            <v>ELECTRONICS, GLASS AND WATER</v>
          </cell>
          <cell r="D5085" t="str">
            <v>Profit</v>
          </cell>
          <cell r="E5085" t="str">
            <v>Gauteng</v>
          </cell>
          <cell r="F5085">
            <v>31</v>
          </cell>
          <cell r="G5085">
            <v>8</v>
          </cell>
          <cell r="H5085">
            <v>0.56301199999999996</v>
          </cell>
          <cell r="I5085">
            <v>0.16375694999999998</v>
          </cell>
        </row>
        <row r="5086">
          <cell r="A5086">
            <v>2004</v>
          </cell>
          <cell r="B5086" t="str">
            <v>F(60,000-80,000]</v>
          </cell>
          <cell r="C5086" t="str">
            <v>ELECTRONICS, GLASS AND WATER</v>
          </cell>
          <cell r="D5086" t="str">
            <v>Profit</v>
          </cell>
          <cell r="E5086" t="str">
            <v>KwaZulu Natal</v>
          </cell>
          <cell r="F5086">
            <v>31</v>
          </cell>
          <cell r="G5086">
            <v>2</v>
          </cell>
          <cell r="H5086">
            <v>0.15245900000000001</v>
          </cell>
          <cell r="I5086">
            <v>3.4246499999999999E-2</v>
          </cell>
        </row>
        <row r="5087">
          <cell r="A5087">
            <v>2004</v>
          </cell>
          <cell r="B5087" t="str">
            <v>F(60,000-80,000]</v>
          </cell>
          <cell r="C5087" t="str">
            <v>ELECTRONICS, GLASS AND WATER</v>
          </cell>
          <cell r="D5087" t="str">
            <v>Profit</v>
          </cell>
          <cell r="E5087" t="str">
            <v>Mpumalanga</v>
          </cell>
          <cell r="F5087">
            <v>31</v>
          </cell>
          <cell r="G5087">
            <v>3</v>
          </cell>
          <cell r="H5087">
            <v>0.19937100000000002</v>
          </cell>
          <cell r="I5087">
            <v>4.8970199999999998E-2</v>
          </cell>
        </row>
        <row r="5088">
          <cell r="A5088">
            <v>2004</v>
          </cell>
          <cell r="B5088" t="str">
            <v>F(60,000-80,000]</v>
          </cell>
          <cell r="C5088" t="str">
            <v>ELECTRONICS, GLASS AND WATER</v>
          </cell>
          <cell r="D5088" t="str">
            <v>Profit</v>
          </cell>
          <cell r="E5088" t="str">
            <v>Western Cape</v>
          </cell>
          <cell r="F5088">
            <v>31</v>
          </cell>
          <cell r="G5088">
            <v>3</v>
          </cell>
          <cell r="H5088">
            <v>0.21161099999999999</v>
          </cell>
          <cell r="I5088">
            <v>5.5889100000000004E-2</v>
          </cell>
        </row>
        <row r="5089">
          <cell r="A5089">
            <v>2004</v>
          </cell>
          <cell r="B5089" t="str">
            <v>F(60,000-80,000]</v>
          </cell>
          <cell r="C5089" t="str">
            <v>EMPLOYMENT (SALARY)</v>
          </cell>
          <cell r="D5089" t="str">
            <v>Profit</v>
          </cell>
          <cell r="E5089" t="str">
            <v>Gauteng</v>
          </cell>
          <cell r="F5089">
            <v>31</v>
          </cell>
          <cell r="G5089">
            <v>1</v>
          </cell>
          <cell r="H5089">
            <v>6.0906000000000002E-2</v>
          </cell>
          <cell r="I5089">
            <v>2.0727119999999998E-2</v>
          </cell>
        </row>
        <row r="5090">
          <cell r="A5090">
            <v>2004</v>
          </cell>
          <cell r="B5090" t="str">
            <v>F(60,000-80,000]</v>
          </cell>
          <cell r="C5090" t="str">
            <v>EMPLOYMENT (SALARY)</v>
          </cell>
          <cell r="D5090" t="str">
            <v>Profit</v>
          </cell>
          <cell r="E5090" t="str">
            <v>North West</v>
          </cell>
          <cell r="F5090">
            <v>31</v>
          </cell>
          <cell r="G5090">
            <v>1</v>
          </cell>
          <cell r="H5090">
            <v>7.7671000000000004E-2</v>
          </cell>
          <cell r="I5090">
            <v>2.9761560000000003E-2</v>
          </cell>
        </row>
        <row r="5091">
          <cell r="A5091">
            <v>2004</v>
          </cell>
          <cell r="B5091" t="str">
            <v>F(60,000-80,000]</v>
          </cell>
          <cell r="C5091" t="str">
            <v>FINANCING, INSURANCE, REAL ESTATE</v>
          </cell>
          <cell r="D5091" t="str">
            <v>Profit</v>
          </cell>
          <cell r="F5091">
            <v>31</v>
          </cell>
          <cell r="G5091">
            <v>1</v>
          </cell>
          <cell r="H5091">
            <v>7.7144000000000004E-2</v>
          </cell>
          <cell r="I5091">
            <v>2.3143199999999999E-2</v>
          </cell>
        </row>
        <row r="5092">
          <cell r="A5092">
            <v>2004</v>
          </cell>
          <cell r="B5092" t="str">
            <v>F(60,000-80,000]</v>
          </cell>
          <cell r="C5092" t="str">
            <v>FINANCING, INSURANCE, REAL ESTATE</v>
          </cell>
          <cell r="D5092" t="str">
            <v>Profit</v>
          </cell>
          <cell r="E5092" t="str">
            <v>Eastern Cape</v>
          </cell>
          <cell r="F5092">
            <v>31</v>
          </cell>
          <cell r="G5092">
            <v>174</v>
          </cell>
          <cell r="H5092">
            <v>12.047574999999995</v>
          </cell>
          <cell r="I5092">
            <v>3.5276412000000033</v>
          </cell>
        </row>
        <row r="5093">
          <cell r="A5093">
            <v>2004</v>
          </cell>
          <cell r="B5093" t="str">
            <v>F(60,000-80,000]</v>
          </cell>
          <cell r="C5093" t="str">
            <v>FINANCING, INSURANCE, REAL ESTATE</v>
          </cell>
          <cell r="D5093" t="str">
            <v>Profit</v>
          </cell>
          <cell r="E5093" t="str">
            <v>Free State</v>
          </cell>
          <cell r="F5093">
            <v>31</v>
          </cell>
          <cell r="G5093">
            <v>81</v>
          </cell>
          <cell r="H5093">
            <v>5.6200040000000016</v>
          </cell>
          <cell r="I5093">
            <v>1.6438642499999998</v>
          </cell>
        </row>
        <row r="5094">
          <cell r="A5094">
            <v>2004</v>
          </cell>
          <cell r="B5094" t="str">
            <v>F(60,000-80,000]</v>
          </cell>
          <cell r="C5094" t="str">
            <v>FINANCING, INSURANCE, REAL ESTATE</v>
          </cell>
          <cell r="D5094" t="str">
            <v>Profit</v>
          </cell>
          <cell r="E5094" t="str">
            <v>Gauteng</v>
          </cell>
          <cell r="F5094">
            <v>31</v>
          </cell>
          <cell r="G5094">
            <v>1527</v>
          </cell>
          <cell r="H5094">
            <v>106.09645499999996</v>
          </cell>
          <cell r="I5094">
            <v>31.563822430000005</v>
          </cell>
        </row>
        <row r="5095">
          <cell r="A5095">
            <v>2004</v>
          </cell>
          <cell r="B5095" t="str">
            <v>F(60,000-80,000]</v>
          </cell>
          <cell r="C5095" t="str">
            <v>FINANCING, INSURANCE, REAL ESTATE</v>
          </cell>
          <cell r="D5095" t="str">
            <v>Profit</v>
          </cell>
          <cell r="E5095" t="str">
            <v>KwaZulu Natal</v>
          </cell>
          <cell r="F5095">
            <v>31</v>
          </cell>
          <cell r="G5095">
            <v>367</v>
          </cell>
          <cell r="H5095">
            <v>25.469674000000008</v>
          </cell>
          <cell r="I5095">
            <v>7.5021289499999959</v>
          </cell>
        </row>
        <row r="5096">
          <cell r="A5096">
            <v>2004</v>
          </cell>
          <cell r="B5096" t="str">
            <v>F(60,000-80,000]</v>
          </cell>
          <cell r="C5096" t="str">
            <v>FINANCING, INSURANCE, REAL ESTATE</v>
          </cell>
          <cell r="D5096" t="str">
            <v>Profit</v>
          </cell>
          <cell r="E5096" t="str">
            <v>Limpopo</v>
          </cell>
          <cell r="F5096">
            <v>31</v>
          </cell>
          <cell r="G5096">
            <v>62</v>
          </cell>
          <cell r="H5096">
            <v>4.325952</v>
          </cell>
          <cell r="I5096">
            <v>1.2716223599999996</v>
          </cell>
        </row>
        <row r="5097">
          <cell r="A5097">
            <v>2004</v>
          </cell>
          <cell r="B5097" t="str">
            <v>F(60,000-80,000]</v>
          </cell>
          <cell r="C5097" t="str">
            <v>FINANCING, INSURANCE, REAL ESTATE</v>
          </cell>
          <cell r="D5097" t="str">
            <v>Profit</v>
          </cell>
          <cell r="E5097" t="str">
            <v>Mpumalanga</v>
          </cell>
          <cell r="F5097">
            <v>31</v>
          </cell>
          <cell r="G5097">
            <v>153</v>
          </cell>
          <cell r="H5097">
            <v>10.631921999999998</v>
          </cell>
          <cell r="I5097">
            <v>3.0554943299999975</v>
          </cell>
        </row>
        <row r="5098">
          <cell r="A5098">
            <v>2004</v>
          </cell>
          <cell r="B5098" t="str">
            <v>F(60,000-80,000]</v>
          </cell>
          <cell r="C5098" t="str">
            <v>FINANCING, INSURANCE, REAL ESTATE</v>
          </cell>
          <cell r="D5098" t="str">
            <v>Profit</v>
          </cell>
          <cell r="E5098" t="str">
            <v>North West</v>
          </cell>
          <cell r="F5098">
            <v>31</v>
          </cell>
          <cell r="G5098">
            <v>50</v>
          </cell>
          <cell r="H5098">
            <v>3.4996350000000001</v>
          </cell>
          <cell r="I5098">
            <v>1.0394036699999998</v>
          </cell>
        </row>
        <row r="5099">
          <cell r="A5099">
            <v>2004</v>
          </cell>
          <cell r="B5099" t="str">
            <v>F(60,000-80,000]</v>
          </cell>
          <cell r="C5099" t="str">
            <v>FINANCING, INSURANCE, REAL ESTATE</v>
          </cell>
          <cell r="D5099" t="str">
            <v>Profit</v>
          </cell>
          <cell r="E5099" t="str">
            <v>Northern Cape</v>
          </cell>
          <cell r="F5099">
            <v>31</v>
          </cell>
          <cell r="G5099">
            <v>36</v>
          </cell>
          <cell r="H5099">
            <v>2.4652690000000002</v>
          </cell>
          <cell r="I5099">
            <v>0.71668199999999993</v>
          </cell>
        </row>
        <row r="5100">
          <cell r="A5100">
            <v>2004</v>
          </cell>
          <cell r="B5100" t="str">
            <v>F(60,000-80,000]</v>
          </cell>
          <cell r="C5100" t="str">
            <v>FINANCING, INSURANCE, REAL ESTATE</v>
          </cell>
          <cell r="D5100" t="str">
            <v>Profit</v>
          </cell>
          <cell r="E5100" t="str">
            <v>Western Cape</v>
          </cell>
          <cell r="F5100">
            <v>31</v>
          </cell>
          <cell r="G5100">
            <v>641</v>
          </cell>
          <cell r="H5100">
            <v>44.398845000000001</v>
          </cell>
          <cell r="I5100">
            <v>13.202591670000013</v>
          </cell>
        </row>
        <row r="5101">
          <cell r="A5101">
            <v>2004</v>
          </cell>
          <cell r="B5101" t="str">
            <v>F(60,000-80,000]</v>
          </cell>
          <cell r="C5101" t="str">
            <v>FOOD, DRINK AND TOBACCO</v>
          </cell>
          <cell r="D5101" t="str">
            <v>Profit</v>
          </cell>
          <cell r="E5101" t="str">
            <v>Eastern Cape</v>
          </cell>
          <cell r="F5101">
            <v>31</v>
          </cell>
          <cell r="G5101">
            <v>3</v>
          </cell>
          <cell r="H5101">
            <v>0.18765999999999999</v>
          </cell>
          <cell r="I5101">
            <v>5.8098000000000004E-2</v>
          </cell>
        </row>
        <row r="5102">
          <cell r="A5102">
            <v>2004</v>
          </cell>
          <cell r="B5102" t="str">
            <v>F(60,000-80,000]</v>
          </cell>
          <cell r="C5102" t="str">
            <v>FOOD, DRINK AND TOBACCO</v>
          </cell>
          <cell r="D5102" t="str">
            <v>Profit</v>
          </cell>
          <cell r="E5102" t="str">
            <v>Free State</v>
          </cell>
          <cell r="F5102">
            <v>31</v>
          </cell>
          <cell r="G5102">
            <v>1</v>
          </cell>
          <cell r="H5102">
            <v>6.0504000000000002E-2</v>
          </cell>
          <cell r="I5102">
            <v>1.8151199999999999E-2</v>
          </cell>
        </row>
        <row r="5103">
          <cell r="A5103">
            <v>2004</v>
          </cell>
          <cell r="B5103" t="str">
            <v>F(60,000-80,000]</v>
          </cell>
          <cell r="C5103" t="str">
            <v>FOOD, DRINK AND TOBACCO</v>
          </cell>
          <cell r="D5103" t="str">
            <v>Profit</v>
          </cell>
          <cell r="E5103" t="str">
            <v>Gauteng</v>
          </cell>
          <cell r="F5103">
            <v>31</v>
          </cell>
          <cell r="G5103">
            <v>10</v>
          </cell>
          <cell r="H5103">
            <v>0.6847669999999999</v>
          </cell>
          <cell r="I5103">
            <v>0.20209245000000003</v>
          </cell>
        </row>
        <row r="5104">
          <cell r="A5104">
            <v>2004</v>
          </cell>
          <cell r="B5104" t="str">
            <v>F(60,000-80,000]</v>
          </cell>
          <cell r="C5104" t="str">
            <v>FOOD, DRINK AND TOBACCO</v>
          </cell>
          <cell r="D5104" t="str">
            <v>Profit</v>
          </cell>
          <cell r="E5104" t="str">
            <v>KwaZulu Natal</v>
          </cell>
          <cell r="F5104">
            <v>31</v>
          </cell>
          <cell r="G5104">
            <v>4</v>
          </cell>
          <cell r="H5104">
            <v>0.26939999999999997</v>
          </cell>
          <cell r="I5104">
            <v>8.2619999999999999E-2</v>
          </cell>
        </row>
        <row r="5105">
          <cell r="A5105">
            <v>2004</v>
          </cell>
          <cell r="B5105" t="str">
            <v>F(60,000-80,000]</v>
          </cell>
          <cell r="C5105" t="str">
            <v>FOOD, DRINK AND TOBACCO</v>
          </cell>
          <cell r="D5105" t="str">
            <v>Profit</v>
          </cell>
          <cell r="E5105" t="str">
            <v>Limpopo</v>
          </cell>
          <cell r="F5105">
            <v>31</v>
          </cell>
          <cell r="G5105">
            <v>2</v>
          </cell>
          <cell r="H5105">
            <v>0.13733899999999999</v>
          </cell>
          <cell r="I5105">
            <v>3.1140149999999998E-2</v>
          </cell>
        </row>
        <row r="5106">
          <cell r="A5106">
            <v>2004</v>
          </cell>
          <cell r="B5106" t="str">
            <v>F(60,000-80,000]</v>
          </cell>
          <cell r="C5106" t="str">
            <v>FOOD, DRINK AND TOBACCO</v>
          </cell>
          <cell r="D5106" t="str">
            <v>Profit</v>
          </cell>
          <cell r="E5106" t="str">
            <v>Mpumalanga</v>
          </cell>
          <cell r="F5106">
            <v>31</v>
          </cell>
          <cell r="G5106">
            <v>7</v>
          </cell>
          <cell r="H5106">
            <v>0.51061400000000001</v>
          </cell>
          <cell r="I5106">
            <v>0.13102155000000001</v>
          </cell>
        </row>
        <row r="5107">
          <cell r="A5107">
            <v>2004</v>
          </cell>
          <cell r="B5107" t="str">
            <v>F(60,000-80,000]</v>
          </cell>
          <cell r="C5107" t="str">
            <v>FOOD, DRINK AND TOBACCO</v>
          </cell>
          <cell r="D5107" t="str">
            <v>Profit</v>
          </cell>
          <cell r="E5107" t="str">
            <v>Western Cape</v>
          </cell>
          <cell r="F5107">
            <v>31</v>
          </cell>
          <cell r="G5107">
            <v>15</v>
          </cell>
          <cell r="H5107">
            <v>1.0210399999999999</v>
          </cell>
          <cell r="I5107">
            <v>0.27544544999999993</v>
          </cell>
        </row>
        <row r="5108">
          <cell r="A5108">
            <v>2004</v>
          </cell>
          <cell r="B5108" t="str">
            <v>F(60,000-80,000]</v>
          </cell>
          <cell r="C5108" t="str">
            <v>LEATHER, GOODS AND FUR</v>
          </cell>
          <cell r="D5108" t="str">
            <v>Profit</v>
          </cell>
          <cell r="E5108" t="str">
            <v>Gauteng</v>
          </cell>
          <cell r="F5108">
            <v>31</v>
          </cell>
          <cell r="G5108">
            <v>1</v>
          </cell>
          <cell r="H5108">
            <v>6.1606000000000001E-2</v>
          </cell>
          <cell r="I5108">
            <v>1.84818E-2</v>
          </cell>
        </row>
        <row r="5109">
          <cell r="A5109">
            <v>2004</v>
          </cell>
          <cell r="B5109" t="str">
            <v>F(60,000-80,000]</v>
          </cell>
          <cell r="C5109" t="str">
            <v>LEATHER, GOODS AND FUR</v>
          </cell>
          <cell r="D5109" t="str">
            <v>Profit</v>
          </cell>
          <cell r="E5109" t="str">
            <v>KwaZulu Natal</v>
          </cell>
          <cell r="F5109">
            <v>31</v>
          </cell>
          <cell r="G5109">
            <v>2</v>
          </cell>
          <cell r="H5109">
            <v>0.133267</v>
          </cell>
          <cell r="I5109">
            <v>4.1180100000000004E-2</v>
          </cell>
        </row>
        <row r="5110">
          <cell r="A5110">
            <v>2004</v>
          </cell>
          <cell r="B5110" t="str">
            <v>F(60,000-80,000]</v>
          </cell>
          <cell r="C5110" t="str">
            <v>LEATHER, GOODS AND FUR</v>
          </cell>
          <cell r="D5110" t="str">
            <v>Profit</v>
          </cell>
          <cell r="E5110" t="str">
            <v>Northern Cape</v>
          </cell>
          <cell r="F5110">
            <v>31</v>
          </cell>
          <cell r="G5110">
            <v>1</v>
          </cell>
          <cell r="H5110">
            <v>6.8239999999999995E-2</v>
          </cell>
          <cell r="I5110">
            <v>2.0472000000000001E-2</v>
          </cell>
        </row>
        <row r="5111">
          <cell r="A5111">
            <v>2004</v>
          </cell>
          <cell r="B5111" t="str">
            <v>F(60,000-80,000]</v>
          </cell>
          <cell r="C5111" t="str">
            <v>LEATHER, GOODS AND FUR</v>
          </cell>
          <cell r="D5111" t="str">
            <v>Profit</v>
          </cell>
          <cell r="E5111" t="str">
            <v>Western Cape</v>
          </cell>
          <cell r="F5111">
            <v>31</v>
          </cell>
          <cell r="G5111">
            <v>2</v>
          </cell>
          <cell r="H5111">
            <v>0.12890599999999999</v>
          </cell>
          <cell r="I5111">
            <v>3.8671799999999999E-2</v>
          </cell>
        </row>
        <row r="5112">
          <cell r="A5112">
            <v>2004</v>
          </cell>
          <cell r="B5112" t="str">
            <v>F(60,000-80,000]</v>
          </cell>
          <cell r="C5112" t="str">
            <v>LONG TERM INSURANCE</v>
          </cell>
          <cell r="D5112" t="str">
            <v>Profit</v>
          </cell>
          <cell r="E5112" t="str">
            <v>KwaZulu Natal</v>
          </cell>
          <cell r="F5112">
            <v>31</v>
          </cell>
          <cell r="G5112">
            <v>1</v>
          </cell>
          <cell r="H5112">
            <v>7.3380000000000001E-2</v>
          </cell>
          <cell r="I5112">
            <v>2.2013999999999999E-2</v>
          </cell>
        </row>
        <row r="5113">
          <cell r="A5113">
            <v>2004</v>
          </cell>
          <cell r="B5113" t="str">
            <v>F(60,000-80,000]</v>
          </cell>
          <cell r="C5113" t="str">
            <v>LONG TERM INSURANCE</v>
          </cell>
          <cell r="D5113" t="str">
            <v>Profit</v>
          </cell>
          <cell r="E5113" t="str">
            <v>Western Cape</v>
          </cell>
          <cell r="F5113">
            <v>31</v>
          </cell>
          <cell r="G5113">
            <v>1</v>
          </cell>
          <cell r="H5113">
            <v>6.7819000000000004E-2</v>
          </cell>
          <cell r="I5113">
            <v>2.0345700000000001E-2</v>
          </cell>
        </row>
        <row r="5114">
          <cell r="A5114">
            <v>2004</v>
          </cell>
          <cell r="B5114" t="str">
            <v>F(60,000-80,000]</v>
          </cell>
          <cell r="C5114" t="str">
            <v>MACHINERY AND RELATED ITEMS</v>
          </cell>
          <cell r="D5114" t="str">
            <v>Profit</v>
          </cell>
          <cell r="E5114" t="str">
            <v>Eastern Cape</v>
          </cell>
          <cell r="F5114">
            <v>31</v>
          </cell>
          <cell r="G5114">
            <v>6</v>
          </cell>
          <cell r="H5114">
            <v>0.42306100000000002</v>
          </cell>
          <cell r="I5114">
            <v>9.6992549999999997E-2</v>
          </cell>
        </row>
        <row r="5115">
          <cell r="A5115">
            <v>2004</v>
          </cell>
          <cell r="B5115" t="str">
            <v>F(60,000-80,000]</v>
          </cell>
          <cell r="C5115" t="str">
            <v>MACHINERY AND RELATED ITEMS</v>
          </cell>
          <cell r="D5115" t="str">
            <v>Profit</v>
          </cell>
          <cell r="E5115" t="str">
            <v>Free State</v>
          </cell>
          <cell r="F5115">
            <v>31</v>
          </cell>
          <cell r="G5115">
            <v>3</v>
          </cell>
          <cell r="H5115">
            <v>0.205928</v>
          </cell>
          <cell r="I5115">
            <v>6.1778400000000004E-2</v>
          </cell>
        </row>
        <row r="5116">
          <cell r="A5116">
            <v>2004</v>
          </cell>
          <cell r="B5116" t="str">
            <v>F(60,000-80,000]</v>
          </cell>
          <cell r="C5116" t="str">
            <v>MACHINERY AND RELATED ITEMS</v>
          </cell>
          <cell r="D5116" t="str">
            <v>Profit</v>
          </cell>
          <cell r="E5116" t="str">
            <v>Gauteng</v>
          </cell>
          <cell r="F5116">
            <v>31</v>
          </cell>
          <cell r="G5116">
            <v>82</v>
          </cell>
          <cell r="H5116">
            <v>5.6707980000000013</v>
          </cell>
          <cell r="I5116">
            <v>1.5625393199999986</v>
          </cell>
        </row>
        <row r="5117">
          <cell r="A5117">
            <v>2004</v>
          </cell>
          <cell r="B5117" t="str">
            <v>F(60,000-80,000]</v>
          </cell>
          <cell r="C5117" t="str">
            <v>MACHINERY AND RELATED ITEMS</v>
          </cell>
          <cell r="D5117" t="str">
            <v>Profit</v>
          </cell>
          <cell r="E5117" t="str">
            <v>KwaZulu Natal</v>
          </cell>
          <cell r="F5117">
            <v>31</v>
          </cell>
          <cell r="G5117">
            <v>12</v>
          </cell>
          <cell r="H5117">
            <v>0.84199199999999996</v>
          </cell>
          <cell r="I5117">
            <v>0.2046219</v>
          </cell>
        </row>
        <row r="5118">
          <cell r="A5118">
            <v>2004</v>
          </cell>
          <cell r="B5118" t="str">
            <v>F(60,000-80,000]</v>
          </cell>
          <cell r="C5118" t="str">
            <v>MACHINERY AND RELATED ITEMS</v>
          </cell>
          <cell r="D5118" t="str">
            <v>Profit</v>
          </cell>
          <cell r="E5118" t="str">
            <v>Limpopo</v>
          </cell>
          <cell r="F5118">
            <v>31</v>
          </cell>
          <cell r="G5118">
            <v>2</v>
          </cell>
          <cell r="H5118">
            <v>0.15090199999999998</v>
          </cell>
          <cell r="I5118">
            <v>3.45747E-2</v>
          </cell>
        </row>
        <row r="5119">
          <cell r="A5119">
            <v>2004</v>
          </cell>
          <cell r="B5119" t="str">
            <v>F(60,000-80,000]</v>
          </cell>
          <cell r="C5119" t="str">
            <v>MACHINERY AND RELATED ITEMS</v>
          </cell>
          <cell r="D5119" t="str">
            <v>Profit</v>
          </cell>
          <cell r="E5119" t="str">
            <v>Mpumalanga</v>
          </cell>
          <cell r="F5119">
            <v>31</v>
          </cell>
          <cell r="G5119">
            <v>8</v>
          </cell>
          <cell r="H5119">
            <v>0.56334799999999996</v>
          </cell>
          <cell r="I5119">
            <v>0.15012399000000001</v>
          </cell>
        </row>
        <row r="5120">
          <cell r="A5120">
            <v>2004</v>
          </cell>
          <cell r="B5120" t="str">
            <v>F(60,000-80,000]</v>
          </cell>
          <cell r="C5120" t="str">
            <v>MACHINERY AND RELATED ITEMS</v>
          </cell>
          <cell r="D5120" t="str">
            <v>Profit</v>
          </cell>
          <cell r="E5120" t="str">
            <v>Northern Cape</v>
          </cell>
          <cell r="F5120">
            <v>31</v>
          </cell>
          <cell r="G5120">
            <v>1</v>
          </cell>
          <cell r="H5120">
            <v>7.2945999999999997E-2</v>
          </cell>
          <cell r="I5120">
            <v>1.0941899999999999E-2</v>
          </cell>
        </row>
        <row r="5121">
          <cell r="A5121">
            <v>2004</v>
          </cell>
          <cell r="B5121" t="str">
            <v>F(60,000-80,000]</v>
          </cell>
          <cell r="C5121" t="str">
            <v>MACHINERY AND RELATED ITEMS</v>
          </cell>
          <cell r="D5121" t="str">
            <v>Profit</v>
          </cell>
          <cell r="E5121" t="str">
            <v>Western Cape</v>
          </cell>
          <cell r="F5121">
            <v>31</v>
          </cell>
          <cell r="G5121">
            <v>28</v>
          </cell>
          <cell r="H5121">
            <v>1.9765489999999999</v>
          </cell>
          <cell r="I5121">
            <v>0.50037074999999986</v>
          </cell>
        </row>
        <row r="5122">
          <cell r="A5122">
            <v>2004</v>
          </cell>
          <cell r="B5122" t="str">
            <v>F(60,000-80,000]</v>
          </cell>
          <cell r="C5122" t="str">
            <v>MEDICAL, DENTAL AND HEALTH AND VETERINARY SERVICE</v>
          </cell>
          <cell r="D5122" t="str">
            <v>Profit</v>
          </cell>
          <cell r="E5122" t="str">
            <v>Eastern Cape</v>
          </cell>
          <cell r="F5122">
            <v>31</v>
          </cell>
          <cell r="G5122">
            <v>6</v>
          </cell>
          <cell r="H5122">
            <v>0.44272300000000003</v>
          </cell>
          <cell r="I5122">
            <v>0.12843372</v>
          </cell>
        </row>
        <row r="5123">
          <cell r="A5123">
            <v>2004</v>
          </cell>
          <cell r="B5123" t="str">
            <v>F(60,000-80,000]</v>
          </cell>
          <cell r="C5123" t="str">
            <v>MEDICAL, DENTAL AND HEALTH AND VETERINARY SERVICE</v>
          </cell>
          <cell r="D5123" t="str">
            <v>Profit</v>
          </cell>
          <cell r="E5123" t="str">
            <v>Free State</v>
          </cell>
          <cell r="F5123">
            <v>31</v>
          </cell>
          <cell r="G5123">
            <v>5</v>
          </cell>
          <cell r="H5123">
            <v>0.35971599999999992</v>
          </cell>
          <cell r="I5123">
            <v>9.7304100000000004E-2</v>
          </cell>
        </row>
        <row r="5124">
          <cell r="A5124">
            <v>2004</v>
          </cell>
          <cell r="B5124" t="str">
            <v>F(60,000-80,000]</v>
          </cell>
          <cell r="C5124" t="str">
            <v>MEDICAL, DENTAL AND HEALTH AND VETERINARY SERVICE</v>
          </cell>
          <cell r="D5124" t="str">
            <v>Profit</v>
          </cell>
          <cell r="E5124" t="str">
            <v>Gauteng</v>
          </cell>
          <cell r="F5124">
            <v>31</v>
          </cell>
          <cell r="G5124">
            <v>57</v>
          </cell>
          <cell r="H5124">
            <v>4.0238480000000001</v>
          </cell>
          <cell r="I5124">
            <v>1.1769819000000001</v>
          </cell>
        </row>
        <row r="5125">
          <cell r="A5125">
            <v>2004</v>
          </cell>
          <cell r="B5125" t="str">
            <v>F(60,000-80,000]</v>
          </cell>
          <cell r="C5125" t="str">
            <v>MEDICAL, DENTAL AND HEALTH AND VETERINARY SERVICE</v>
          </cell>
          <cell r="D5125" t="str">
            <v>Profit</v>
          </cell>
          <cell r="E5125" t="str">
            <v>KwaZulu Natal</v>
          </cell>
          <cell r="F5125">
            <v>31</v>
          </cell>
          <cell r="G5125">
            <v>9</v>
          </cell>
          <cell r="H5125">
            <v>0.63543899999999998</v>
          </cell>
          <cell r="I5125">
            <v>0.19063170000000002</v>
          </cell>
        </row>
        <row r="5126">
          <cell r="A5126">
            <v>2004</v>
          </cell>
          <cell r="B5126" t="str">
            <v>F(60,000-80,000]</v>
          </cell>
          <cell r="C5126" t="str">
            <v>MEDICAL, DENTAL AND HEALTH AND VETERINARY SERVICE</v>
          </cell>
          <cell r="D5126" t="str">
            <v>Profit</v>
          </cell>
          <cell r="E5126" t="str">
            <v>Mpumalanga</v>
          </cell>
          <cell r="F5126">
            <v>31</v>
          </cell>
          <cell r="G5126">
            <v>5</v>
          </cell>
          <cell r="H5126">
            <v>0.34337899999999999</v>
          </cell>
          <cell r="I5126">
            <v>0.1030137</v>
          </cell>
        </row>
        <row r="5127">
          <cell r="A5127">
            <v>2004</v>
          </cell>
          <cell r="B5127" t="str">
            <v>F(60,000-80,000]</v>
          </cell>
          <cell r="C5127" t="str">
            <v>MEDICAL, DENTAL AND HEALTH AND VETERINARY SERVICE</v>
          </cell>
          <cell r="D5127" t="str">
            <v>Profit</v>
          </cell>
          <cell r="E5127" t="str">
            <v>North West</v>
          </cell>
          <cell r="F5127">
            <v>31</v>
          </cell>
          <cell r="G5127">
            <v>4</v>
          </cell>
          <cell r="H5127">
            <v>0.28077299999999999</v>
          </cell>
          <cell r="I5127">
            <v>8.5431899999999991E-2</v>
          </cell>
        </row>
        <row r="5128">
          <cell r="A5128">
            <v>2004</v>
          </cell>
          <cell r="B5128" t="str">
            <v>F(60,000-80,000]</v>
          </cell>
          <cell r="C5128" t="str">
            <v>MEDICAL, DENTAL AND HEALTH AND VETERINARY SERVICE</v>
          </cell>
          <cell r="D5128" t="str">
            <v>Profit</v>
          </cell>
          <cell r="E5128" t="str">
            <v>Northern Cape</v>
          </cell>
          <cell r="F5128">
            <v>31</v>
          </cell>
          <cell r="G5128">
            <v>1</v>
          </cell>
          <cell r="H5128">
            <v>6.3718999999999998E-2</v>
          </cell>
          <cell r="I5128">
            <v>1.9115699999999999E-2</v>
          </cell>
        </row>
        <row r="5129">
          <cell r="A5129">
            <v>2004</v>
          </cell>
          <cell r="B5129" t="str">
            <v>F(60,000-80,000]</v>
          </cell>
          <cell r="C5129" t="str">
            <v>MEDICAL, DENTAL AND HEALTH AND VETERINARY SERVICE</v>
          </cell>
          <cell r="D5129" t="str">
            <v>Profit</v>
          </cell>
          <cell r="E5129" t="str">
            <v>Western Cape</v>
          </cell>
          <cell r="F5129">
            <v>31</v>
          </cell>
          <cell r="G5129">
            <v>31</v>
          </cell>
          <cell r="H5129">
            <v>2.1493640000000003</v>
          </cell>
          <cell r="I5129">
            <v>0.6396360900000001</v>
          </cell>
        </row>
        <row r="5130">
          <cell r="A5130">
            <v>2004</v>
          </cell>
          <cell r="B5130" t="str">
            <v>F(60,000-80,000]</v>
          </cell>
          <cell r="C5130" t="str">
            <v>METAL</v>
          </cell>
          <cell r="D5130" t="str">
            <v>Profit</v>
          </cell>
          <cell r="E5130" t="str">
            <v>Eastern Cape</v>
          </cell>
          <cell r="F5130">
            <v>31</v>
          </cell>
          <cell r="G5130">
            <v>9</v>
          </cell>
          <cell r="H5130">
            <v>0.61466300000000007</v>
          </cell>
          <cell r="I5130">
            <v>0.15011970000000002</v>
          </cell>
        </row>
        <row r="5131">
          <cell r="A5131">
            <v>2004</v>
          </cell>
          <cell r="B5131" t="str">
            <v>F(60,000-80,000]</v>
          </cell>
          <cell r="C5131" t="str">
            <v>METAL</v>
          </cell>
          <cell r="D5131" t="str">
            <v>Profit</v>
          </cell>
          <cell r="E5131" t="str">
            <v>Free State</v>
          </cell>
          <cell r="F5131">
            <v>31</v>
          </cell>
          <cell r="G5131">
            <v>4</v>
          </cell>
          <cell r="H5131">
            <v>0.267069</v>
          </cell>
          <cell r="I5131">
            <v>6.9215250000000006E-2</v>
          </cell>
        </row>
        <row r="5132">
          <cell r="A5132">
            <v>2004</v>
          </cell>
          <cell r="B5132" t="str">
            <v>F(60,000-80,000]</v>
          </cell>
          <cell r="C5132" t="str">
            <v>METAL</v>
          </cell>
          <cell r="D5132" t="str">
            <v>Profit</v>
          </cell>
          <cell r="E5132" t="str">
            <v>Gauteng</v>
          </cell>
          <cell r="F5132">
            <v>31</v>
          </cell>
          <cell r="G5132">
            <v>58</v>
          </cell>
          <cell r="H5132">
            <v>4.1112880000000001</v>
          </cell>
          <cell r="I5132">
            <v>1.1154807000000002</v>
          </cell>
        </row>
        <row r="5133">
          <cell r="A5133">
            <v>2004</v>
          </cell>
          <cell r="B5133" t="str">
            <v>F(60,000-80,000]</v>
          </cell>
          <cell r="C5133" t="str">
            <v>METAL</v>
          </cell>
          <cell r="D5133" t="str">
            <v>Profit</v>
          </cell>
          <cell r="E5133" t="str">
            <v>KwaZulu Natal</v>
          </cell>
          <cell r="F5133">
            <v>31</v>
          </cell>
          <cell r="G5133">
            <v>14</v>
          </cell>
          <cell r="H5133">
            <v>0.96989999999999998</v>
          </cell>
          <cell r="I5133">
            <v>0.27805223999999995</v>
          </cell>
        </row>
        <row r="5134">
          <cell r="A5134">
            <v>2004</v>
          </cell>
          <cell r="B5134" t="str">
            <v>F(60,000-80,000]</v>
          </cell>
          <cell r="C5134" t="str">
            <v>METAL</v>
          </cell>
          <cell r="D5134" t="str">
            <v>Profit</v>
          </cell>
          <cell r="E5134" t="str">
            <v>Limpopo</v>
          </cell>
          <cell r="F5134">
            <v>31</v>
          </cell>
          <cell r="G5134">
            <v>1</v>
          </cell>
          <cell r="H5134">
            <v>7.1930999999999995E-2</v>
          </cell>
          <cell r="I5134">
            <v>2.3379299999999999E-2</v>
          </cell>
        </row>
        <row r="5135">
          <cell r="A5135">
            <v>2004</v>
          </cell>
          <cell r="B5135" t="str">
            <v>F(60,000-80,000]</v>
          </cell>
          <cell r="C5135" t="str">
            <v>METAL</v>
          </cell>
          <cell r="D5135" t="str">
            <v>Profit</v>
          </cell>
          <cell r="E5135" t="str">
            <v>Mpumalanga</v>
          </cell>
          <cell r="F5135">
            <v>31</v>
          </cell>
          <cell r="G5135">
            <v>8</v>
          </cell>
          <cell r="H5135">
            <v>0.58263599999999993</v>
          </cell>
          <cell r="I5135">
            <v>0.14842109999999997</v>
          </cell>
        </row>
        <row r="5136">
          <cell r="A5136">
            <v>2004</v>
          </cell>
          <cell r="B5136" t="str">
            <v>F(60,000-80,000]</v>
          </cell>
          <cell r="C5136" t="str">
            <v>METAL</v>
          </cell>
          <cell r="D5136" t="str">
            <v>Profit</v>
          </cell>
          <cell r="E5136" t="str">
            <v>North West</v>
          </cell>
          <cell r="F5136">
            <v>31</v>
          </cell>
          <cell r="G5136">
            <v>1</v>
          </cell>
          <cell r="H5136">
            <v>7.0835999999999996E-2</v>
          </cell>
          <cell r="I5136">
            <v>2.12508E-2</v>
          </cell>
        </row>
        <row r="5137">
          <cell r="A5137">
            <v>2004</v>
          </cell>
          <cell r="B5137" t="str">
            <v>F(60,000-80,000]</v>
          </cell>
          <cell r="C5137" t="str">
            <v>METAL</v>
          </cell>
          <cell r="D5137" t="str">
            <v>Profit</v>
          </cell>
          <cell r="E5137" t="str">
            <v>Northern Cape</v>
          </cell>
          <cell r="F5137">
            <v>31</v>
          </cell>
          <cell r="G5137">
            <v>2</v>
          </cell>
          <cell r="H5137">
            <v>0.13703599999999999</v>
          </cell>
          <cell r="I5137">
            <v>4.2910799999999999E-2</v>
          </cell>
        </row>
        <row r="5138">
          <cell r="A5138">
            <v>2004</v>
          </cell>
          <cell r="B5138" t="str">
            <v>F(60,000-80,000]</v>
          </cell>
          <cell r="C5138" t="str">
            <v>METAL</v>
          </cell>
          <cell r="D5138" t="str">
            <v>Profit</v>
          </cell>
          <cell r="E5138" t="str">
            <v>Western Cape</v>
          </cell>
          <cell r="F5138">
            <v>31</v>
          </cell>
          <cell r="G5138">
            <v>21</v>
          </cell>
          <cell r="H5138">
            <v>1.4673579999999999</v>
          </cell>
          <cell r="I5138">
            <v>0.35809644000000007</v>
          </cell>
        </row>
        <row r="5139">
          <cell r="A5139">
            <v>2004</v>
          </cell>
          <cell r="B5139" t="str">
            <v>F(60,000-80,000]</v>
          </cell>
          <cell r="C5139" t="str">
            <v>MINING AND QUARRYING</v>
          </cell>
          <cell r="D5139" t="str">
            <v>Profit</v>
          </cell>
          <cell r="E5139" t="str">
            <v>Gauteng</v>
          </cell>
          <cell r="F5139">
            <v>31</v>
          </cell>
          <cell r="G5139">
            <v>6</v>
          </cell>
          <cell r="H5139">
            <v>0.43387900000000001</v>
          </cell>
          <cell r="I5139">
            <v>9.8290500000000003E-2</v>
          </cell>
        </row>
        <row r="5140">
          <cell r="A5140">
            <v>2004</v>
          </cell>
          <cell r="B5140" t="str">
            <v>F(60,000-80,000]</v>
          </cell>
          <cell r="C5140" t="str">
            <v>MINING AND QUARRYING</v>
          </cell>
          <cell r="D5140" t="str">
            <v>Profit</v>
          </cell>
          <cell r="E5140" t="str">
            <v>North West</v>
          </cell>
          <cell r="F5140">
            <v>31</v>
          </cell>
          <cell r="G5140">
            <v>1</v>
          </cell>
          <cell r="H5140">
            <v>7.8673000000000007E-2</v>
          </cell>
          <cell r="I5140">
            <v>2.3601900000000002E-2</v>
          </cell>
        </row>
        <row r="5141">
          <cell r="A5141">
            <v>2004</v>
          </cell>
          <cell r="B5141" t="str">
            <v>F(60,000-80,000]</v>
          </cell>
          <cell r="C5141" t="str">
            <v>NORMAL INCOME PER IRP5</v>
          </cell>
          <cell r="D5141" t="str">
            <v>Profit</v>
          </cell>
          <cell r="E5141" t="str">
            <v>Gauteng</v>
          </cell>
          <cell r="F5141">
            <v>31</v>
          </cell>
          <cell r="G5141">
            <v>4</v>
          </cell>
          <cell r="H5141">
            <v>0.27759800000000001</v>
          </cell>
          <cell r="I5141">
            <v>8.774506E-2</v>
          </cell>
        </row>
        <row r="5142">
          <cell r="A5142">
            <v>2004</v>
          </cell>
          <cell r="B5142" t="str">
            <v>F(60,000-80,000]</v>
          </cell>
          <cell r="C5142" t="str">
            <v>OTHER MANUFACTURING INDUSTRIES</v>
          </cell>
          <cell r="D5142" t="str">
            <v>Profit</v>
          </cell>
          <cell r="E5142" t="str">
            <v>Eastern Cape</v>
          </cell>
          <cell r="F5142">
            <v>31</v>
          </cell>
          <cell r="G5142">
            <v>7</v>
          </cell>
          <cell r="H5142">
            <v>0.45270199999999994</v>
          </cell>
          <cell r="I5142">
            <v>0.11170529999999999</v>
          </cell>
        </row>
        <row r="5143">
          <cell r="A5143">
            <v>2004</v>
          </cell>
          <cell r="B5143" t="str">
            <v>F(60,000-80,000]</v>
          </cell>
          <cell r="C5143" t="str">
            <v>OTHER MANUFACTURING INDUSTRIES</v>
          </cell>
          <cell r="D5143" t="str">
            <v>Profit</v>
          </cell>
          <cell r="E5143" t="str">
            <v>Free State</v>
          </cell>
          <cell r="F5143">
            <v>31</v>
          </cell>
          <cell r="G5143">
            <v>5</v>
          </cell>
          <cell r="H5143">
            <v>0.35493600000000003</v>
          </cell>
          <cell r="I5143">
            <v>9.5573249999999998E-2</v>
          </cell>
        </row>
        <row r="5144">
          <cell r="A5144">
            <v>2004</v>
          </cell>
          <cell r="B5144" t="str">
            <v>F(60,000-80,000]</v>
          </cell>
          <cell r="C5144" t="str">
            <v>OTHER MANUFACTURING INDUSTRIES</v>
          </cell>
          <cell r="D5144" t="str">
            <v>Profit</v>
          </cell>
          <cell r="E5144" t="str">
            <v>Gauteng</v>
          </cell>
          <cell r="F5144">
            <v>31</v>
          </cell>
          <cell r="G5144">
            <v>96</v>
          </cell>
          <cell r="H5144">
            <v>6.6462219999999999</v>
          </cell>
          <cell r="I5144">
            <v>1.8803315699999998</v>
          </cell>
        </row>
        <row r="5145">
          <cell r="A5145">
            <v>2004</v>
          </cell>
          <cell r="B5145" t="str">
            <v>F(60,000-80,000]</v>
          </cell>
          <cell r="C5145" t="str">
            <v>OTHER MANUFACTURING INDUSTRIES</v>
          </cell>
          <cell r="D5145" t="str">
            <v>Profit</v>
          </cell>
          <cell r="E5145" t="str">
            <v>KwaZulu Natal</v>
          </cell>
          <cell r="F5145">
            <v>31</v>
          </cell>
          <cell r="G5145">
            <v>23</v>
          </cell>
          <cell r="H5145">
            <v>1.6250729999999998</v>
          </cell>
          <cell r="I5145">
            <v>0.45296250000000005</v>
          </cell>
        </row>
        <row r="5146">
          <cell r="A5146">
            <v>2004</v>
          </cell>
          <cell r="B5146" t="str">
            <v>F(60,000-80,000]</v>
          </cell>
          <cell r="C5146" t="str">
            <v>OTHER MANUFACTURING INDUSTRIES</v>
          </cell>
          <cell r="D5146" t="str">
            <v>Profit</v>
          </cell>
          <cell r="E5146" t="str">
            <v>Limpopo</v>
          </cell>
          <cell r="F5146">
            <v>31</v>
          </cell>
          <cell r="G5146">
            <v>1</v>
          </cell>
          <cell r="H5146">
            <v>7.1819999999999995E-2</v>
          </cell>
          <cell r="I5146">
            <v>2.1545999999999999E-2</v>
          </cell>
        </row>
        <row r="5147">
          <cell r="A5147">
            <v>2004</v>
          </cell>
          <cell r="B5147" t="str">
            <v>F(60,000-80,000]</v>
          </cell>
          <cell r="C5147" t="str">
            <v>OTHER MANUFACTURING INDUSTRIES</v>
          </cell>
          <cell r="D5147" t="str">
            <v>Profit</v>
          </cell>
          <cell r="E5147" t="str">
            <v>Mpumalanga</v>
          </cell>
          <cell r="F5147">
            <v>31</v>
          </cell>
          <cell r="G5147">
            <v>7</v>
          </cell>
          <cell r="H5147">
            <v>0.48248200000000002</v>
          </cell>
          <cell r="I5147">
            <v>0.14235128999999999</v>
          </cell>
        </row>
        <row r="5148">
          <cell r="A5148">
            <v>2004</v>
          </cell>
          <cell r="B5148" t="str">
            <v>F(60,000-80,000]</v>
          </cell>
          <cell r="C5148" t="str">
            <v>OTHER MANUFACTURING INDUSTRIES</v>
          </cell>
          <cell r="D5148" t="str">
            <v>Profit</v>
          </cell>
          <cell r="E5148" t="str">
            <v>North West</v>
          </cell>
          <cell r="F5148">
            <v>31</v>
          </cell>
          <cell r="G5148">
            <v>2</v>
          </cell>
          <cell r="H5148">
            <v>0.14980500000000002</v>
          </cell>
          <cell r="I5148">
            <v>4.5541499999999999E-2</v>
          </cell>
        </row>
        <row r="5149">
          <cell r="A5149">
            <v>2004</v>
          </cell>
          <cell r="B5149" t="str">
            <v>F(60,000-80,000]</v>
          </cell>
          <cell r="C5149" t="str">
            <v>OTHER MANUFACTURING INDUSTRIES</v>
          </cell>
          <cell r="D5149" t="str">
            <v>Profit</v>
          </cell>
          <cell r="E5149" t="str">
            <v>Western Cape</v>
          </cell>
          <cell r="F5149">
            <v>31</v>
          </cell>
          <cell r="G5149">
            <v>28</v>
          </cell>
          <cell r="H5149">
            <v>1.9395800000000003</v>
          </cell>
          <cell r="I5149">
            <v>0.48944789999999999</v>
          </cell>
        </row>
        <row r="5150">
          <cell r="A5150">
            <v>2004</v>
          </cell>
          <cell r="B5150" t="str">
            <v>F(60,000-80,000]</v>
          </cell>
          <cell r="C5150" t="str">
            <v>PAPER, PRINTING AND PUBLISHING</v>
          </cell>
          <cell r="D5150" t="str">
            <v>Profit</v>
          </cell>
          <cell r="E5150" t="str">
            <v>Eastern Cape</v>
          </cell>
          <cell r="F5150">
            <v>31</v>
          </cell>
          <cell r="G5150">
            <v>6</v>
          </cell>
          <cell r="H5150">
            <v>0.40738600000000003</v>
          </cell>
          <cell r="I5150">
            <v>0.11184390000000001</v>
          </cell>
        </row>
        <row r="5151">
          <cell r="A5151">
            <v>2004</v>
          </cell>
          <cell r="B5151" t="str">
            <v>F(60,000-80,000]</v>
          </cell>
          <cell r="C5151" t="str">
            <v>PAPER, PRINTING AND PUBLISHING</v>
          </cell>
          <cell r="D5151" t="str">
            <v>Profit</v>
          </cell>
          <cell r="E5151" t="str">
            <v>Gauteng</v>
          </cell>
          <cell r="F5151">
            <v>31</v>
          </cell>
          <cell r="G5151">
            <v>41</v>
          </cell>
          <cell r="H5151">
            <v>2.9131440000000004</v>
          </cell>
          <cell r="I5151">
            <v>0.81534885000000035</v>
          </cell>
        </row>
        <row r="5152">
          <cell r="A5152">
            <v>2004</v>
          </cell>
          <cell r="B5152" t="str">
            <v>F(60,000-80,000]</v>
          </cell>
          <cell r="C5152" t="str">
            <v>PAPER, PRINTING AND PUBLISHING</v>
          </cell>
          <cell r="D5152" t="str">
            <v>Profit</v>
          </cell>
          <cell r="E5152" t="str">
            <v>KwaZulu Natal</v>
          </cell>
          <cell r="F5152">
            <v>31</v>
          </cell>
          <cell r="G5152">
            <v>7</v>
          </cell>
          <cell r="H5152">
            <v>0.485678</v>
          </cell>
          <cell r="I5152">
            <v>0.13905329999999999</v>
          </cell>
        </row>
        <row r="5153">
          <cell r="A5153">
            <v>2004</v>
          </cell>
          <cell r="B5153" t="str">
            <v>F(60,000-80,000]</v>
          </cell>
          <cell r="C5153" t="str">
            <v>PAPER, PRINTING AND PUBLISHING</v>
          </cell>
          <cell r="D5153" t="str">
            <v>Profit</v>
          </cell>
          <cell r="E5153" t="str">
            <v>Limpopo</v>
          </cell>
          <cell r="F5153">
            <v>31</v>
          </cell>
          <cell r="G5153">
            <v>1</v>
          </cell>
          <cell r="H5153">
            <v>6.6546999999999995E-2</v>
          </cell>
          <cell r="I5153">
            <v>1.1782049999999999E-2</v>
          </cell>
        </row>
        <row r="5154">
          <cell r="A5154">
            <v>2004</v>
          </cell>
          <cell r="B5154" t="str">
            <v>F(60,000-80,000]</v>
          </cell>
          <cell r="C5154" t="str">
            <v>PAPER, PRINTING AND PUBLISHING</v>
          </cell>
          <cell r="D5154" t="str">
            <v>Profit</v>
          </cell>
          <cell r="E5154" t="str">
            <v>Mpumalanga</v>
          </cell>
          <cell r="F5154">
            <v>31</v>
          </cell>
          <cell r="G5154">
            <v>3</v>
          </cell>
          <cell r="H5154">
            <v>0.20089199999999999</v>
          </cell>
          <cell r="I5154">
            <v>5.2936199999999996E-2</v>
          </cell>
        </row>
        <row r="5155">
          <cell r="A5155">
            <v>2004</v>
          </cell>
          <cell r="B5155" t="str">
            <v>F(60,000-80,000]</v>
          </cell>
          <cell r="C5155" t="str">
            <v>PAPER, PRINTING AND PUBLISHING</v>
          </cell>
          <cell r="D5155" t="str">
            <v>Profit</v>
          </cell>
          <cell r="E5155" t="str">
            <v>Western Cape</v>
          </cell>
          <cell r="F5155">
            <v>31</v>
          </cell>
          <cell r="G5155">
            <v>7</v>
          </cell>
          <cell r="H5155">
            <v>0.48957899999999993</v>
          </cell>
          <cell r="I5155">
            <v>0.10710359999999998</v>
          </cell>
        </row>
        <row r="5156">
          <cell r="A5156">
            <v>2004</v>
          </cell>
          <cell r="B5156" t="str">
            <v>F(60,000-80,000]</v>
          </cell>
          <cell r="C5156" t="str">
            <v>PERSONAL AND HOUSEHOLD SERVICES</v>
          </cell>
          <cell r="D5156" t="str">
            <v>Profit</v>
          </cell>
          <cell r="E5156" t="str">
            <v>Eastern Cape</v>
          </cell>
          <cell r="F5156">
            <v>31</v>
          </cell>
          <cell r="G5156">
            <v>3</v>
          </cell>
          <cell r="H5156">
            <v>0.21551700000000001</v>
          </cell>
          <cell r="I5156">
            <v>4.3739100000000003E-2</v>
          </cell>
        </row>
        <row r="5157">
          <cell r="A5157">
            <v>2004</v>
          </cell>
          <cell r="B5157" t="str">
            <v>F(60,000-80,000]</v>
          </cell>
          <cell r="C5157" t="str">
            <v>PERSONAL AND HOUSEHOLD SERVICES</v>
          </cell>
          <cell r="D5157" t="str">
            <v>Profit</v>
          </cell>
          <cell r="E5157" t="str">
            <v>Free State</v>
          </cell>
          <cell r="F5157">
            <v>31</v>
          </cell>
          <cell r="G5157">
            <v>1</v>
          </cell>
          <cell r="H5157">
            <v>7.6415999999999998E-2</v>
          </cell>
          <cell r="I5157">
            <v>2.2924799999999999E-2</v>
          </cell>
        </row>
        <row r="5158">
          <cell r="A5158">
            <v>2004</v>
          </cell>
          <cell r="B5158" t="str">
            <v>F(60,000-80,000]</v>
          </cell>
          <cell r="C5158" t="str">
            <v>PERSONAL AND HOUSEHOLD SERVICES</v>
          </cell>
          <cell r="D5158" t="str">
            <v>Profit</v>
          </cell>
          <cell r="E5158" t="str">
            <v>Gauteng</v>
          </cell>
          <cell r="F5158">
            <v>31</v>
          </cell>
          <cell r="G5158">
            <v>14</v>
          </cell>
          <cell r="H5158">
            <v>0.97211899999999996</v>
          </cell>
          <cell r="I5158">
            <v>0.24540735000000002</v>
          </cell>
        </row>
        <row r="5159">
          <cell r="A5159">
            <v>2004</v>
          </cell>
          <cell r="B5159" t="str">
            <v>F(60,000-80,000]</v>
          </cell>
          <cell r="C5159" t="str">
            <v>PERSONAL AND HOUSEHOLD SERVICES</v>
          </cell>
          <cell r="D5159" t="str">
            <v>Profit</v>
          </cell>
          <cell r="E5159" t="str">
            <v>KwaZulu Natal</v>
          </cell>
          <cell r="F5159">
            <v>31</v>
          </cell>
          <cell r="G5159">
            <v>5</v>
          </cell>
          <cell r="H5159">
            <v>0.33048999999999995</v>
          </cell>
          <cell r="I5159">
            <v>6.6419720000000002E-2</v>
          </cell>
        </row>
        <row r="5160">
          <cell r="A5160">
            <v>2004</v>
          </cell>
          <cell r="B5160" t="str">
            <v>F(60,000-80,000]</v>
          </cell>
          <cell r="C5160" t="str">
            <v>PERSONAL AND HOUSEHOLD SERVICES</v>
          </cell>
          <cell r="D5160" t="str">
            <v>Profit</v>
          </cell>
          <cell r="E5160" t="str">
            <v>Limpopo</v>
          </cell>
          <cell r="F5160">
            <v>31</v>
          </cell>
          <cell r="G5160">
            <v>1</v>
          </cell>
          <cell r="H5160">
            <v>7.4462E-2</v>
          </cell>
          <cell r="I5160">
            <v>2.23386E-2</v>
          </cell>
        </row>
        <row r="5161">
          <cell r="A5161">
            <v>2004</v>
          </cell>
          <cell r="B5161" t="str">
            <v>F(60,000-80,000]</v>
          </cell>
          <cell r="C5161" t="str">
            <v>PERSONAL AND HOUSEHOLD SERVICES</v>
          </cell>
          <cell r="D5161" t="str">
            <v>Profit</v>
          </cell>
          <cell r="E5161" t="str">
            <v>Mpumalanga</v>
          </cell>
          <cell r="F5161">
            <v>31</v>
          </cell>
          <cell r="G5161">
            <v>2</v>
          </cell>
          <cell r="H5161">
            <v>0.144315</v>
          </cell>
          <cell r="I5161">
            <v>3.3468750000000005E-2</v>
          </cell>
        </row>
        <row r="5162">
          <cell r="A5162">
            <v>2004</v>
          </cell>
          <cell r="B5162" t="str">
            <v>F(60,000-80,000]</v>
          </cell>
          <cell r="C5162" t="str">
            <v>PERSONAL AND HOUSEHOLD SERVICES</v>
          </cell>
          <cell r="D5162" t="str">
            <v>Profit</v>
          </cell>
          <cell r="E5162" t="str">
            <v>Northern Cape</v>
          </cell>
          <cell r="F5162">
            <v>31</v>
          </cell>
          <cell r="G5162">
            <v>1</v>
          </cell>
          <cell r="H5162">
            <v>6.1184000000000002E-2</v>
          </cell>
          <cell r="I5162">
            <v>1.8355200000000002E-2</v>
          </cell>
        </row>
        <row r="5163">
          <cell r="A5163">
            <v>2004</v>
          </cell>
          <cell r="B5163" t="str">
            <v>F(60,000-80,000]</v>
          </cell>
          <cell r="C5163" t="str">
            <v>PERSONAL AND HOUSEHOLD SERVICES</v>
          </cell>
          <cell r="D5163" t="str">
            <v>Profit</v>
          </cell>
          <cell r="E5163" t="str">
            <v>Western Cape</v>
          </cell>
          <cell r="F5163">
            <v>31</v>
          </cell>
          <cell r="G5163">
            <v>12</v>
          </cell>
          <cell r="H5163">
            <v>0.87084099999999987</v>
          </cell>
          <cell r="I5163">
            <v>0.18352889999999997</v>
          </cell>
        </row>
        <row r="5164">
          <cell r="A5164">
            <v>2004</v>
          </cell>
          <cell r="B5164" t="str">
            <v>F(60,000-80,000]</v>
          </cell>
          <cell r="C5164" t="str">
            <v>RECREATIONAL AND CULTURAL SERVICES</v>
          </cell>
          <cell r="D5164" t="str">
            <v>Profit</v>
          </cell>
          <cell r="E5164" t="str">
            <v>Eastern Cape</v>
          </cell>
          <cell r="F5164">
            <v>31</v>
          </cell>
          <cell r="G5164">
            <v>1</v>
          </cell>
          <cell r="H5164">
            <v>6.3700999999999994E-2</v>
          </cell>
          <cell r="I5164">
            <v>2.09103E-2</v>
          </cell>
        </row>
        <row r="5165">
          <cell r="A5165">
            <v>2004</v>
          </cell>
          <cell r="B5165" t="str">
            <v>F(60,000-80,000]</v>
          </cell>
          <cell r="C5165" t="str">
            <v>RECREATIONAL AND CULTURAL SERVICES</v>
          </cell>
          <cell r="D5165" t="str">
            <v>Profit</v>
          </cell>
          <cell r="E5165" t="str">
            <v>Gauteng</v>
          </cell>
          <cell r="F5165">
            <v>31</v>
          </cell>
          <cell r="G5165">
            <v>33</v>
          </cell>
          <cell r="H5165">
            <v>2.3204629999999997</v>
          </cell>
          <cell r="I5165">
            <v>0.69232121999999996</v>
          </cell>
        </row>
        <row r="5166">
          <cell r="A5166">
            <v>2004</v>
          </cell>
          <cell r="B5166" t="str">
            <v>F(60,000-80,000]</v>
          </cell>
          <cell r="C5166" t="str">
            <v>RECREATIONAL AND CULTURAL SERVICES</v>
          </cell>
          <cell r="D5166" t="str">
            <v>Profit</v>
          </cell>
          <cell r="E5166" t="str">
            <v>KwaZulu Natal</v>
          </cell>
          <cell r="F5166">
            <v>31</v>
          </cell>
          <cell r="G5166">
            <v>1</v>
          </cell>
          <cell r="H5166">
            <v>7.7927999999999997E-2</v>
          </cell>
          <cell r="I5166">
            <v>1.16892E-2</v>
          </cell>
        </row>
        <row r="5167">
          <cell r="A5167">
            <v>2004</v>
          </cell>
          <cell r="B5167" t="str">
            <v>F(60,000-80,000]</v>
          </cell>
          <cell r="C5167" t="str">
            <v>RECREATIONAL AND CULTURAL SERVICES</v>
          </cell>
          <cell r="D5167" t="str">
            <v>Profit</v>
          </cell>
          <cell r="E5167" t="str">
            <v>Mpumalanga</v>
          </cell>
          <cell r="F5167">
            <v>31</v>
          </cell>
          <cell r="G5167">
            <v>1</v>
          </cell>
          <cell r="H5167">
            <v>6.5518999999999994E-2</v>
          </cell>
          <cell r="I5167">
            <v>9.8278500000000008E-3</v>
          </cell>
        </row>
        <row r="5168">
          <cell r="A5168">
            <v>2004</v>
          </cell>
          <cell r="B5168" t="str">
            <v>F(60,000-80,000]</v>
          </cell>
          <cell r="C5168" t="str">
            <v>RECREATIONAL AND CULTURAL SERVICES</v>
          </cell>
          <cell r="D5168" t="str">
            <v>Profit</v>
          </cell>
          <cell r="E5168" t="str">
            <v>Western Cape</v>
          </cell>
          <cell r="F5168">
            <v>31</v>
          </cell>
          <cell r="G5168">
            <v>13</v>
          </cell>
          <cell r="H5168">
            <v>0.896096</v>
          </cell>
          <cell r="I5168">
            <v>0.24296879999999998</v>
          </cell>
        </row>
        <row r="5169">
          <cell r="A5169">
            <v>2004</v>
          </cell>
          <cell r="B5169" t="str">
            <v>F(60,000-80,000]</v>
          </cell>
          <cell r="C5169" t="str">
            <v>RESEARCH AND SCIENTIFIC INSTITUTES</v>
          </cell>
          <cell r="D5169" t="str">
            <v>Profit</v>
          </cell>
          <cell r="E5169" t="str">
            <v>Gauteng</v>
          </cell>
          <cell r="F5169">
            <v>31</v>
          </cell>
          <cell r="G5169">
            <v>6</v>
          </cell>
          <cell r="H5169">
            <v>0.41367300000000001</v>
          </cell>
          <cell r="I5169">
            <v>9.5783550000000009E-2</v>
          </cell>
        </row>
        <row r="5170">
          <cell r="A5170">
            <v>2004</v>
          </cell>
          <cell r="B5170" t="str">
            <v>F(60,000-80,000]</v>
          </cell>
          <cell r="C5170" t="str">
            <v>RESEARCH AND SCIENTIFIC INSTITUTES</v>
          </cell>
          <cell r="D5170" t="str">
            <v>Profit</v>
          </cell>
          <cell r="E5170" t="str">
            <v>North West</v>
          </cell>
          <cell r="F5170">
            <v>31</v>
          </cell>
          <cell r="G5170">
            <v>1</v>
          </cell>
          <cell r="H5170">
            <v>6.2551999999999996E-2</v>
          </cell>
          <cell r="I5170">
            <v>2.05656E-2</v>
          </cell>
        </row>
        <row r="5171">
          <cell r="A5171">
            <v>2004</v>
          </cell>
          <cell r="B5171" t="str">
            <v>F(60,000-80,000]</v>
          </cell>
          <cell r="C5171" t="str">
            <v>RETAIL TRADE</v>
          </cell>
          <cell r="D5171" t="str">
            <v>Profit</v>
          </cell>
          <cell r="E5171" t="str">
            <v>Eastern Cape</v>
          </cell>
          <cell r="F5171">
            <v>31</v>
          </cell>
          <cell r="G5171">
            <v>45</v>
          </cell>
          <cell r="H5171">
            <v>3.150204</v>
          </cell>
          <cell r="I5171">
            <v>0.85031631000000008</v>
          </cell>
        </row>
        <row r="5172">
          <cell r="A5172">
            <v>2004</v>
          </cell>
          <cell r="B5172" t="str">
            <v>F(60,000-80,000]</v>
          </cell>
          <cell r="C5172" t="str">
            <v>RETAIL TRADE</v>
          </cell>
          <cell r="D5172" t="str">
            <v>Profit</v>
          </cell>
          <cell r="E5172" t="str">
            <v>Free State</v>
          </cell>
          <cell r="F5172">
            <v>31</v>
          </cell>
          <cell r="G5172">
            <v>67</v>
          </cell>
          <cell r="H5172">
            <v>4.7199630000000017</v>
          </cell>
          <cell r="I5172">
            <v>1.2789957600000006</v>
          </cell>
        </row>
        <row r="5173">
          <cell r="A5173">
            <v>2004</v>
          </cell>
          <cell r="B5173" t="str">
            <v>F(60,000-80,000]</v>
          </cell>
          <cell r="C5173" t="str">
            <v>RETAIL TRADE</v>
          </cell>
          <cell r="D5173" t="str">
            <v>Profit</v>
          </cell>
          <cell r="E5173" t="str">
            <v>Gauteng</v>
          </cell>
          <cell r="F5173">
            <v>31</v>
          </cell>
          <cell r="G5173">
            <v>346</v>
          </cell>
          <cell r="H5173">
            <v>23.968059000000018</v>
          </cell>
          <cell r="I5173">
            <v>6.8419516099999962</v>
          </cell>
        </row>
        <row r="5174">
          <cell r="A5174">
            <v>2004</v>
          </cell>
          <cell r="B5174" t="str">
            <v>F(60,000-80,000]</v>
          </cell>
          <cell r="C5174" t="str">
            <v>RETAIL TRADE</v>
          </cell>
          <cell r="D5174" t="str">
            <v>Profit</v>
          </cell>
          <cell r="E5174" t="str">
            <v>KwaZulu Natal</v>
          </cell>
          <cell r="F5174">
            <v>31</v>
          </cell>
          <cell r="G5174">
            <v>131</v>
          </cell>
          <cell r="H5174">
            <v>9.0893529999999991</v>
          </cell>
          <cell r="I5174">
            <v>2.4563025500000002</v>
          </cell>
        </row>
        <row r="5175">
          <cell r="A5175">
            <v>2004</v>
          </cell>
          <cell r="B5175" t="str">
            <v>F(60,000-80,000]</v>
          </cell>
          <cell r="C5175" t="str">
            <v>RETAIL TRADE</v>
          </cell>
          <cell r="D5175" t="str">
            <v>Profit</v>
          </cell>
          <cell r="E5175" t="str">
            <v>Limpopo</v>
          </cell>
          <cell r="F5175">
            <v>31</v>
          </cell>
          <cell r="G5175">
            <v>16</v>
          </cell>
          <cell r="H5175">
            <v>1.1503009999999998</v>
          </cell>
          <cell r="I5175">
            <v>0.34894821000000004</v>
          </cell>
        </row>
        <row r="5176">
          <cell r="A5176">
            <v>2004</v>
          </cell>
          <cell r="B5176" t="str">
            <v>F(60,000-80,000]</v>
          </cell>
          <cell r="C5176" t="str">
            <v>RETAIL TRADE</v>
          </cell>
          <cell r="D5176" t="str">
            <v>Profit</v>
          </cell>
          <cell r="E5176" t="str">
            <v>Mpumalanga</v>
          </cell>
          <cell r="F5176">
            <v>31</v>
          </cell>
          <cell r="G5176">
            <v>46</v>
          </cell>
          <cell r="H5176">
            <v>3.2232859999999999</v>
          </cell>
          <cell r="I5176">
            <v>0.89025398000000011</v>
          </cell>
        </row>
        <row r="5177">
          <cell r="A5177">
            <v>2004</v>
          </cell>
          <cell r="B5177" t="str">
            <v>F(60,000-80,000]</v>
          </cell>
          <cell r="C5177" t="str">
            <v>RETAIL TRADE</v>
          </cell>
          <cell r="D5177" t="str">
            <v>Profit</v>
          </cell>
          <cell r="E5177" t="str">
            <v>North West</v>
          </cell>
          <cell r="F5177">
            <v>31</v>
          </cell>
          <cell r="G5177">
            <v>37</v>
          </cell>
          <cell r="H5177">
            <v>2.5859509999999992</v>
          </cell>
          <cell r="I5177">
            <v>0.71472705000000003</v>
          </cell>
        </row>
        <row r="5178">
          <cell r="A5178">
            <v>2004</v>
          </cell>
          <cell r="B5178" t="str">
            <v>F(60,000-80,000]</v>
          </cell>
          <cell r="C5178" t="str">
            <v>RETAIL TRADE</v>
          </cell>
          <cell r="D5178" t="str">
            <v>Profit</v>
          </cell>
          <cell r="E5178" t="str">
            <v>Northern Cape</v>
          </cell>
          <cell r="F5178">
            <v>31</v>
          </cell>
          <cell r="G5178">
            <v>22</v>
          </cell>
          <cell r="H5178">
            <v>1.542419</v>
          </cell>
          <cell r="I5178">
            <v>0.41558820000000002</v>
          </cell>
        </row>
        <row r="5179">
          <cell r="A5179">
            <v>2004</v>
          </cell>
          <cell r="B5179" t="str">
            <v>F(60,000-80,000]</v>
          </cell>
          <cell r="C5179" t="str">
            <v>RETAIL TRADE</v>
          </cell>
          <cell r="D5179" t="str">
            <v>Profit</v>
          </cell>
          <cell r="E5179" t="str">
            <v>Western Cape</v>
          </cell>
          <cell r="F5179">
            <v>31</v>
          </cell>
          <cell r="G5179">
            <v>148</v>
          </cell>
          <cell r="H5179">
            <v>10.407764000000002</v>
          </cell>
          <cell r="I5179">
            <v>2.8718340299999983</v>
          </cell>
        </row>
        <row r="5180">
          <cell r="A5180">
            <v>2004</v>
          </cell>
          <cell r="B5180" t="str">
            <v>F(60,000-80,000]</v>
          </cell>
          <cell r="C5180" t="str">
            <v>SCIENTIFIC, OPTICAL AND SIMILAR EQUIPMENT</v>
          </cell>
          <cell r="D5180" t="str">
            <v>Profit</v>
          </cell>
          <cell r="E5180" t="str">
            <v>Eastern Cape</v>
          </cell>
          <cell r="F5180">
            <v>31</v>
          </cell>
          <cell r="G5180">
            <v>1</v>
          </cell>
          <cell r="H5180">
            <v>6.9428000000000004E-2</v>
          </cell>
          <cell r="I5180">
            <v>1.04142E-2</v>
          </cell>
        </row>
        <row r="5181">
          <cell r="A5181">
            <v>2004</v>
          </cell>
          <cell r="B5181" t="str">
            <v>F(60,000-80,000]</v>
          </cell>
          <cell r="C5181" t="str">
            <v>SCIENTIFIC, OPTICAL AND SIMILAR EQUIPMENT</v>
          </cell>
          <cell r="D5181" t="str">
            <v>Profit</v>
          </cell>
          <cell r="E5181" t="str">
            <v>Free State</v>
          </cell>
          <cell r="F5181">
            <v>31</v>
          </cell>
          <cell r="G5181">
            <v>1</v>
          </cell>
          <cell r="H5181">
            <v>6.9047999999999998E-2</v>
          </cell>
          <cell r="I5181">
            <v>1.03572E-2</v>
          </cell>
        </row>
        <row r="5182">
          <cell r="A5182">
            <v>2004</v>
          </cell>
          <cell r="B5182" t="str">
            <v>F(60,000-80,000]</v>
          </cell>
          <cell r="C5182" t="str">
            <v>SCIENTIFIC, OPTICAL AND SIMILAR EQUIPMENT</v>
          </cell>
          <cell r="D5182" t="str">
            <v>Profit</v>
          </cell>
          <cell r="E5182" t="str">
            <v>Gauteng</v>
          </cell>
          <cell r="F5182">
            <v>31</v>
          </cell>
          <cell r="G5182">
            <v>4</v>
          </cell>
          <cell r="H5182">
            <v>0.27687299999999998</v>
          </cell>
          <cell r="I5182">
            <v>7.3693949999999994E-2</v>
          </cell>
        </row>
        <row r="5183">
          <cell r="A5183">
            <v>2004</v>
          </cell>
          <cell r="B5183" t="str">
            <v>F(60,000-80,000]</v>
          </cell>
          <cell r="C5183" t="str">
            <v>SCIENTIFIC, OPTICAL AND SIMILAR EQUIPMENT</v>
          </cell>
          <cell r="D5183" t="str">
            <v>Profit</v>
          </cell>
          <cell r="E5183" t="str">
            <v>KwaZulu Natal</v>
          </cell>
          <cell r="F5183">
            <v>31</v>
          </cell>
          <cell r="G5183">
            <v>2</v>
          </cell>
          <cell r="H5183">
            <v>0.13883200000000001</v>
          </cell>
          <cell r="I5183">
            <v>3.47055E-2</v>
          </cell>
        </row>
        <row r="5184">
          <cell r="A5184">
            <v>2004</v>
          </cell>
          <cell r="B5184" t="str">
            <v>F(60,000-80,000]</v>
          </cell>
          <cell r="C5184" t="str">
            <v>SCIENTIFIC, OPTICAL AND SIMILAR EQUIPMENT</v>
          </cell>
          <cell r="D5184" t="str">
            <v>Profit</v>
          </cell>
          <cell r="E5184" t="str">
            <v>Western Cape</v>
          </cell>
          <cell r="F5184">
            <v>31</v>
          </cell>
          <cell r="G5184">
            <v>1</v>
          </cell>
          <cell r="H5184">
            <v>7.1230000000000002E-2</v>
          </cell>
          <cell r="I5184">
            <v>1.06845E-2</v>
          </cell>
        </row>
        <row r="5185">
          <cell r="A5185">
            <v>2004</v>
          </cell>
          <cell r="B5185" t="str">
            <v>F(60,000-80,000]</v>
          </cell>
          <cell r="C5185" t="str">
            <v>SOCIAL AND RELATED COMMUNITY SERVICES</v>
          </cell>
          <cell r="D5185" t="str">
            <v>Profit</v>
          </cell>
          <cell r="E5185" t="str">
            <v>Eastern Cape</v>
          </cell>
          <cell r="F5185">
            <v>31</v>
          </cell>
          <cell r="G5185">
            <v>1</v>
          </cell>
          <cell r="H5185">
            <v>6.5485000000000002E-2</v>
          </cell>
          <cell r="I5185">
            <v>1.96455E-2</v>
          </cell>
        </row>
        <row r="5186">
          <cell r="A5186">
            <v>2004</v>
          </cell>
          <cell r="B5186" t="str">
            <v>F(60,000-80,000]</v>
          </cell>
          <cell r="C5186" t="str">
            <v>SOCIAL AND RELATED COMMUNITY SERVICES</v>
          </cell>
          <cell r="D5186" t="str">
            <v>Profit</v>
          </cell>
          <cell r="E5186" t="str">
            <v>Gauteng</v>
          </cell>
          <cell r="F5186">
            <v>31</v>
          </cell>
          <cell r="G5186">
            <v>14</v>
          </cell>
          <cell r="H5186">
            <v>1.0067919999999999</v>
          </cell>
          <cell r="I5186">
            <v>0.30346504000000002</v>
          </cell>
        </row>
        <row r="5187">
          <cell r="A5187">
            <v>2004</v>
          </cell>
          <cell r="B5187" t="str">
            <v>F(60,000-80,000]</v>
          </cell>
          <cell r="C5187" t="str">
            <v>SOCIAL AND RELATED COMMUNITY SERVICES</v>
          </cell>
          <cell r="D5187" t="str">
            <v>Profit</v>
          </cell>
          <cell r="E5187" t="str">
            <v>KwaZulu Natal</v>
          </cell>
          <cell r="F5187">
            <v>31</v>
          </cell>
          <cell r="G5187">
            <v>10</v>
          </cell>
          <cell r="H5187">
            <v>0.69707600000000003</v>
          </cell>
          <cell r="I5187">
            <v>0.21092279999999994</v>
          </cell>
        </row>
        <row r="5188">
          <cell r="A5188">
            <v>2004</v>
          </cell>
          <cell r="B5188" t="str">
            <v>F(60,000-80,000]</v>
          </cell>
          <cell r="C5188" t="str">
            <v>SOCIAL AND RELATED COMMUNITY SERVICES</v>
          </cell>
          <cell r="D5188" t="str">
            <v>Profit</v>
          </cell>
          <cell r="E5188" t="str">
            <v>Mpumalanga</v>
          </cell>
          <cell r="F5188">
            <v>31</v>
          </cell>
          <cell r="G5188">
            <v>1</v>
          </cell>
          <cell r="H5188">
            <v>7.3219000000000006E-2</v>
          </cell>
          <cell r="I5188">
            <v>2.1965700000000001E-2</v>
          </cell>
        </row>
        <row r="5189">
          <cell r="A5189">
            <v>2004</v>
          </cell>
          <cell r="B5189" t="str">
            <v>F(60,000-80,000]</v>
          </cell>
          <cell r="C5189" t="str">
            <v>SOCIAL AND RELATED COMMUNITY SERVICES</v>
          </cell>
          <cell r="D5189" t="str">
            <v>Profit</v>
          </cell>
          <cell r="E5189" t="str">
            <v>Western Cape</v>
          </cell>
          <cell r="F5189">
            <v>31</v>
          </cell>
          <cell r="G5189">
            <v>15</v>
          </cell>
          <cell r="H5189">
            <v>1.0377800000000001</v>
          </cell>
          <cell r="I5189">
            <v>0.32196821999999997</v>
          </cell>
        </row>
        <row r="5190">
          <cell r="A5190">
            <v>2004</v>
          </cell>
          <cell r="B5190" t="str">
            <v>F(60,000-80,000]</v>
          </cell>
          <cell r="C5190" t="str">
            <v>SPECIALIZED REPAIR SERVICES</v>
          </cell>
          <cell r="D5190" t="str">
            <v>Profit</v>
          </cell>
          <cell r="E5190" t="str">
            <v>Eastern Cape</v>
          </cell>
          <cell r="F5190">
            <v>31</v>
          </cell>
          <cell r="G5190">
            <v>4</v>
          </cell>
          <cell r="H5190">
            <v>0.26148399999999999</v>
          </cell>
          <cell r="I5190">
            <v>6.0254099999999998E-2</v>
          </cell>
        </row>
        <row r="5191">
          <cell r="A5191">
            <v>2004</v>
          </cell>
          <cell r="B5191" t="str">
            <v>F(60,000-80,000]</v>
          </cell>
          <cell r="C5191" t="str">
            <v>SPECIALIZED REPAIR SERVICES</v>
          </cell>
          <cell r="D5191" t="str">
            <v>Profit</v>
          </cell>
          <cell r="E5191" t="str">
            <v>Free State</v>
          </cell>
          <cell r="F5191">
            <v>31</v>
          </cell>
          <cell r="G5191">
            <v>4</v>
          </cell>
          <cell r="H5191">
            <v>0.28112100000000001</v>
          </cell>
          <cell r="I5191">
            <v>7.6151550000000012E-2</v>
          </cell>
        </row>
        <row r="5192">
          <cell r="A5192">
            <v>2004</v>
          </cell>
          <cell r="B5192" t="str">
            <v>F(60,000-80,000]</v>
          </cell>
          <cell r="C5192" t="str">
            <v>SPECIALIZED REPAIR SERVICES</v>
          </cell>
          <cell r="D5192" t="str">
            <v>Profit</v>
          </cell>
          <cell r="E5192" t="str">
            <v>Gauteng</v>
          </cell>
          <cell r="F5192">
            <v>31</v>
          </cell>
          <cell r="G5192">
            <v>50</v>
          </cell>
          <cell r="H5192">
            <v>3.4342860000000006</v>
          </cell>
          <cell r="I5192">
            <v>0.92027588999999999</v>
          </cell>
        </row>
        <row r="5193">
          <cell r="A5193">
            <v>2004</v>
          </cell>
          <cell r="B5193" t="str">
            <v>F(60,000-80,000]</v>
          </cell>
          <cell r="C5193" t="str">
            <v>SPECIALIZED REPAIR SERVICES</v>
          </cell>
          <cell r="D5193" t="str">
            <v>Profit</v>
          </cell>
          <cell r="E5193" t="str">
            <v>KwaZulu Natal</v>
          </cell>
          <cell r="F5193">
            <v>31</v>
          </cell>
          <cell r="G5193">
            <v>9</v>
          </cell>
          <cell r="H5193">
            <v>0.63599700000000003</v>
          </cell>
          <cell r="I5193">
            <v>0.13744770000000001</v>
          </cell>
        </row>
        <row r="5194">
          <cell r="A5194">
            <v>2004</v>
          </cell>
          <cell r="B5194" t="str">
            <v>F(60,000-80,000]</v>
          </cell>
          <cell r="C5194" t="str">
            <v>SPECIALIZED REPAIR SERVICES</v>
          </cell>
          <cell r="D5194" t="str">
            <v>Profit</v>
          </cell>
          <cell r="E5194" t="str">
            <v>Mpumalanga</v>
          </cell>
          <cell r="F5194">
            <v>31</v>
          </cell>
          <cell r="G5194">
            <v>11</v>
          </cell>
          <cell r="H5194">
            <v>0.73776100000000011</v>
          </cell>
          <cell r="I5194">
            <v>0.19482974999999997</v>
          </cell>
        </row>
        <row r="5195">
          <cell r="A5195">
            <v>2004</v>
          </cell>
          <cell r="B5195" t="str">
            <v>F(60,000-80,000]</v>
          </cell>
          <cell r="C5195" t="str">
            <v>SPECIALIZED REPAIR SERVICES</v>
          </cell>
          <cell r="D5195" t="str">
            <v>Profit</v>
          </cell>
          <cell r="E5195" t="str">
            <v>North West</v>
          </cell>
          <cell r="F5195">
            <v>31</v>
          </cell>
          <cell r="G5195">
            <v>2</v>
          </cell>
          <cell r="H5195">
            <v>0.156748</v>
          </cell>
          <cell r="I5195">
            <v>4.8824400000000004E-2</v>
          </cell>
        </row>
        <row r="5196">
          <cell r="A5196">
            <v>2004</v>
          </cell>
          <cell r="B5196" t="str">
            <v>F(60,000-80,000]</v>
          </cell>
          <cell r="C5196" t="str">
            <v>SPECIALIZED REPAIR SERVICES</v>
          </cell>
          <cell r="D5196" t="str">
            <v>Profit</v>
          </cell>
          <cell r="E5196" t="str">
            <v>Northern Cape</v>
          </cell>
          <cell r="F5196">
            <v>31</v>
          </cell>
          <cell r="G5196">
            <v>2</v>
          </cell>
          <cell r="H5196">
            <v>0.14067399999999999</v>
          </cell>
          <cell r="I5196">
            <v>3.0344549999999998E-2</v>
          </cell>
        </row>
        <row r="5197">
          <cell r="A5197">
            <v>2004</v>
          </cell>
          <cell r="B5197" t="str">
            <v>F(60,000-80,000]</v>
          </cell>
          <cell r="C5197" t="str">
            <v>SPECIALIZED REPAIR SERVICES</v>
          </cell>
          <cell r="D5197" t="str">
            <v>Profit</v>
          </cell>
          <cell r="E5197" t="str">
            <v>Western Cape</v>
          </cell>
          <cell r="F5197">
            <v>31</v>
          </cell>
          <cell r="G5197">
            <v>16</v>
          </cell>
          <cell r="H5197">
            <v>1.124989</v>
          </cell>
          <cell r="I5197">
            <v>0.27417252000000003</v>
          </cell>
        </row>
        <row r="5198">
          <cell r="A5198">
            <v>2004</v>
          </cell>
          <cell r="B5198" t="str">
            <v>F(60,000-80,000]</v>
          </cell>
          <cell r="C5198" t="str">
            <v>TEXTILES</v>
          </cell>
          <cell r="D5198" t="str">
            <v>Profit</v>
          </cell>
          <cell r="E5198" t="str">
            <v>Gauteng</v>
          </cell>
          <cell r="F5198">
            <v>31</v>
          </cell>
          <cell r="G5198">
            <v>8</v>
          </cell>
          <cell r="H5198">
            <v>0.55460500000000001</v>
          </cell>
          <cell r="I5198">
            <v>0.13984935000000001</v>
          </cell>
        </row>
        <row r="5199">
          <cell r="A5199">
            <v>2004</v>
          </cell>
          <cell r="B5199" t="str">
            <v>F(60,000-80,000]</v>
          </cell>
          <cell r="C5199" t="str">
            <v>TEXTILES</v>
          </cell>
          <cell r="D5199" t="str">
            <v>Profit</v>
          </cell>
          <cell r="E5199" t="str">
            <v>KwaZulu Natal</v>
          </cell>
          <cell r="F5199">
            <v>31</v>
          </cell>
          <cell r="G5199">
            <v>5</v>
          </cell>
          <cell r="H5199">
            <v>0.327206</v>
          </cell>
          <cell r="I5199">
            <v>0.10056180000000001</v>
          </cell>
        </row>
        <row r="5200">
          <cell r="A5200">
            <v>2004</v>
          </cell>
          <cell r="B5200" t="str">
            <v>F(60,000-80,000]</v>
          </cell>
          <cell r="C5200" t="str">
            <v>TEXTILES</v>
          </cell>
          <cell r="D5200" t="str">
            <v>Profit</v>
          </cell>
          <cell r="E5200" t="str">
            <v>Western Cape</v>
          </cell>
          <cell r="F5200">
            <v>31</v>
          </cell>
          <cell r="G5200">
            <v>3</v>
          </cell>
          <cell r="H5200">
            <v>0.198601</v>
          </cell>
          <cell r="I5200">
            <v>5.9580300000000003E-2</v>
          </cell>
        </row>
        <row r="5201">
          <cell r="A5201">
            <v>2004</v>
          </cell>
          <cell r="B5201" t="str">
            <v>F(60,000-80,000]</v>
          </cell>
          <cell r="C5201" t="str">
            <v>TRANSPORT EQUIPMENT</v>
          </cell>
          <cell r="D5201" t="str">
            <v>Profit</v>
          </cell>
          <cell r="E5201" t="str">
            <v>Free State</v>
          </cell>
          <cell r="F5201">
            <v>31</v>
          </cell>
          <cell r="G5201">
            <v>1</v>
          </cell>
          <cell r="H5201">
            <v>6.6063999999999998E-2</v>
          </cell>
          <cell r="I5201">
            <v>1.9819200000000002E-2</v>
          </cell>
        </row>
        <row r="5202">
          <cell r="A5202">
            <v>2004</v>
          </cell>
          <cell r="B5202" t="str">
            <v>F(60,000-80,000]</v>
          </cell>
          <cell r="C5202" t="str">
            <v>TRANSPORT EQUIPMENT</v>
          </cell>
          <cell r="D5202" t="str">
            <v>Profit</v>
          </cell>
          <cell r="E5202" t="str">
            <v>Gauteng</v>
          </cell>
          <cell r="F5202">
            <v>31</v>
          </cell>
          <cell r="G5202">
            <v>3</v>
          </cell>
          <cell r="H5202">
            <v>0.21409600000000001</v>
          </cell>
          <cell r="I5202">
            <v>6.6028799999999999E-2</v>
          </cell>
        </row>
        <row r="5203">
          <cell r="A5203">
            <v>2004</v>
          </cell>
          <cell r="B5203" t="str">
            <v>F(60,000-80,000]</v>
          </cell>
          <cell r="C5203" t="str">
            <v>TRANSPORT EQUIPMENT</v>
          </cell>
          <cell r="D5203" t="str">
            <v>Profit</v>
          </cell>
          <cell r="E5203" t="str">
            <v>Limpopo</v>
          </cell>
          <cell r="F5203">
            <v>31</v>
          </cell>
          <cell r="G5203">
            <v>1</v>
          </cell>
          <cell r="H5203">
            <v>7.3736999999999997E-2</v>
          </cell>
          <cell r="I5203">
            <v>2.2121099999999998E-2</v>
          </cell>
        </row>
        <row r="5204">
          <cell r="A5204">
            <v>2004</v>
          </cell>
          <cell r="B5204" t="str">
            <v>F(60,000-80,000]</v>
          </cell>
          <cell r="C5204" t="str">
            <v>TRANSPORT, STORAGE AND COMMUNICATIONS</v>
          </cell>
          <cell r="D5204" t="str">
            <v>Profit</v>
          </cell>
          <cell r="E5204" t="str">
            <v>Eastern Cape</v>
          </cell>
          <cell r="F5204">
            <v>31</v>
          </cell>
          <cell r="G5204">
            <v>6</v>
          </cell>
          <cell r="H5204">
            <v>0.42256399999999994</v>
          </cell>
          <cell r="I5204">
            <v>0.11512073</v>
          </cell>
        </row>
        <row r="5205">
          <cell r="A5205">
            <v>2004</v>
          </cell>
          <cell r="B5205" t="str">
            <v>F(60,000-80,000]</v>
          </cell>
          <cell r="C5205" t="str">
            <v>TRANSPORT, STORAGE AND COMMUNICATIONS</v>
          </cell>
          <cell r="D5205" t="str">
            <v>Profit</v>
          </cell>
          <cell r="E5205" t="str">
            <v>Free State</v>
          </cell>
          <cell r="F5205">
            <v>31</v>
          </cell>
          <cell r="G5205">
            <v>7</v>
          </cell>
          <cell r="H5205">
            <v>0.49376999999999999</v>
          </cell>
          <cell r="I5205">
            <v>0.14044365</v>
          </cell>
        </row>
        <row r="5206">
          <cell r="A5206">
            <v>2004</v>
          </cell>
          <cell r="B5206" t="str">
            <v>F(60,000-80,000]</v>
          </cell>
          <cell r="C5206" t="str">
            <v>TRANSPORT, STORAGE AND COMMUNICATIONS</v>
          </cell>
          <cell r="D5206" t="str">
            <v>Profit</v>
          </cell>
          <cell r="E5206" t="str">
            <v>Gauteng</v>
          </cell>
          <cell r="F5206">
            <v>31</v>
          </cell>
          <cell r="G5206">
            <v>94</v>
          </cell>
          <cell r="H5206">
            <v>6.4094169999999995</v>
          </cell>
          <cell r="I5206">
            <v>1.8510817099999997</v>
          </cell>
        </row>
        <row r="5207">
          <cell r="A5207">
            <v>2004</v>
          </cell>
          <cell r="B5207" t="str">
            <v>F(60,000-80,000]</v>
          </cell>
          <cell r="C5207" t="str">
            <v>TRANSPORT, STORAGE AND COMMUNICATIONS</v>
          </cell>
          <cell r="D5207" t="str">
            <v>Profit</v>
          </cell>
          <cell r="E5207" t="str">
            <v>KwaZulu Natal</v>
          </cell>
          <cell r="F5207">
            <v>31</v>
          </cell>
          <cell r="G5207">
            <v>34</v>
          </cell>
          <cell r="H5207">
            <v>2.336233</v>
          </cell>
          <cell r="I5207">
            <v>0.62542419000000016</v>
          </cell>
        </row>
        <row r="5208">
          <cell r="A5208">
            <v>2004</v>
          </cell>
          <cell r="B5208" t="str">
            <v>F(60,000-80,000]</v>
          </cell>
          <cell r="C5208" t="str">
            <v>TRANSPORT, STORAGE AND COMMUNICATIONS</v>
          </cell>
          <cell r="D5208" t="str">
            <v>Profit</v>
          </cell>
          <cell r="E5208" t="str">
            <v>Limpopo</v>
          </cell>
          <cell r="F5208">
            <v>31</v>
          </cell>
          <cell r="G5208">
            <v>3</v>
          </cell>
          <cell r="H5208">
            <v>0.20095099999999999</v>
          </cell>
          <cell r="I5208">
            <v>5.3068649999999995E-2</v>
          </cell>
        </row>
        <row r="5209">
          <cell r="A5209">
            <v>2004</v>
          </cell>
          <cell r="B5209" t="str">
            <v>F(60,000-80,000]</v>
          </cell>
          <cell r="C5209" t="str">
            <v>TRANSPORT, STORAGE AND COMMUNICATIONS</v>
          </cell>
          <cell r="D5209" t="str">
            <v>Profit</v>
          </cell>
          <cell r="E5209" t="str">
            <v>Mpumalanga</v>
          </cell>
          <cell r="F5209">
            <v>31</v>
          </cell>
          <cell r="G5209">
            <v>12</v>
          </cell>
          <cell r="H5209">
            <v>0.81283600000000011</v>
          </cell>
          <cell r="I5209">
            <v>0.21707144999999997</v>
          </cell>
        </row>
        <row r="5210">
          <cell r="A5210">
            <v>2004</v>
          </cell>
          <cell r="B5210" t="str">
            <v>F(60,000-80,000]</v>
          </cell>
          <cell r="C5210" t="str">
            <v>TRANSPORT, STORAGE AND COMMUNICATIONS</v>
          </cell>
          <cell r="D5210" t="str">
            <v>Profit</v>
          </cell>
          <cell r="E5210" t="str">
            <v>North West</v>
          </cell>
          <cell r="F5210">
            <v>31</v>
          </cell>
          <cell r="G5210">
            <v>6</v>
          </cell>
          <cell r="H5210">
            <v>0.418628</v>
          </cell>
          <cell r="I5210">
            <v>0.106257</v>
          </cell>
        </row>
        <row r="5211">
          <cell r="A5211">
            <v>2004</v>
          </cell>
          <cell r="B5211" t="str">
            <v>F(60,000-80,000]</v>
          </cell>
          <cell r="C5211" t="str">
            <v>TRANSPORT, STORAGE AND COMMUNICATIONS</v>
          </cell>
          <cell r="D5211" t="str">
            <v>Profit</v>
          </cell>
          <cell r="E5211" t="str">
            <v>Northern Cape</v>
          </cell>
          <cell r="F5211">
            <v>31</v>
          </cell>
          <cell r="G5211">
            <v>4</v>
          </cell>
          <cell r="H5211">
            <v>0.284466</v>
          </cell>
          <cell r="I5211">
            <v>7.701464999999999E-2</v>
          </cell>
        </row>
        <row r="5212">
          <cell r="A5212">
            <v>2004</v>
          </cell>
          <cell r="B5212" t="str">
            <v>F(60,000-80,000]</v>
          </cell>
          <cell r="C5212" t="str">
            <v>TRANSPORT, STORAGE AND COMMUNICATIONS</v>
          </cell>
          <cell r="D5212" t="str">
            <v>Profit</v>
          </cell>
          <cell r="E5212" t="str">
            <v>Western Cape</v>
          </cell>
          <cell r="F5212">
            <v>31</v>
          </cell>
          <cell r="G5212">
            <v>40</v>
          </cell>
          <cell r="H5212">
            <v>2.7505160000000002</v>
          </cell>
          <cell r="I5212">
            <v>0.74189324999999995</v>
          </cell>
        </row>
        <row r="5213">
          <cell r="A5213">
            <v>2004</v>
          </cell>
          <cell r="B5213" t="str">
            <v>F(60,000-80,000]</v>
          </cell>
          <cell r="C5213" t="str">
            <v>UNKNOWN</v>
          </cell>
          <cell r="D5213" t="str">
            <v>Profit</v>
          </cell>
          <cell r="E5213" t="str">
            <v>Eastern Cape</v>
          </cell>
          <cell r="F5213">
            <v>31</v>
          </cell>
          <cell r="G5213">
            <v>1</v>
          </cell>
          <cell r="H5213">
            <v>7.417E-2</v>
          </cell>
          <cell r="I5213">
            <v>2.2251E-2</v>
          </cell>
        </row>
        <row r="5214">
          <cell r="A5214">
            <v>2004</v>
          </cell>
          <cell r="B5214" t="str">
            <v>F(60,000-80,000]</v>
          </cell>
          <cell r="C5214" t="str">
            <v>UNKNOWN</v>
          </cell>
          <cell r="D5214" t="str">
            <v>Profit</v>
          </cell>
          <cell r="E5214" t="str">
            <v>Free State</v>
          </cell>
          <cell r="F5214">
            <v>31</v>
          </cell>
          <cell r="G5214">
            <v>2</v>
          </cell>
          <cell r="H5214">
            <v>0.12950400000000001</v>
          </cell>
          <cell r="I5214">
            <v>4.0651199999999998E-2</v>
          </cell>
        </row>
        <row r="5215">
          <cell r="A5215">
            <v>2004</v>
          </cell>
          <cell r="B5215" t="str">
            <v>F(60,000-80,000]</v>
          </cell>
          <cell r="C5215" t="str">
            <v>UNKNOWN</v>
          </cell>
          <cell r="D5215" t="str">
            <v>Profit</v>
          </cell>
          <cell r="E5215" t="str">
            <v>Gauteng</v>
          </cell>
          <cell r="F5215">
            <v>31</v>
          </cell>
          <cell r="G5215">
            <v>12</v>
          </cell>
          <cell r="H5215">
            <v>0.82913799999999993</v>
          </cell>
          <cell r="I5215">
            <v>0.23941293</v>
          </cell>
        </row>
        <row r="5216">
          <cell r="A5216">
            <v>2004</v>
          </cell>
          <cell r="B5216" t="str">
            <v>F(60,000-80,000]</v>
          </cell>
          <cell r="C5216" t="str">
            <v>UNKNOWN</v>
          </cell>
          <cell r="D5216" t="str">
            <v>Profit</v>
          </cell>
          <cell r="E5216" t="str">
            <v>KwaZulu Natal</v>
          </cell>
          <cell r="F5216">
            <v>31</v>
          </cell>
          <cell r="G5216">
            <v>1</v>
          </cell>
          <cell r="H5216">
            <v>7.886E-2</v>
          </cell>
          <cell r="I5216">
            <v>2.8989599999999997E-2</v>
          </cell>
        </row>
        <row r="5217">
          <cell r="A5217">
            <v>2004</v>
          </cell>
          <cell r="B5217" t="str">
            <v>F(60,000-80,000]</v>
          </cell>
          <cell r="C5217" t="str">
            <v>UNKNOWN</v>
          </cell>
          <cell r="D5217" t="str">
            <v>Profit</v>
          </cell>
          <cell r="E5217" t="str">
            <v>Northern Cape</v>
          </cell>
          <cell r="F5217">
            <v>31</v>
          </cell>
          <cell r="G5217">
            <v>1</v>
          </cell>
          <cell r="H5217">
            <v>6.8391999999999994E-2</v>
          </cell>
          <cell r="I5217">
            <v>2.0517599999999997E-2</v>
          </cell>
        </row>
        <row r="5218">
          <cell r="A5218">
            <v>2004</v>
          </cell>
          <cell r="B5218" t="str">
            <v>F(60,000-80,000]</v>
          </cell>
          <cell r="C5218" t="str">
            <v>UNKNOWN</v>
          </cell>
          <cell r="D5218" t="str">
            <v>Profit</v>
          </cell>
          <cell r="E5218" t="str">
            <v>Western Cape</v>
          </cell>
          <cell r="F5218">
            <v>31</v>
          </cell>
          <cell r="G5218">
            <v>8</v>
          </cell>
          <cell r="H5218">
            <v>0.56696999999999997</v>
          </cell>
          <cell r="I5218">
            <v>0.17009521</v>
          </cell>
        </row>
        <row r="5219">
          <cell r="A5219">
            <v>2004</v>
          </cell>
          <cell r="B5219" t="str">
            <v>F(60,000-80,000]</v>
          </cell>
          <cell r="C5219" t="str">
            <v>VEHICLE, PARTS AND ACCESSORIES</v>
          </cell>
          <cell r="D5219" t="str">
            <v>Profit</v>
          </cell>
          <cell r="E5219" t="str">
            <v>Eastern Cape</v>
          </cell>
          <cell r="F5219">
            <v>31</v>
          </cell>
          <cell r="G5219">
            <v>6</v>
          </cell>
          <cell r="H5219">
            <v>0.43850499999999992</v>
          </cell>
          <cell r="I5219">
            <v>7.8182850000000012E-2</v>
          </cell>
        </row>
        <row r="5220">
          <cell r="A5220">
            <v>2004</v>
          </cell>
          <cell r="B5220" t="str">
            <v>F(60,000-80,000]</v>
          </cell>
          <cell r="C5220" t="str">
            <v>VEHICLE, PARTS AND ACCESSORIES</v>
          </cell>
          <cell r="D5220" t="str">
            <v>Profit</v>
          </cell>
          <cell r="E5220" t="str">
            <v>Free State</v>
          </cell>
          <cell r="F5220">
            <v>31</v>
          </cell>
          <cell r="G5220">
            <v>6</v>
          </cell>
          <cell r="H5220">
            <v>0.42882899999999996</v>
          </cell>
          <cell r="I5220">
            <v>0.11873205000000001</v>
          </cell>
        </row>
        <row r="5221">
          <cell r="A5221">
            <v>2004</v>
          </cell>
          <cell r="B5221" t="str">
            <v>F(60,000-80,000]</v>
          </cell>
          <cell r="C5221" t="str">
            <v>VEHICLE, PARTS AND ACCESSORIES</v>
          </cell>
          <cell r="D5221" t="str">
            <v>Profit</v>
          </cell>
          <cell r="E5221" t="str">
            <v>Gauteng</v>
          </cell>
          <cell r="F5221">
            <v>31</v>
          </cell>
          <cell r="G5221">
            <v>39</v>
          </cell>
          <cell r="H5221">
            <v>2.729625</v>
          </cell>
          <cell r="I5221">
            <v>0.81153957999999993</v>
          </cell>
        </row>
        <row r="5222">
          <cell r="A5222">
            <v>2004</v>
          </cell>
          <cell r="B5222" t="str">
            <v>F(60,000-80,000]</v>
          </cell>
          <cell r="C5222" t="str">
            <v>VEHICLE, PARTS AND ACCESSORIES</v>
          </cell>
          <cell r="D5222" t="str">
            <v>Profit</v>
          </cell>
          <cell r="E5222" t="str">
            <v>KwaZulu Natal</v>
          </cell>
          <cell r="F5222">
            <v>31</v>
          </cell>
          <cell r="G5222">
            <v>21</v>
          </cell>
          <cell r="H5222">
            <v>1.4764699999999997</v>
          </cell>
          <cell r="I5222">
            <v>0.39241424999999996</v>
          </cell>
        </row>
        <row r="5223">
          <cell r="A5223">
            <v>2004</v>
          </cell>
          <cell r="B5223" t="str">
            <v>F(60,000-80,000]</v>
          </cell>
          <cell r="C5223" t="str">
            <v>VEHICLE, PARTS AND ACCESSORIES</v>
          </cell>
          <cell r="D5223" t="str">
            <v>Profit</v>
          </cell>
          <cell r="E5223" t="str">
            <v>Limpopo</v>
          </cell>
          <cell r="F5223">
            <v>31</v>
          </cell>
          <cell r="G5223">
            <v>2</v>
          </cell>
          <cell r="H5223">
            <v>0.15271299999999999</v>
          </cell>
          <cell r="I5223">
            <v>3.6243150000000002E-2</v>
          </cell>
        </row>
        <row r="5224">
          <cell r="A5224">
            <v>2004</v>
          </cell>
          <cell r="B5224" t="str">
            <v>F(60,000-80,000]</v>
          </cell>
          <cell r="C5224" t="str">
            <v>VEHICLE, PARTS AND ACCESSORIES</v>
          </cell>
          <cell r="D5224" t="str">
            <v>Profit</v>
          </cell>
          <cell r="E5224" t="str">
            <v>Mpumalanga</v>
          </cell>
          <cell r="F5224">
            <v>31</v>
          </cell>
          <cell r="G5224">
            <v>11</v>
          </cell>
          <cell r="H5224">
            <v>0.75623499999999999</v>
          </cell>
          <cell r="I5224">
            <v>0.21025229999999998</v>
          </cell>
        </row>
        <row r="5225">
          <cell r="A5225">
            <v>2004</v>
          </cell>
          <cell r="B5225" t="str">
            <v>F(60,000-80,000]</v>
          </cell>
          <cell r="C5225" t="str">
            <v>VEHICLE, PARTS AND ACCESSORIES</v>
          </cell>
          <cell r="D5225" t="str">
            <v>Profit</v>
          </cell>
          <cell r="E5225" t="str">
            <v>North West</v>
          </cell>
          <cell r="F5225">
            <v>31</v>
          </cell>
          <cell r="G5225">
            <v>1</v>
          </cell>
          <cell r="H5225">
            <v>7.0247000000000004E-2</v>
          </cell>
          <cell r="I5225">
            <v>2.1674099999999998E-2</v>
          </cell>
        </row>
        <row r="5226">
          <cell r="A5226">
            <v>2004</v>
          </cell>
          <cell r="B5226" t="str">
            <v>F(60,000-80,000]</v>
          </cell>
          <cell r="C5226" t="str">
            <v>VEHICLE, PARTS AND ACCESSORIES</v>
          </cell>
          <cell r="D5226" t="str">
            <v>Profit</v>
          </cell>
          <cell r="E5226" t="str">
            <v>Western Cape</v>
          </cell>
          <cell r="F5226">
            <v>31</v>
          </cell>
          <cell r="G5226">
            <v>22</v>
          </cell>
          <cell r="H5226">
            <v>1.553164</v>
          </cell>
          <cell r="I5226">
            <v>0.41790089999999996</v>
          </cell>
        </row>
        <row r="5227">
          <cell r="A5227">
            <v>2004</v>
          </cell>
          <cell r="B5227" t="str">
            <v>F(60,000-80,000]</v>
          </cell>
          <cell r="C5227" t="str">
            <v>WHOLESALE TRADE</v>
          </cell>
          <cell r="D5227" t="str">
            <v>Profit</v>
          </cell>
          <cell r="E5227" t="str">
            <v>Eastern Cape</v>
          </cell>
          <cell r="F5227">
            <v>31</v>
          </cell>
          <cell r="G5227">
            <v>15</v>
          </cell>
          <cell r="H5227">
            <v>1.0393300000000001</v>
          </cell>
          <cell r="I5227">
            <v>0.28271685000000002</v>
          </cell>
        </row>
        <row r="5228">
          <cell r="A5228">
            <v>2004</v>
          </cell>
          <cell r="B5228" t="str">
            <v>F(60,000-80,000]</v>
          </cell>
          <cell r="C5228" t="str">
            <v>WHOLESALE TRADE</v>
          </cell>
          <cell r="D5228" t="str">
            <v>Profit</v>
          </cell>
          <cell r="E5228" t="str">
            <v>Free State</v>
          </cell>
          <cell r="F5228">
            <v>31</v>
          </cell>
          <cell r="G5228">
            <v>11</v>
          </cell>
          <cell r="H5228">
            <v>0.7362209999999999</v>
          </cell>
          <cell r="I5228">
            <v>0.1963425</v>
          </cell>
        </row>
        <row r="5229">
          <cell r="A5229">
            <v>2004</v>
          </cell>
          <cell r="B5229" t="str">
            <v>F(60,000-80,000]</v>
          </cell>
          <cell r="C5229" t="str">
            <v>WHOLESALE TRADE</v>
          </cell>
          <cell r="D5229" t="str">
            <v>Profit</v>
          </cell>
          <cell r="E5229" t="str">
            <v>Gauteng</v>
          </cell>
          <cell r="F5229">
            <v>31</v>
          </cell>
          <cell r="G5229">
            <v>148</v>
          </cell>
          <cell r="H5229">
            <v>10.191227</v>
          </cell>
          <cell r="I5229">
            <v>2.8582366299999999</v>
          </cell>
        </row>
        <row r="5230">
          <cell r="A5230">
            <v>2004</v>
          </cell>
          <cell r="B5230" t="str">
            <v>F(60,000-80,000]</v>
          </cell>
          <cell r="C5230" t="str">
            <v>WHOLESALE TRADE</v>
          </cell>
          <cell r="D5230" t="str">
            <v>Profit</v>
          </cell>
          <cell r="E5230" t="str">
            <v>KwaZulu Natal</v>
          </cell>
          <cell r="F5230">
            <v>31</v>
          </cell>
          <cell r="G5230">
            <v>45</v>
          </cell>
          <cell r="H5230">
            <v>3.1468210000000005</v>
          </cell>
          <cell r="I5230">
            <v>0.84379785000000007</v>
          </cell>
        </row>
        <row r="5231">
          <cell r="A5231">
            <v>2004</v>
          </cell>
          <cell r="B5231" t="str">
            <v>F(60,000-80,000]</v>
          </cell>
          <cell r="C5231" t="str">
            <v>WHOLESALE TRADE</v>
          </cell>
          <cell r="D5231" t="str">
            <v>Profit</v>
          </cell>
          <cell r="E5231" t="str">
            <v>Limpopo</v>
          </cell>
          <cell r="F5231">
            <v>31</v>
          </cell>
          <cell r="G5231">
            <v>7</v>
          </cell>
          <cell r="H5231">
            <v>0.46197500000000002</v>
          </cell>
          <cell r="I5231">
            <v>0.13171245000000001</v>
          </cell>
        </row>
        <row r="5232">
          <cell r="A5232">
            <v>2004</v>
          </cell>
          <cell r="B5232" t="str">
            <v>F(60,000-80,000]</v>
          </cell>
          <cell r="C5232" t="str">
            <v>WHOLESALE TRADE</v>
          </cell>
          <cell r="D5232" t="str">
            <v>Profit</v>
          </cell>
          <cell r="E5232" t="str">
            <v>Mpumalanga</v>
          </cell>
          <cell r="F5232">
            <v>31</v>
          </cell>
          <cell r="G5232">
            <v>24</v>
          </cell>
          <cell r="H5232">
            <v>1.6453609999999996</v>
          </cell>
          <cell r="I5232">
            <v>0.45828107999999995</v>
          </cell>
        </row>
        <row r="5233">
          <cell r="A5233">
            <v>2004</v>
          </cell>
          <cell r="B5233" t="str">
            <v>F(60,000-80,000]</v>
          </cell>
          <cell r="C5233" t="str">
            <v>WHOLESALE TRADE</v>
          </cell>
          <cell r="D5233" t="str">
            <v>Profit</v>
          </cell>
          <cell r="E5233" t="str">
            <v>North West</v>
          </cell>
          <cell r="F5233">
            <v>31</v>
          </cell>
          <cell r="G5233">
            <v>7</v>
          </cell>
          <cell r="H5233">
            <v>0.45515499999999998</v>
          </cell>
          <cell r="I5233">
            <v>0.1102692</v>
          </cell>
        </row>
        <row r="5234">
          <cell r="A5234">
            <v>2004</v>
          </cell>
          <cell r="B5234" t="str">
            <v>F(60,000-80,000]</v>
          </cell>
          <cell r="C5234" t="str">
            <v>WHOLESALE TRADE</v>
          </cell>
          <cell r="D5234" t="str">
            <v>Profit</v>
          </cell>
          <cell r="E5234" t="str">
            <v>Northern Cape</v>
          </cell>
          <cell r="F5234">
            <v>31</v>
          </cell>
          <cell r="G5234">
            <v>4</v>
          </cell>
          <cell r="H5234">
            <v>0.29020800000000002</v>
          </cell>
          <cell r="I5234">
            <v>8.7662400000000001E-2</v>
          </cell>
        </row>
        <row r="5235">
          <cell r="A5235">
            <v>2004</v>
          </cell>
          <cell r="B5235" t="str">
            <v>F(60,000-80,000]</v>
          </cell>
          <cell r="C5235" t="str">
            <v>WHOLESALE TRADE</v>
          </cell>
          <cell r="D5235" t="str">
            <v>Profit</v>
          </cell>
          <cell r="E5235" t="str">
            <v>Western Cape</v>
          </cell>
          <cell r="F5235">
            <v>31</v>
          </cell>
          <cell r="G5235">
            <v>54</v>
          </cell>
          <cell r="H5235">
            <v>3.7990349999999999</v>
          </cell>
          <cell r="I5235">
            <v>1.01678706</v>
          </cell>
        </row>
        <row r="5236">
          <cell r="A5236">
            <v>2004</v>
          </cell>
          <cell r="B5236" t="str">
            <v>F(60,000-80,000]</v>
          </cell>
          <cell r="C5236" t="str">
            <v>WOOD PRODUCTS AND FURNITURE</v>
          </cell>
          <cell r="D5236" t="str">
            <v>Profit</v>
          </cell>
          <cell r="E5236" t="str">
            <v>Eastern Cape</v>
          </cell>
          <cell r="F5236">
            <v>31</v>
          </cell>
          <cell r="G5236">
            <v>4</v>
          </cell>
          <cell r="H5236">
            <v>0.27779799999999999</v>
          </cell>
          <cell r="I5236">
            <v>7.2565650000000009E-2</v>
          </cell>
        </row>
        <row r="5237">
          <cell r="A5237">
            <v>2004</v>
          </cell>
          <cell r="B5237" t="str">
            <v>F(60,000-80,000]</v>
          </cell>
          <cell r="C5237" t="str">
            <v>WOOD PRODUCTS AND FURNITURE</v>
          </cell>
          <cell r="D5237" t="str">
            <v>Profit</v>
          </cell>
          <cell r="E5237" t="str">
            <v>Free State</v>
          </cell>
          <cell r="F5237">
            <v>31</v>
          </cell>
          <cell r="G5237">
            <v>1</v>
          </cell>
          <cell r="H5237">
            <v>6.6363000000000005E-2</v>
          </cell>
          <cell r="I5237">
            <v>1.99089E-2</v>
          </cell>
        </row>
        <row r="5238">
          <cell r="A5238">
            <v>2004</v>
          </cell>
          <cell r="B5238" t="str">
            <v>F(60,000-80,000]</v>
          </cell>
          <cell r="C5238" t="str">
            <v>WOOD PRODUCTS AND FURNITURE</v>
          </cell>
          <cell r="D5238" t="str">
            <v>Profit</v>
          </cell>
          <cell r="E5238" t="str">
            <v>Gauteng</v>
          </cell>
          <cell r="F5238">
            <v>31</v>
          </cell>
          <cell r="G5238">
            <v>18</v>
          </cell>
          <cell r="H5238">
            <v>1.2241930000000001</v>
          </cell>
          <cell r="I5238">
            <v>0.34485224999999997</v>
          </cell>
        </row>
        <row r="5239">
          <cell r="A5239">
            <v>2004</v>
          </cell>
          <cell r="B5239" t="str">
            <v>F(60,000-80,000]</v>
          </cell>
          <cell r="C5239" t="str">
            <v>WOOD PRODUCTS AND FURNITURE</v>
          </cell>
          <cell r="D5239" t="str">
            <v>Profit</v>
          </cell>
          <cell r="E5239" t="str">
            <v>KwaZulu Natal</v>
          </cell>
          <cell r="F5239">
            <v>31</v>
          </cell>
          <cell r="G5239">
            <v>10</v>
          </cell>
          <cell r="H5239">
            <v>0.68321699999999996</v>
          </cell>
          <cell r="I5239">
            <v>0.16549305</v>
          </cell>
        </row>
        <row r="5240">
          <cell r="A5240">
            <v>2004</v>
          </cell>
          <cell r="B5240" t="str">
            <v>F(60,000-80,000]</v>
          </cell>
          <cell r="C5240" t="str">
            <v>WOOD PRODUCTS AND FURNITURE</v>
          </cell>
          <cell r="D5240" t="str">
            <v>Profit</v>
          </cell>
          <cell r="E5240" t="str">
            <v>Mpumalanga</v>
          </cell>
          <cell r="F5240">
            <v>31</v>
          </cell>
          <cell r="G5240">
            <v>2</v>
          </cell>
          <cell r="H5240">
            <v>0.12326500000000001</v>
          </cell>
          <cell r="I5240">
            <v>2.7717449999999998E-2</v>
          </cell>
        </row>
        <row r="5241">
          <cell r="A5241">
            <v>2004</v>
          </cell>
          <cell r="B5241" t="str">
            <v>F(60,000-80,000]</v>
          </cell>
          <cell r="C5241" t="str">
            <v>WOOD PRODUCTS AND FURNITURE</v>
          </cell>
          <cell r="D5241" t="str">
            <v>Profit</v>
          </cell>
          <cell r="E5241" t="str">
            <v>Western Cape</v>
          </cell>
          <cell r="F5241">
            <v>31</v>
          </cell>
          <cell r="G5241">
            <v>4</v>
          </cell>
          <cell r="H5241">
            <v>0.26815299999999997</v>
          </cell>
          <cell r="I5241">
            <v>8.1645899999999993E-2</v>
          </cell>
        </row>
        <row r="5242">
          <cell r="A5242">
            <v>2004</v>
          </cell>
          <cell r="B5242" t="str">
            <v>G(80,000-100,000]</v>
          </cell>
          <cell r="C5242" t="str">
            <v>AGENCIES AND OTHER SERVICES</v>
          </cell>
          <cell r="D5242" t="str">
            <v>Profit</v>
          </cell>
          <cell r="E5242" t="str">
            <v>Eastern Cape</v>
          </cell>
          <cell r="F5242">
            <v>31</v>
          </cell>
          <cell r="G5242">
            <v>14</v>
          </cell>
          <cell r="H5242">
            <v>1.2492080000000001</v>
          </cell>
          <cell r="I5242">
            <v>0.35960858999999995</v>
          </cell>
        </row>
        <row r="5243">
          <cell r="A5243">
            <v>2004</v>
          </cell>
          <cell r="B5243" t="str">
            <v>G(80,000-100,000]</v>
          </cell>
          <cell r="C5243" t="str">
            <v>AGENCIES AND OTHER SERVICES</v>
          </cell>
          <cell r="D5243" t="str">
            <v>Profit</v>
          </cell>
          <cell r="E5243" t="str">
            <v>Free State</v>
          </cell>
          <cell r="F5243">
            <v>31</v>
          </cell>
          <cell r="G5243">
            <v>8</v>
          </cell>
          <cell r="H5243">
            <v>0.7288</v>
          </cell>
          <cell r="I5243">
            <v>0.18792405000000001</v>
          </cell>
        </row>
        <row r="5244">
          <cell r="A5244">
            <v>2004</v>
          </cell>
          <cell r="B5244" t="str">
            <v>G(80,000-100,000]</v>
          </cell>
          <cell r="C5244" t="str">
            <v>AGENCIES AND OTHER SERVICES</v>
          </cell>
          <cell r="D5244" t="str">
            <v>Profit</v>
          </cell>
          <cell r="E5244" t="str">
            <v>Gauteng</v>
          </cell>
          <cell r="F5244">
            <v>31</v>
          </cell>
          <cell r="G5244">
            <v>140</v>
          </cell>
          <cell r="H5244">
            <v>12.500228000000003</v>
          </cell>
          <cell r="I5244">
            <v>3.4244533499999998</v>
          </cell>
        </row>
        <row r="5245">
          <cell r="A5245">
            <v>2004</v>
          </cell>
          <cell r="B5245" t="str">
            <v>G(80,000-100,000]</v>
          </cell>
          <cell r="C5245" t="str">
            <v>AGENCIES AND OTHER SERVICES</v>
          </cell>
          <cell r="D5245" t="str">
            <v>Profit</v>
          </cell>
          <cell r="E5245" t="str">
            <v>KwaZulu Natal</v>
          </cell>
          <cell r="F5245">
            <v>31</v>
          </cell>
          <cell r="G5245">
            <v>72</v>
          </cell>
          <cell r="H5245">
            <v>6.4554299999999998</v>
          </cell>
          <cell r="I5245">
            <v>1.7823552200000004</v>
          </cell>
        </row>
        <row r="5246">
          <cell r="A5246">
            <v>2004</v>
          </cell>
          <cell r="B5246" t="str">
            <v>G(80,000-100,000]</v>
          </cell>
          <cell r="C5246" t="str">
            <v>AGENCIES AND OTHER SERVICES</v>
          </cell>
          <cell r="D5246" t="str">
            <v>Profit</v>
          </cell>
          <cell r="E5246" t="str">
            <v>Limpopo</v>
          </cell>
          <cell r="F5246">
            <v>31</v>
          </cell>
          <cell r="G5246">
            <v>1</v>
          </cell>
          <cell r="H5246">
            <v>8.1086000000000005E-2</v>
          </cell>
          <cell r="I5246">
            <v>2.4325799999999998E-2</v>
          </cell>
        </row>
        <row r="5247">
          <cell r="A5247">
            <v>2004</v>
          </cell>
          <cell r="B5247" t="str">
            <v>G(80,000-100,000]</v>
          </cell>
          <cell r="C5247" t="str">
            <v>AGENCIES AND OTHER SERVICES</v>
          </cell>
          <cell r="D5247" t="str">
            <v>Profit</v>
          </cell>
          <cell r="E5247" t="str">
            <v>Mpumalanga</v>
          </cell>
          <cell r="F5247">
            <v>31</v>
          </cell>
          <cell r="G5247">
            <v>4</v>
          </cell>
          <cell r="H5247">
            <v>0.37105500000000002</v>
          </cell>
          <cell r="I5247">
            <v>9.7035299999999991E-2</v>
          </cell>
        </row>
        <row r="5248">
          <cell r="A5248">
            <v>2004</v>
          </cell>
          <cell r="B5248" t="str">
            <v>G(80,000-100,000]</v>
          </cell>
          <cell r="C5248" t="str">
            <v>AGENCIES AND OTHER SERVICES</v>
          </cell>
          <cell r="D5248" t="str">
            <v>Profit</v>
          </cell>
          <cell r="E5248" t="str">
            <v>North West</v>
          </cell>
          <cell r="F5248">
            <v>31</v>
          </cell>
          <cell r="G5248">
            <v>3</v>
          </cell>
          <cell r="H5248">
            <v>0.249025</v>
          </cell>
          <cell r="I5248">
            <v>6.4679700000000007E-2</v>
          </cell>
        </row>
        <row r="5249">
          <cell r="A5249">
            <v>2004</v>
          </cell>
          <cell r="B5249" t="str">
            <v>G(80,000-100,000]</v>
          </cell>
          <cell r="C5249" t="str">
            <v>AGENCIES AND OTHER SERVICES</v>
          </cell>
          <cell r="D5249" t="str">
            <v>Profit</v>
          </cell>
          <cell r="E5249" t="str">
            <v>Northern Cape</v>
          </cell>
          <cell r="F5249">
            <v>31</v>
          </cell>
          <cell r="G5249">
            <v>15</v>
          </cell>
          <cell r="H5249">
            <v>1.3394179999999998</v>
          </cell>
          <cell r="I5249">
            <v>0.36300630000000006</v>
          </cell>
        </row>
        <row r="5250">
          <cell r="A5250">
            <v>2004</v>
          </cell>
          <cell r="B5250" t="str">
            <v>G(80,000-100,000]</v>
          </cell>
          <cell r="C5250" t="str">
            <v>AGENCIES AND OTHER SERVICES</v>
          </cell>
          <cell r="D5250" t="str">
            <v>Profit</v>
          </cell>
          <cell r="E5250" t="str">
            <v>Western Cape</v>
          </cell>
          <cell r="F5250">
            <v>31</v>
          </cell>
          <cell r="G5250">
            <v>58</v>
          </cell>
          <cell r="H5250">
            <v>5.2103950000000019</v>
          </cell>
          <cell r="I5250">
            <v>1.4693798599999996</v>
          </cell>
        </row>
        <row r="5251">
          <cell r="A5251">
            <v>2004</v>
          </cell>
          <cell r="B5251" t="str">
            <v>G(80,000-100,000]</v>
          </cell>
          <cell r="C5251" t="str">
            <v>AGRICULTURE, FORESTRY AND FISHING</v>
          </cell>
          <cell r="D5251" t="str">
            <v>Profit</v>
          </cell>
          <cell r="E5251" t="str">
            <v>Eastern Cape</v>
          </cell>
          <cell r="F5251">
            <v>31</v>
          </cell>
          <cell r="G5251">
            <v>4</v>
          </cell>
          <cell r="H5251">
            <v>0.35943199999999997</v>
          </cell>
          <cell r="I5251">
            <v>8.3305500000000005E-2</v>
          </cell>
        </row>
        <row r="5252">
          <cell r="A5252">
            <v>2004</v>
          </cell>
          <cell r="B5252" t="str">
            <v>G(80,000-100,000]</v>
          </cell>
          <cell r="C5252" t="str">
            <v>AGRICULTURE, FORESTRY AND FISHING</v>
          </cell>
          <cell r="D5252" t="str">
            <v>Profit</v>
          </cell>
          <cell r="E5252" t="str">
            <v>Free State</v>
          </cell>
          <cell r="F5252">
            <v>31</v>
          </cell>
          <cell r="G5252">
            <v>13</v>
          </cell>
          <cell r="H5252">
            <v>1.2045140000000003</v>
          </cell>
          <cell r="I5252">
            <v>0.29470469999999999</v>
          </cell>
        </row>
        <row r="5253">
          <cell r="A5253">
            <v>2004</v>
          </cell>
          <cell r="B5253" t="str">
            <v>G(80,000-100,000]</v>
          </cell>
          <cell r="C5253" t="str">
            <v>AGRICULTURE, FORESTRY AND FISHING</v>
          </cell>
          <cell r="D5253" t="str">
            <v>Profit</v>
          </cell>
          <cell r="E5253" t="str">
            <v>Gauteng</v>
          </cell>
          <cell r="F5253">
            <v>31</v>
          </cell>
          <cell r="G5253">
            <v>11</v>
          </cell>
          <cell r="H5253">
            <v>0.99105700000000008</v>
          </cell>
          <cell r="I5253">
            <v>0.2902035</v>
          </cell>
        </row>
        <row r="5254">
          <cell r="A5254">
            <v>2004</v>
          </cell>
          <cell r="B5254" t="str">
            <v>G(80,000-100,000]</v>
          </cell>
          <cell r="C5254" t="str">
            <v>AGRICULTURE, FORESTRY AND FISHING</v>
          </cell>
          <cell r="D5254" t="str">
            <v>Profit</v>
          </cell>
          <cell r="E5254" t="str">
            <v>KwaZulu Natal</v>
          </cell>
          <cell r="F5254">
            <v>31</v>
          </cell>
          <cell r="G5254">
            <v>6</v>
          </cell>
          <cell r="H5254">
            <v>0.546014</v>
          </cell>
          <cell r="I5254">
            <v>0.14969954999999999</v>
          </cell>
        </row>
        <row r="5255">
          <cell r="A5255">
            <v>2004</v>
          </cell>
          <cell r="B5255" t="str">
            <v>G(80,000-100,000]</v>
          </cell>
          <cell r="C5255" t="str">
            <v>AGRICULTURE, FORESTRY AND FISHING</v>
          </cell>
          <cell r="D5255" t="str">
            <v>Profit</v>
          </cell>
          <cell r="E5255" t="str">
            <v>Limpopo</v>
          </cell>
          <cell r="F5255">
            <v>31</v>
          </cell>
          <cell r="G5255">
            <v>1</v>
          </cell>
          <cell r="H5255">
            <v>8.5834999999999995E-2</v>
          </cell>
          <cell r="I5255">
            <v>2.5750499999999999E-2</v>
          </cell>
        </row>
        <row r="5256">
          <cell r="A5256">
            <v>2004</v>
          </cell>
          <cell r="B5256" t="str">
            <v>G(80,000-100,000]</v>
          </cell>
          <cell r="C5256" t="str">
            <v>AGRICULTURE, FORESTRY AND FISHING</v>
          </cell>
          <cell r="D5256" t="str">
            <v>Profit</v>
          </cell>
          <cell r="E5256" t="str">
            <v>Mpumalanga</v>
          </cell>
          <cell r="F5256">
            <v>31</v>
          </cell>
          <cell r="G5256">
            <v>13</v>
          </cell>
          <cell r="H5256">
            <v>1.1505970000000001</v>
          </cell>
          <cell r="I5256">
            <v>0.30904695000000004</v>
          </cell>
        </row>
        <row r="5257">
          <cell r="A5257">
            <v>2004</v>
          </cell>
          <cell r="B5257" t="str">
            <v>G(80,000-100,000]</v>
          </cell>
          <cell r="C5257" t="str">
            <v>AGRICULTURE, FORESTRY AND FISHING</v>
          </cell>
          <cell r="D5257" t="str">
            <v>Profit</v>
          </cell>
          <cell r="E5257" t="str">
            <v>North West</v>
          </cell>
          <cell r="F5257">
            <v>31</v>
          </cell>
          <cell r="G5257">
            <v>9</v>
          </cell>
          <cell r="H5257">
            <v>0.83259700000000003</v>
          </cell>
          <cell r="I5257">
            <v>0.20705850000000001</v>
          </cell>
        </row>
        <row r="5258">
          <cell r="A5258">
            <v>2004</v>
          </cell>
          <cell r="B5258" t="str">
            <v>G(80,000-100,000]</v>
          </cell>
          <cell r="C5258" t="str">
            <v>AGRICULTURE, FORESTRY AND FISHING</v>
          </cell>
          <cell r="D5258" t="str">
            <v>Profit</v>
          </cell>
          <cell r="E5258" t="str">
            <v>Northern Cape</v>
          </cell>
          <cell r="F5258">
            <v>31</v>
          </cell>
          <cell r="G5258">
            <v>5</v>
          </cell>
          <cell r="H5258">
            <v>0.45991400000000004</v>
          </cell>
          <cell r="I5258">
            <v>0.12662804999999999</v>
          </cell>
        </row>
        <row r="5259">
          <cell r="A5259">
            <v>2004</v>
          </cell>
          <cell r="B5259" t="str">
            <v>G(80,000-100,000]</v>
          </cell>
          <cell r="C5259" t="str">
            <v>AGRICULTURE, FORESTRY AND FISHING</v>
          </cell>
          <cell r="D5259" t="str">
            <v>Profit</v>
          </cell>
          <cell r="E5259" t="str">
            <v>Western Cape</v>
          </cell>
          <cell r="F5259">
            <v>31</v>
          </cell>
          <cell r="G5259">
            <v>27</v>
          </cell>
          <cell r="H5259">
            <v>2.4190269999999998</v>
          </cell>
          <cell r="I5259">
            <v>0.65564655000000005</v>
          </cell>
        </row>
        <row r="5260">
          <cell r="A5260">
            <v>2004</v>
          </cell>
          <cell r="B5260" t="str">
            <v>G(80,000-100,000]</v>
          </cell>
          <cell r="C5260" t="str">
            <v>BRICKS, CERAMIC, GLASS, CEMENT</v>
          </cell>
          <cell r="D5260" t="str">
            <v>Profit</v>
          </cell>
          <cell r="E5260" t="str">
            <v>Eastern Cape</v>
          </cell>
          <cell r="F5260">
            <v>31</v>
          </cell>
          <cell r="G5260">
            <v>2</v>
          </cell>
          <cell r="H5260">
            <v>0.18484300000000001</v>
          </cell>
          <cell r="I5260">
            <v>4.3485599999999999E-2</v>
          </cell>
        </row>
        <row r="5261">
          <cell r="A5261">
            <v>2004</v>
          </cell>
          <cell r="B5261" t="str">
            <v>G(80,000-100,000]</v>
          </cell>
          <cell r="C5261" t="str">
            <v>BRICKS, CERAMIC, GLASS, CEMENT</v>
          </cell>
          <cell r="D5261" t="str">
            <v>Profit</v>
          </cell>
          <cell r="E5261" t="str">
            <v>Gauteng</v>
          </cell>
          <cell r="F5261">
            <v>31</v>
          </cell>
          <cell r="G5261">
            <v>6</v>
          </cell>
          <cell r="H5261">
            <v>0.55107399999999995</v>
          </cell>
          <cell r="I5261">
            <v>0.15394425</v>
          </cell>
        </row>
        <row r="5262">
          <cell r="A5262">
            <v>2004</v>
          </cell>
          <cell r="B5262" t="str">
            <v>G(80,000-100,000]</v>
          </cell>
          <cell r="C5262" t="str">
            <v>BRICKS, CERAMIC, GLASS, CEMENT</v>
          </cell>
          <cell r="D5262" t="str">
            <v>Profit</v>
          </cell>
          <cell r="E5262" t="str">
            <v>KwaZulu Natal</v>
          </cell>
          <cell r="F5262">
            <v>31</v>
          </cell>
          <cell r="G5262">
            <v>5</v>
          </cell>
          <cell r="H5262">
            <v>0.44289899999999999</v>
          </cell>
          <cell r="I5262">
            <v>0.1346697</v>
          </cell>
        </row>
        <row r="5263">
          <cell r="A5263">
            <v>2004</v>
          </cell>
          <cell r="B5263" t="str">
            <v>G(80,000-100,000]</v>
          </cell>
          <cell r="C5263" t="str">
            <v>BRICKS, CERAMIC, GLASS, CEMENT</v>
          </cell>
          <cell r="D5263" t="str">
            <v>Profit</v>
          </cell>
          <cell r="E5263" t="str">
            <v>Limpopo</v>
          </cell>
          <cell r="F5263">
            <v>31</v>
          </cell>
          <cell r="G5263">
            <v>1</v>
          </cell>
          <cell r="H5263">
            <v>8.3543999999999993E-2</v>
          </cell>
          <cell r="I5263">
            <v>2.68632E-2</v>
          </cell>
        </row>
        <row r="5264">
          <cell r="A5264">
            <v>2004</v>
          </cell>
          <cell r="B5264" t="str">
            <v>G(80,000-100,000]</v>
          </cell>
          <cell r="C5264" t="str">
            <v>BRICKS, CERAMIC, GLASS, CEMENT</v>
          </cell>
          <cell r="D5264" t="str">
            <v>Profit</v>
          </cell>
          <cell r="E5264" t="str">
            <v>Mpumalanga</v>
          </cell>
          <cell r="F5264">
            <v>31</v>
          </cell>
          <cell r="G5264">
            <v>4</v>
          </cell>
          <cell r="H5264">
            <v>0.36307499999999998</v>
          </cell>
          <cell r="I5264">
            <v>0.1107225</v>
          </cell>
        </row>
        <row r="5265">
          <cell r="A5265">
            <v>2004</v>
          </cell>
          <cell r="B5265" t="str">
            <v>G(80,000-100,000]</v>
          </cell>
          <cell r="C5265" t="str">
            <v>BRICKS, CERAMIC, GLASS, CEMENT</v>
          </cell>
          <cell r="D5265" t="str">
            <v>Profit</v>
          </cell>
          <cell r="E5265" t="str">
            <v>North West</v>
          </cell>
          <cell r="F5265">
            <v>31</v>
          </cell>
          <cell r="G5265">
            <v>2</v>
          </cell>
          <cell r="H5265">
            <v>0.18814</v>
          </cell>
          <cell r="I5265">
            <v>4.211355E-2</v>
          </cell>
        </row>
        <row r="5266">
          <cell r="A5266">
            <v>2004</v>
          </cell>
          <cell r="B5266" t="str">
            <v>G(80,000-100,000]</v>
          </cell>
          <cell r="C5266" t="str">
            <v>BRICKS, CERAMIC, GLASS, CEMENT</v>
          </cell>
          <cell r="D5266" t="str">
            <v>Profit</v>
          </cell>
          <cell r="E5266" t="str">
            <v>Western Cape</v>
          </cell>
          <cell r="F5266">
            <v>31</v>
          </cell>
          <cell r="G5266">
            <v>4</v>
          </cell>
          <cell r="H5266">
            <v>0.367645</v>
          </cell>
          <cell r="I5266">
            <v>8.3460599999999996E-2</v>
          </cell>
        </row>
        <row r="5267">
          <cell r="A5267">
            <v>2004</v>
          </cell>
          <cell r="B5267" t="str">
            <v>G(80,000-100,000]</v>
          </cell>
          <cell r="C5267" t="str">
            <v>CATERING AND ACCOMMODATION</v>
          </cell>
          <cell r="D5267" t="str">
            <v>Profit</v>
          </cell>
          <cell r="E5267" t="str">
            <v>Eastern Cape</v>
          </cell>
          <cell r="F5267">
            <v>31</v>
          </cell>
          <cell r="G5267">
            <v>7</v>
          </cell>
          <cell r="H5267">
            <v>0.62297500000000006</v>
          </cell>
          <cell r="I5267">
            <v>0.16402829999999999</v>
          </cell>
        </row>
        <row r="5268">
          <cell r="A5268">
            <v>2004</v>
          </cell>
          <cell r="B5268" t="str">
            <v>G(80,000-100,000]</v>
          </cell>
          <cell r="C5268" t="str">
            <v>CATERING AND ACCOMMODATION</v>
          </cell>
          <cell r="D5268" t="str">
            <v>Profit</v>
          </cell>
          <cell r="E5268" t="str">
            <v>Free State</v>
          </cell>
          <cell r="F5268">
            <v>31</v>
          </cell>
          <cell r="G5268">
            <v>1</v>
          </cell>
          <cell r="H5268">
            <v>9.6452999999999997E-2</v>
          </cell>
          <cell r="I5268">
            <v>2.8935900000000001E-2</v>
          </cell>
        </row>
        <row r="5269">
          <cell r="A5269">
            <v>2004</v>
          </cell>
          <cell r="B5269" t="str">
            <v>G(80,000-100,000]</v>
          </cell>
          <cell r="C5269" t="str">
            <v>CATERING AND ACCOMMODATION</v>
          </cell>
          <cell r="D5269" t="str">
            <v>Profit</v>
          </cell>
          <cell r="E5269" t="str">
            <v>Gauteng</v>
          </cell>
          <cell r="F5269">
            <v>31</v>
          </cell>
          <cell r="G5269">
            <v>34</v>
          </cell>
          <cell r="H5269">
            <v>3.0048840000000006</v>
          </cell>
          <cell r="I5269">
            <v>0.86410700999999979</v>
          </cell>
        </row>
        <row r="5270">
          <cell r="A5270">
            <v>2004</v>
          </cell>
          <cell r="B5270" t="str">
            <v>G(80,000-100,000]</v>
          </cell>
          <cell r="C5270" t="str">
            <v>CATERING AND ACCOMMODATION</v>
          </cell>
          <cell r="D5270" t="str">
            <v>Profit</v>
          </cell>
          <cell r="E5270" t="str">
            <v>KwaZulu Natal</v>
          </cell>
          <cell r="F5270">
            <v>31</v>
          </cell>
          <cell r="G5270">
            <v>12</v>
          </cell>
          <cell r="H5270">
            <v>1.0941859999999999</v>
          </cell>
          <cell r="I5270">
            <v>0.31125659999999999</v>
          </cell>
        </row>
        <row r="5271">
          <cell r="A5271">
            <v>2004</v>
          </cell>
          <cell r="B5271" t="str">
            <v>G(80,000-100,000]</v>
          </cell>
          <cell r="C5271" t="str">
            <v>CATERING AND ACCOMMODATION</v>
          </cell>
          <cell r="D5271" t="str">
            <v>Profit</v>
          </cell>
          <cell r="E5271" t="str">
            <v>Limpopo</v>
          </cell>
          <cell r="F5271">
            <v>31</v>
          </cell>
          <cell r="G5271">
            <v>5</v>
          </cell>
          <cell r="H5271">
            <v>0.45077900000000004</v>
          </cell>
          <cell r="I5271">
            <v>0.11595702000000001</v>
          </cell>
        </row>
        <row r="5272">
          <cell r="A5272">
            <v>2004</v>
          </cell>
          <cell r="B5272" t="str">
            <v>G(80,000-100,000]</v>
          </cell>
          <cell r="C5272" t="str">
            <v>CATERING AND ACCOMMODATION</v>
          </cell>
          <cell r="D5272" t="str">
            <v>Profit</v>
          </cell>
          <cell r="E5272" t="str">
            <v>Mpumalanga</v>
          </cell>
          <cell r="F5272">
            <v>31</v>
          </cell>
          <cell r="G5272">
            <v>7</v>
          </cell>
          <cell r="H5272">
            <v>0.62241800000000003</v>
          </cell>
          <cell r="I5272">
            <v>0.19516308000000002</v>
          </cell>
        </row>
        <row r="5273">
          <cell r="A5273">
            <v>2004</v>
          </cell>
          <cell r="B5273" t="str">
            <v>G(80,000-100,000]</v>
          </cell>
          <cell r="C5273" t="str">
            <v>CATERING AND ACCOMMODATION</v>
          </cell>
          <cell r="D5273" t="str">
            <v>Profit</v>
          </cell>
          <cell r="E5273" t="str">
            <v>North West</v>
          </cell>
          <cell r="F5273">
            <v>31</v>
          </cell>
          <cell r="G5273">
            <v>4</v>
          </cell>
          <cell r="H5273">
            <v>0.35714099999999999</v>
          </cell>
          <cell r="I5273">
            <v>9.5883450000000009E-2</v>
          </cell>
        </row>
        <row r="5274">
          <cell r="A5274">
            <v>2004</v>
          </cell>
          <cell r="B5274" t="str">
            <v>G(80,000-100,000]</v>
          </cell>
          <cell r="C5274" t="str">
            <v>CATERING AND ACCOMMODATION</v>
          </cell>
          <cell r="D5274" t="str">
            <v>Profit</v>
          </cell>
          <cell r="E5274" t="str">
            <v>Western Cape</v>
          </cell>
          <cell r="F5274">
            <v>31</v>
          </cell>
          <cell r="G5274">
            <v>19</v>
          </cell>
          <cell r="H5274">
            <v>1.6978660000000001</v>
          </cell>
          <cell r="I5274">
            <v>0.43349652</v>
          </cell>
        </row>
        <row r="5275">
          <cell r="A5275">
            <v>2004</v>
          </cell>
          <cell r="B5275" t="str">
            <v>G(80,000-100,000]</v>
          </cell>
          <cell r="C5275" t="str">
            <v>CHEMICALS, RUBBER AND PLASTIC</v>
          </cell>
          <cell r="D5275" t="str">
            <v>Profit</v>
          </cell>
          <cell r="E5275" t="str">
            <v>Eastern Cape</v>
          </cell>
          <cell r="F5275">
            <v>31</v>
          </cell>
          <cell r="G5275">
            <v>4</v>
          </cell>
          <cell r="H5275">
            <v>0.35109899999999994</v>
          </cell>
          <cell r="I5275">
            <v>9.7657499999999994E-2</v>
          </cell>
        </row>
        <row r="5276">
          <cell r="A5276">
            <v>2004</v>
          </cell>
          <cell r="B5276" t="str">
            <v>G(80,000-100,000]</v>
          </cell>
          <cell r="C5276" t="str">
            <v>CHEMICALS, RUBBER AND PLASTIC</v>
          </cell>
          <cell r="D5276" t="str">
            <v>Profit</v>
          </cell>
          <cell r="E5276" t="str">
            <v>Gauteng</v>
          </cell>
          <cell r="F5276">
            <v>31</v>
          </cell>
          <cell r="G5276">
            <v>34</v>
          </cell>
          <cell r="H5276">
            <v>2.9806709999999987</v>
          </cell>
          <cell r="I5276">
            <v>0.80672504999999994</v>
          </cell>
        </row>
        <row r="5277">
          <cell r="A5277">
            <v>2004</v>
          </cell>
          <cell r="B5277" t="str">
            <v>G(80,000-100,000]</v>
          </cell>
          <cell r="C5277" t="str">
            <v>CHEMICALS, RUBBER AND PLASTIC</v>
          </cell>
          <cell r="D5277" t="str">
            <v>Profit</v>
          </cell>
          <cell r="E5277" t="str">
            <v>KwaZulu Natal</v>
          </cell>
          <cell r="F5277">
            <v>31</v>
          </cell>
          <cell r="G5277">
            <v>8</v>
          </cell>
          <cell r="H5277">
            <v>0.71658500000000003</v>
          </cell>
          <cell r="I5277">
            <v>0.18784485000000001</v>
          </cell>
        </row>
        <row r="5278">
          <cell r="A5278">
            <v>2004</v>
          </cell>
          <cell r="B5278" t="str">
            <v>G(80,000-100,000]</v>
          </cell>
          <cell r="C5278" t="str">
            <v>CHEMICALS, RUBBER AND PLASTIC</v>
          </cell>
          <cell r="D5278" t="str">
            <v>Profit</v>
          </cell>
          <cell r="E5278" t="str">
            <v>Limpopo</v>
          </cell>
          <cell r="F5278">
            <v>31</v>
          </cell>
          <cell r="G5278">
            <v>1</v>
          </cell>
          <cell r="H5278">
            <v>9.6368999999999996E-2</v>
          </cell>
          <cell r="I5278">
            <v>3.0110700000000001E-2</v>
          </cell>
        </row>
        <row r="5279">
          <cell r="A5279">
            <v>2004</v>
          </cell>
          <cell r="B5279" t="str">
            <v>G(80,000-100,000]</v>
          </cell>
          <cell r="C5279" t="str">
            <v>CHEMICALS, RUBBER AND PLASTIC</v>
          </cell>
          <cell r="D5279" t="str">
            <v>Profit</v>
          </cell>
          <cell r="E5279" t="str">
            <v>Mpumalanga</v>
          </cell>
          <cell r="F5279">
            <v>31</v>
          </cell>
          <cell r="G5279">
            <v>4</v>
          </cell>
          <cell r="H5279">
            <v>0.35924699999999998</v>
          </cell>
          <cell r="I5279">
            <v>0.1077741</v>
          </cell>
        </row>
        <row r="5280">
          <cell r="A5280">
            <v>2004</v>
          </cell>
          <cell r="B5280" t="str">
            <v>G(80,000-100,000]</v>
          </cell>
          <cell r="C5280" t="str">
            <v>CHEMICALS, RUBBER AND PLASTIC</v>
          </cell>
          <cell r="D5280" t="str">
            <v>Profit</v>
          </cell>
          <cell r="E5280" t="str">
            <v>Western Cape</v>
          </cell>
          <cell r="F5280">
            <v>31</v>
          </cell>
          <cell r="G5280">
            <v>9</v>
          </cell>
          <cell r="H5280">
            <v>0.81643599999999983</v>
          </cell>
          <cell r="I5280">
            <v>0.23341905000000002</v>
          </cell>
        </row>
        <row r="5281">
          <cell r="A5281">
            <v>2004</v>
          </cell>
          <cell r="B5281" t="str">
            <v>G(80,000-100,000]</v>
          </cell>
          <cell r="C5281" t="str">
            <v>CLOTHING AND FOOTWEAR</v>
          </cell>
          <cell r="D5281" t="str">
            <v>Profit</v>
          </cell>
          <cell r="E5281" t="str">
            <v>Eastern Cape</v>
          </cell>
          <cell r="F5281">
            <v>31</v>
          </cell>
          <cell r="G5281">
            <v>1</v>
          </cell>
          <cell r="H5281">
            <v>8.6449999999999999E-2</v>
          </cell>
          <cell r="I5281">
            <v>1.29675E-2</v>
          </cell>
        </row>
        <row r="5282">
          <cell r="A5282">
            <v>2004</v>
          </cell>
          <cell r="B5282" t="str">
            <v>G(80,000-100,000]</v>
          </cell>
          <cell r="C5282" t="str">
            <v>CLOTHING AND FOOTWEAR</v>
          </cell>
          <cell r="D5282" t="str">
            <v>Profit</v>
          </cell>
          <cell r="E5282" t="str">
            <v>Free State</v>
          </cell>
          <cell r="F5282">
            <v>31</v>
          </cell>
          <cell r="G5282">
            <v>1</v>
          </cell>
          <cell r="H5282">
            <v>8.2935999999999996E-2</v>
          </cell>
          <cell r="I5282">
            <v>2.6080799999999998E-2</v>
          </cell>
        </row>
        <row r="5283">
          <cell r="A5283">
            <v>2004</v>
          </cell>
          <cell r="B5283" t="str">
            <v>G(80,000-100,000]</v>
          </cell>
          <cell r="C5283" t="str">
            <v>CLOTHING AND FOOTWEAR</v>
          </cell>
          <cell r="D5283" t="str">
            <v>Profit</v>
          </cell>
          <cell r="E5283" t="str">
            <v>Gauteng</v>
          </cell>
          <cell r="F5283">
            <v>31</v>
          </cell>
          <cell r="G5283">
            <v>5</v>
          </cell>
          <cell r="H5283">
            <v>0.45165100000000002</v>
          </cell>
          <cell r="I5283">
            <v>0.12331020000000001</v>
          </cell>
        </row>
        <row r="5284">
          <cell r="A5284">
            <v>2004</v>
          </cell>
          <cell r="B5284" t="str">
            <v>G(80,000-100,000]</v>
          </cell>
          <cell r="C5284" t="str">
            <v>CLOTHING AND FOOTWEAR</v>
          </cell>
          <cell r="D5284" t="str">
            <v>Profit</v>
          </cell>
          <cell r="E5284" t="str">
            <v>KwaZulu Natal</v>
          </cell>
          <cell r="F5284">
            <v>31</v>
          </cell>
          <cell r="G5284">
            <v>4</v>
          </cell>
          <cell r="H5284">
            <v>0.34594599999999998</v>
          </cell>
          <cell r="I5284">
            <v>0.1037838</v>
          </cell>
        </row>
        <row r="5285">
          <cell r="A5285">
            <v>2004</v>
          </cell>
          <cell r="B5285" t="str">
            <v>G(80,000-100,000]</v>
          </cell>
          <cell r="C5285" t="str">
            <v>CLOTHING AND FOOTWEAR</v>
          </cell>
          <cell r="D5285" t="str">
            <v>Profit</v>
          </cell>
          <cell r="E5285" t="str">
            <v>Mpumalanga</v>
          </cell>
          <cell r="F5285">
            <v>31</v>
          </cell>
          <cell r="G5285">
            <v>1</v>
          </cell>
          <cell r="H5285">
            <v>8.1723000000000004E-2</v>
          </cell>
          <cell r="I5285">
            <v>2.4516900000000001E-2</v>
          </cell>
        </row>
        <row r="5286">
          <cell r="A5286">
            <v>2004</v>
          </cell>
          <cell r="B5286" t="str">
            <v>G(80,000-100,000]</v>
          </cell>
          <cell r="C5286" t="str">
            <v>CLOTHING AND FOOTWEAR</v>
          </cell>
          <cell r="D5286" t="str">
            <v>Profit</v>
          </cell>
          <cell r="E5286" t="str">
            <v>Western Cape</v>
          </cell>
          <cell r="F5286">
            <v>31</v>
          </cell>
          <cell r="G5286">
            <v>5</v>
          </cell>
          <cell r="H5286">
            <v>0.44719200000000003</v>
          </cell>
          <cell r="I5286">
            <v>0.1097418</v>
          </cell>
        </row>
        <row r="5287">
          <cell r="A5287">
            <v>2004</v>
          </cell>
          <cell r="B5287" t="str">
            <v>G(80,000-100,000]</v>
          </cell>
          <cell r="C5287" t="str">
            <v>COAL AND PETROLEUM</v>
          </cell>
          <cell r="D5287" t="str">
            <v>Profit</v>
          </cell>
          <cell r="E5287" t="str">
            <v>Eastern Cape</v>
          </cell>
          <cell r="F5287">
            <v>31</v>
          </cell>
          <cell r="G5287">
            <v>1</v>
          </cell>
          <cell r="H5287">
            <v>9.5594999999999999E-2</v>
          </cell>
          <cell r="I5287">
            <v>3.0478499999999999E-2</v>
          </cell>
        </row>
        <row r="5288">
          <cell r="A5288">
            <v>2004</v>
          </cell>
          <cell r="B5288" t="str">
            <v>G(80,000-100,000]</v>
          </cell>
          <cell r="C5288" t="str">
            <v>COAL AND PETROLEUM</v>
          </cell>
          <cell r="D5288" t="str">
            <v>Profit</v>
          </cell>
          <cell r="E5288" t="str">
            <v>Free State</v>
          </cell>
          <cell r="F5288">
            <v>31</v>
          </cell>
          <cell r="G5288">
            <v>1</v>
          </cell>
          <cell r="H5288">
            <v>9.2515E-2</v>
          </cell>
          <cell r="I5288">
            <v>2.7754500000000001E-2</v>
          </cell>
        </row>
        <row r="5289">
          <cell r="A5289">
            <v>2004</v>
          </cell>
          <cell r="B5289" t="str">
            <v>G(80,000-100,000]</v>
          </cell>
          <cell r="C5289" t="str">
            <v>COAL AND PETROLEUM</v>
          </cell>
          <cell r="D5289" t="str">
            <v>Profit</v>
          </cell>
          <cell r="E5289" t="str">
            <v>Gauteng</v>
          </cell>
          <cell r="F5289">
            <v>31</v>
          </cell>
          <cell r="G5289">
            <v>2</v>
          </cell>
          <cell r="H5289">
            <v>0.17871999999999999</v>
          </cell>
          <cell r="I5289">
            <v>4.1267250000000005E-2</v>
          </cell>
        </row>
        <row r="5290">
          <cell r="A5290">
            <v>2004</v>
          </cell>
          <cell r="B5290" t="str">
            <v>G(80,000-100,000]</v>
          </cell>
          <cell r="C5290" t="str">
            <v>COAL AND PETROLEUM</v>
          </cell>
          <cell r="D5290" t="str">
            <v>Profit</v>
          </cell>
          <cell r="E5290" t="str">
            <v>KwaZulu Natal</v>
          </cell>
          <cell r="F5290">
            <v>31</v>
          </cell>
          <cell r="G5290">
            <v>1</v>
          </cell>
          <cell r="H5290">
            <v>9.5942E-2</v>
          </cell>
          <cell r="I5290">
            <v>2.8782599999999998E-2</v>
          </cell>
        </row>
        <row r="5291">
          <cell r="A5291">
            <v>2004</v>
          </cell>
          <cell r="B5291" t="str">
            <v>G(80,000-100,000]</v>
          </cell>
          <cell r="C5291" t="str">
            <v>COAL AND PETROLEUM</v>
          </cell>
          <cell r="D5291" t="str">
            <v>Profit</v>
          </cell>
          <cell r="E5291" t="str">
            <v>Limpopo</v>
          </cell>
          <cell r="F5291">
            <v>31</v>
          </cell>
          <cell r="G5291">
            <v>1</v>
          </cell>
          <cell r="H5291">
            <v>8.1479999999999997E-2</v>
          </cell>
          <cell r="I5291">
            <v>2.5644E-2</v>
          </cell>
        </row>
        <row r="5292">
          <cell r="A5292">
            <v>2004</v>
          </cell>
          <cell r="B5292" t="str">
            <v>G(80,000-100,000]</v>
          </cell>
          <cell r="C5292" t="str">
            <v>COAL AND PETROLEUM</v>
          </cell>
          <cell r="D5292" t="str">
            <v>Profit</v>
          </cell>
          <cell r="E5292" t="str">
            <v>Western Cape</v>
          </cell>
          <cell r="F5292">
            <v>31</v>
          </cell>
          <cell r="G5292">
            <v>2</v>
          </cell>
          <cell r="H5292">
            <v>0.18258199999999999</v>
          </cell>
          <cell r="I5292">
            <v>4.2609000000000001E-2</v>
          </cell>
        </row>
        <row r="5293">
          <cell r="A5293">
            <v>2004</v>
          </cell>
          <cell r="B5293" t="str">
            <v>G(80,000-100,000]</v>
          </cell>
          <cell r="C5293" t="str">
            <v>CONSTRUCTION</v>
          </cell>
          <cell r="D5293" t="str">
            <v>Profit</v>
          </cell>
          <cell r="E5293" t="str">
            <v>Eastern Cape</v>
          </cell>
          <cell r="F5293">
            <v>31</v>
          </cell>
          <cell r="G5293">
            <v>16</v>
          </cell>
          <cell r="H5293">
            <v>1.4573740000000002</v>
          </cell>
          <cell r="I5293">
            <v>0.32733521999999998</v>
          </cell>
        </row>
        <row r="5294">
          <cell r="A5294">
            <v>2004</v>
          </cell>
          <cell r="B5294" t="str">
            <v>G(80,000-100,000]</v>
          </cell>
          <cell r="C5294" t="str">
            <v>CONSTRUCTION</v>
          </cell>
          <cell r="D5294" t="str">
            <v>Profit</v>
          </cell>
          <cell r="E5294" t="str">
            <v>Free State</v>
          </cell>
          <cell r="F5294">
            <v>31</v>
          </cell>
          <cell r="G5294">
            <v>11</v>
          </cell>
          <cell r="H5294">
            <v>0.96501700000000001</v>
          </cell>
          <cell r="I5294">
            <v>0.28459659999999998</v>
          </cell>
        </row>
        <row r="5295">
          <cell r="A5295">
            <v>2004</v>
          </cell>
          <cell r="B5295" t="str">
            <v>G(80,000-100,000]</v>
          </cell>
          <cell r="C5295" t="str">
            <v>CONSTRUCTION</v>
          </cell>
          <cell r="D5295" t="str">
            <v>Profit</v>
          </cell>
          <cell r="E5295" t="str">
            <v>Gauteng</v>
          </cell>
          <cell r="F5295">
            <v>31</v>
          </cell>
          <cell r="G5295">
            <v>113</v>
          </cell>
          <cell r="H5295">
            <v>10.142678000000002</v>
          </cell>
          <cell r="I5295">
            <v>2.7290211599999985</v>
          </cell>
        </row>
        <row r="5296">
          <cell r="A5296">
            <v>2004</v>
          </cell>
          <cell r="B5296" t="str">
            <v>G(80,000-100,000]</v>
          </cell>
          <cell r="C5296" t="str">
            <v>CONSTRUCTION</v>
          </cell>
          <cell r="D5296" t="str">
            <v>Profit</v>
          </cell>
          <cell r="E5296" t="str">
            <v>KwaZulu Natal</v>
          </cell>
          <cell r="F5296">
            <v>31</v>
          </cell>
          <cell r="G5296">
            <v>36</v>
          </cell>
          <cell r="H5296">
            <v>3.2575669999999999</v>
          </cell>
          <cell r="I5296">
            <v>0.89162289000000017</v>
          </cell>
        </row>
        <row r="5297">
          <cell r="A5297">
            <v>2004</v>
          </cell>
          <cell r="B5297" t="str">
            <v>G(80,000-100,000]</v>
          </cell>
          <cell r="C5297" t="str">
            <v>CONSTRUCTION</v>
          </cell>
          <cell r="D5297" t="str">
            <v>Profit</v>
          </cell>
          <cell r="E5297" t="str">
            <v>Limpopo</v>
          </cell>
          <cell r="F5297">
            <v>31</v>
          </cell>
          <cell r="G5297">
            <v>13</v>
          </cell>
          <cell r="H5297">
            <v>1.166145</v>
          </cell>
          <cell r="I5297">
            <v>0.36430638000000004</v>
          </cell>
        </row>
        <row r="5298">
          <cell r="A5298">
            <v>2004</v>
          </cell>
          <cell r="B5298" t="str">
            <v>G(80,000-100,000]</v>
          </cell>
          <cell r="C5298" t="str">
            <v>CONSTRUCTION</v>
          </cell>
          <cell r="D5298" t="str">
            <v>Profit</v>
          </cell>
          <cell r="E5298" t="str">
            <v>Mpumalanga</v>
          </cell>
          <cell r="F5298">
            <v>31</v>
          </cell>
          <cell r="G5298">
            <v>16</v>
          </cell>
          <cell r="H5298">
            <v>1.472186</v>
          </cell>
          <cell r="I5298">
            <v>0.42311564999999995</v>
          </cell>
        </row>
        <row r="5299">
          <cell r="A5299">
            <v>2004</v>
          </cell>
          <cell r="B5299" t="str">
            <v>G(80,000-100,000]</v>
          </cell>
          <cell r="C5299" t="str">
            <v>CONSTRUCTION</v>
          </cell>
          <cell r="D5299" t="str">
            <v>Profit</v>
          </cell>
          <cell r="E5299" t="str">
            <v>North West</v>
          </cell>
          <cell r="F5299">
            <v>31</v>
          </cell>
          <cell r="G5299">
            <v>8</v>
          </cell>
          <cell r="H5299">
            <v>0.70560599999999996</v>
          </cell>
          <cell r="I5299">
            <v>0.20326605</v>
          </cell>
        </row>
        <row r="5300">
          <cell r="A5300">
            <v>2004</v>
          </cell>
          <cell r="B5300" t="str">
            <v>G(80,000-100,000]</v>
          </cell>
          <cell r="C5300" t="str">
            <v>CONSTRUCTION</v>
          </cell>
          <cell r="D5300" t="str">
            <v>Profit</v>
          </cell>
          <cell r="E5300" t="str">
            <v>Northern Cape</v>
          </cell>
          <cell r="F5300">
            <v>31</v>
          </cell>
          <cell r="G5300">
            <v>5</v>
          </cell>
          <cell r="H5300">
            <v>0.462399</v>
          </cell>
          <cell r="I5300">
            <v>9.8699699999999987E-2</v>
          </cell>
        </row>
        <row r="5301">
          <cell r="A5301">
            <v>2004</v>
          </cell>
          <cell r="B5301" t="str">
            <v>G(80,000-100,000]</v>
          </cell>
          <cell r="C5301" t="str">
            <v>CONSTRUCTION</v>
          </cell>
          <cell r="D5301" t="str">
            <v>Profit</v>
          </cell>
          <cell r="E5301" t="str">
            <v>Western Cape</v>
          </cell>
          <cell r="F5301">
            <v>31</v>
          </cell>
          <cell r="G5301">
            <v>51</v>
          </cell>
          <cell r="H5301">
            <v>4.543648000000001</v>
          </cell>
          <cell r="I5301">
            <v>1.2101400299999998</v>
          </cell>
        </row>
        <row r="5302">
          <cell r="A5302">
            <v>2004</v>
          </cell>
          <cell r="B5302" t="str">
            <v>G(80,000-100,000]</v>
          </cell>
          <cell r="C5302" t="str">
            <v>EDUCATIONAL SERVICES</v>
          </cell>
          <cell r="D5302" t="str">
            <v>Profit</v>
          </cell>
          <cell r="E5302" t="str">
            <v>Eastern Cape</v>
          </cell>
          <cell r="F5302">
            <v>31</v>
          </cell>
          <cell r="G5302">
            <v>2</v>
          </cell>
          <cell r="H5302">
            <v>0.16991000000000001</v>
          </cell>
          <cell r="I5302">
            <v>3.1200060000000002E-2</v>
          </cell>
        </row>
        <row r="5303">
          <cell r="A5303">
            <v>2004</v>
          </cell>
          <cell r="B5303" t="str">
            <v>G(80,000-100,000]</v>
          </cell>
          <cell r="C5303" t="str">
            <v>EDUCATIONAL SERVICES</v>
          </cell>
          <cell r="D5303" t="str">
            <v>Profit</v>
          </cell>
          <cell r="E5303" t="str">
            <v>Free State</v>
          </cell>
          <cell r="F5303">
            <v>31</v>
          </cell>
          <cell r="G5303">
            <v>1</v>
          </cell>
          <cell r="H5303">
            <v>8.1504999999999994E-2</v>
          </cell>
          <cell r="I5303">
            <v>2.4451500000000001E-2</v>
          </cell>
        </row>
        <row r="5304">
          <cell r="A5304">
            <v>2004</v>
          </cell>
          <cell r="B5304" t="str">
            <v>G(80,000-100,000]</v>
          </cell>
          <cell r="C5304" t="str">
            <v>EDUCATIONAL SERVICES</v>
          </cell>
          <cell r="D5304" t="str">
            <v>Profit</v>
          </cell>
          <cell r="E5304" t="str">
            <v>Gauteng</v>
          </cell>
          <cell r="F5304">
            <v>31</v>
          </cell>
          <cell r="G5304">
            <v>22</v>
          </cell>
          <cell r="H5304">
            <v>1.9465600000000001</v>
          </cell>
          <cell r="I5304">
            <v>0.53195389999999998</v>
          </cell>
        </row>
        <row r="5305">
          <cell r="A5305">
            <v>2004</v>
          </cell>
          <cell r="B5305" t="str">
            <v>G(80,000-100,000]</v>
          </cell>
          <cell r="C5305" t="str">
            <v>EDUCATIONAL SERVICES</v>
          </cell>
          <cell r="D5305" t="str">
            <v>Profit</v>
          </cell>
          <cell r="E5305" t="str">
            <v>KwaZulu Natal</v>
          </cell>
          <cell r="F5305">
            <v>31</v>
          </cell>
          <cell r="G5305">
            <v>3</v>
          </cell>
          <cell r="H5305">
            <v>0.26076500000000002</v>
          </cell>
          <cell r="I5305">
            <v>5.2909049999999999E-2</v>
          </cell>
        </row>
        <row r="5306">
          <cell r="A5306">
            <v>2004</v>
          </cell>
          <cell r="B5306" t="str">
            <v>G(80,000-100,000]</v>
          </cell>
          <cell r="C5306" t="str">
            <v>EDUCATIONAL SERVICES</v>
          </cell>
          <cell r="D5306" t="str">
            <v>Profit</v>
          </cell>
          <cell r="E5306" t="str">
            <v>North West</v>
          </cell>
          <cell r="F5306">
            <v>31</v>
          </cell>
          <cell r="G5306">
            <v>3</v>
          </cell>
          <cell r="H5306">
            <v>0.27157900000000001</v>
          </cell>
          <cell r="I5306">
            <v>5.9023649999999997E-2</v>
          </cell>
        </row>
        <row r="5307">
          <cell r="A5307">
            <v>2004</v>
          </cell>
          <cell r="B5307" t="str">
            <v>G(80,000-100,000]</v>
          </cell>
          <cell r="C5307" t="str">
            <v>EDUCATIONAL SERVICES</v>
          </cell>
          <cell r="D5307" t="str">
            <v>Profit</v>
          </cell>
          <cell r="E5307" t="str">
            <v>Western Cape</v>
          </cell>
          <cell r="F5307">
            <v>31</v>
          </cell>
          <cell r="G5307">
            <v>5</v>
          </cell>
          <cell r="H5307">
            <v>0.46084599999999998</v>
          </cell>
          <cell r="I5307">
            <v>0.11122860000000001</v>
          </cell>
        </row>
        <row r="5308">
          <cell r="A5308">
            <v>2004</v>
          </cell>
          <cell r="B5308" t="str">
            <v>G(80,000-100,000]</v>
          </cell>
          <cell r="C5308" t="str">
            <v>ELECTRONICS, GLASS AND WATER</v>
          </cell>
          <cell r="D5308" t="str">
            <v>Profit</v>
          </cell>
          <cell r="E5308" t="str">
            <v>Free State</v>
          </cell>
          <cell r="F5308">
            <v>31</v>
          </cell>
          <cell r="G5308">
            <v>1</v>
          </cell>
          <cell r="H5308">
            <v>8.8289999999999993E-2</v>
          </cell>
          <cell r="I5308">
            <v>2.6487E-2</v>
          </cell>
        </row>
        <row r="5309">
          <cell r="A5309">
            <v>2004</v>
          </cell>
          <cell r="B5309" t="str">
            <v>G(80,000-100,000]</v>
          </cell>
          <cell r="C5309" t="str">
            <v>ELECTRONICS, GLASS AND WATER</v>
          </cell>
          <cell r="D5309" t="str">
            <v>Profit</v>
          </cell>
          <cell r="E5309" t="str">
            <v>Gauteng</v>
          </cell>
          <cell r="F5309">
            <v>31</v>
          </cell>
          <cell r="G5309">
            <v>15</v>
          </cell>
          <cell r="H5309">
            <v>1.3240129999999999</v>
          </cell>
          <cell r="I5309">
            <v>0.36774860999999998</v>
          </cell>
        </row>
        <row r="5310">
          <cell r="A5310">
            <v>2004</v>
          </cell>
          <cell r="B5310" t="str">
            <v>G(80,000-100,000]</v>
          </cell>
          <cell r="C5310" t="str">
            <v>ELECTRONICS, GLASS AND WATER</v>
          </cell>
          <cell r="D5310" t="str">
            <v>Profit</v>
          </cell>
          <cell r="E5310" t="str">
            <v>KwaZulu Natal</v>
          </cell>
          <cell r="F5310">
            <v>31</v>
          </cell>
          <cell r="G5310">
            <v>1</v>
          </cell>
          <cell r="H5310">
            <v>9.6117999999999995E-2</v>
          </cell>
          <cell r="I5310">
            <v>2.8835400000000001E-2</v>
          </cell>
        </row>
        <row r="5311">
          <cell r="A5311">
            <v>2004</v>
          </cell>
          <cell r="B5311" t="str">
            <v>G(80,000-100,000]</v>
          </cell>
          <cell r="C5311" t="str">
            <v>ELECTRONICS, GLASS AND WATER</v>
          </cell>
          <cell r="D5311" t="str">
            <v>Profit</v>
          </cell>
          <cell r="E5311" t="str">
            <v>Mpumalanga</v>
          </cell>
          <cell r="F5311">
            <v>31</v>
          </cell>
          <cell r="G5311">
            <v>1</v>
          </cell>
          <cell r="H5311">
            <v>8.7095000000000006E-2</v>
          </cell>
          <cell r="I5311">
            <v>2.7928499999999998E-2</v>
          </cell>
        </row>
        <row r="5312">
          <cell r="A5312">
            <v>2004</v>
          </cell>
          <cell r="B5312" t="str">
            <v>G(80,000-100,000]</v>
          </cell>
          <cell r="C5312" t="str">
            <v>ELECTRONICS, GLASS AND WATER</v>
          </cell>
          <cell r="D5312" t="str">
            <v>Profit</v>
          </cell>
          <cell r="E5312" t="str">
            <v>Western Cape</v>
          </cell>
          <cell r="F5312">
            <v>31</v>
          </cell>
          <cell r="G5312">
            <v>2</v>
          </cell>
          <cell r="H5312">
            <v>0.17672599999999999</v>
          </cell>
          <cell r="I5312">
            <v>2.6508900000000002E-2</v>
          </cell>
        </row>
        <row r="5313">
          <cell r="A5313">
            <v>2004</v>
          </cell>
          <cell r="B5313" t="str">
            <v>G(80,000-100,000]</v>
          </cell>
          <cell r="C5313" t="str">
            <v>EMPLOYMENT (SALARY)</v>
          </cell>
          <cell r="D5313" t="str">
            <v>Profit</v>
          </cell>
          <cell r="F5313">
            <v>31</v>
          </cell>
          <cell r="G5313">
            <v>1</v>
          </cell>
          <cell r="H5313">
            <v>9.7919000000000006E-2</v>
          </cell>
          <cell r="I5313">
            <v>2.937561E-2</v>
          </cell>
        </row>
        <row r="5314">
          <cell r="A5314">
            <v>2004</v>
          </cell>
          <cell r="B5314" t="str">
            <v>G(80,000-100,000]</v>
          </cell>
          <cell r="C5314" t="str">
            <v>EMPLOYMENT (SALARY)</v>
          </cell>
          <cell r="D5314" t="str">
            <v>Profit</v>
          </cell>
          <cell r="E5314" t="str">
            <v>Mpumalanga</v>
          </cell>
          <cell r="F5314">
            <v>31</v>
          </cell>
          <cell r="G5314">
            <v>2</v>
          </cell>
          <cell r="H5314">
            <v>0.190884</v>
          </cell>
          <cell r="I5314">
            <v>5.7865200000000006E-2</v>
          </cell>
        </row>
        <row r="5315">
          <cell r="A5315">
            <v>2004</v>
          </cell>
          <cell r="B5315" t="str">
            <v>G(80,000-100,000]</v>
          </cell>
          <cell r="C5315" t="str">
            <v>FINANCING, INSURANCE, REAL ESTATE</v>
          </cell>
          <cell r="D5315" t="str">
            <v>Profit</v>
          </cell>
          <cell r="F5315">
            <v>31</v>
          </cell>
          <cell r="G5315">
            <v>2</v>
          </cell>
          <cell r="H5315">
            <v>0.19267200000000001</v>
          </cell>
          <cell r="I5315">
            <v>5.7801600000000009E-2</v>
          </cell>
        </row>
        <row r="5316">
          <cell r="A5316">
            <v>2004</v>
          </cell>
          <cell r="B5316" t="str">
            <v>G(80,000-100,000]</v>
          </cell>
          <cell r="C5316" t="str">
            <v>FINANCING, INSURANCE, REAL ESTATE</v>
          </cell>
          <cell r="D5316" t="str">
            <v>Profit</v>
          </cell>
          <cell r="E5316" t="str">
            <v>Eastern Cape</v>
          </cell>
          <cell r="F5316">
            <v>31</v>
          </cell>
          <cell r="G5316">
            <v>138</v>
          </cell>
          <cell r="H5316">
            <v>12.345571999999994</v>
          </cell>
          <cell r="I5316">
            <v>3.5309096500000003</v>
          </cell>
        </row>
        <row r="5317">
          <cell r="A5317">
            <v>2004</v>
          </cell>
          <cell r="B5317" t="str">
            <v>G(80,000-100,000]</v>
          </cell>
          <cell r="C5317" t="str">
            <v>FINANCING, INSURANCE, REAL ESTATE</v>
          </cell>
          <cell r="D5317" t="str">
            <v>Profit</v>
          </cell>
          <cell r="E5317" t="str">
            <v>Free State</v>
          </cell>
          <cell r="F5317">
            <v>31</v>
          </cell>
          <cell r="G5317">
            <v>62</v>
          </cell>
          <cell r="H5317">
            <v>5.5346319999999976</v>
          </cell>
          <cell r="I5317">
            <v>1.6756148800000001</v>
          </cell>
        </row>
        <row r="5318">
          <cell r="A5318">
            <v>2004</v>
          </cell>
          <cell r="B5318" t="str">
            <v>G(80,000-100,000]</v>
          </cell>
          <cell r="C5318" t="str">
            <v>FINANCING, INSURANCE, REAL ESTATE</v>
          </cell>
          <cell r="D5318" t="str">
            <v>Profit</v>
          </cell>
          <cell r="E5318" t="str">
            <v>Gauteng</v>
          </cell>
          <cell r="F5318">
            <v>31</v>
          </cell>
          <cell r="G5318">
            <v>1184</v>
          </cell>
          <cell r="H5318">
            <v>106.17621400000012</v>
          </cell>
          <cell r="I5318">
            <v>31.624237370000049</v>
          </cell>
        </row>
        <row r="5319">
          <cell r="A5319">
            <v>2004</v>
          </cell>
          <cell r="B5319" t="str">
            <v>G(80,000-100,000]</v>
          </cell>
          <cell r="C5319" t="str">
            <v>FINANCING, INSURANCE, REAL ESTATE</v>
          </cell>
          <cell r="D5319" t="str">
            <v>Profit</v>
          </cell>
          <cell r="E5319" t="str">
            <v>KwaZulu Natal</v>
          </cell>
          <cell r="F5319">
            <v>31</v>
          </cell>
          <cell r="G5319">
            <v>299</v>
          </cell>
          <cell r="H5319">
            <v>26.947250000000011</v>
          </cell>
          <cell r="I5319">
            <v>7.9451555699999981</v>
          </cell>
        </row>
        <row r="5320">
          <cell r="A5320">
            <v>2004</v>
          </cell>
          <cell r="B5320" t="str">
            <v>G(80,000-100,000]</v>
          </cell>
          <cell r="C5320" t="str">
            <v>FINANCING, INSURANCE, REAL ESTATE</v>
          </cell>
          <cell r="D5320" t="str">
            <v>Profit</v>
          </cell>
          <cell r="E5320" t="str">
            <v>Limpopo</v>
          </cell>
          <cell r="F5320">
            <v>31</v>
          </cell>
          <cell r="G5320">
            <v>44</v>
          </cell>
          <cell r="H5320">
            <v>3.964385</v>
          </cell>
          <cell r="I5320">
            <v>1.1630283000000001</v>
          </cell>
        </row>
        <row r="5321">
          <cell r="A5321">
            <v>2004</v>
          </cell>
          <cell r="B5321" t="str">
            <v>G(80,000-100,000]</v>
          </cell>
          <cell r="C5321" t="str">
            <v>FINANCING, INSURANCE, REAL ESTATE</v>
          </cell>
          <cell r="D5321" t="str">
            <v>Profit</v>
          </cell>
          <cell r="E5321" t="str">
            <v>Mpumalanga</v>
          </cell>
          <cell r="F5321">
            <v>31</v>
          </cell>
          <cell r="G5321">
            <v>122</v>
          </cell>
          <cell r="H5321">
            <v>10.930702000000004</v>
          </cell>
          <cell r="I5321">
            <v>3.1702293600000004</v>
          </cell>
        </row>
        <row r="5322">
          <cell r="A5322">
            <v>2004</v>
          </cell>
          <cell r="B5322" t="str">
            <v>G(80,000-100,000]</v>
          </cell>
          <cell r="C5322" t="str">
            <v>FINANCING, INSURANCE, REAL ESTATE</v>
          </cell>
          <cell r="D5322" t="str">
            <v>Profit</v>
          </cell>
          <cell r="E5322" t="str">
            <v>North West</v>
          </cell>
          <cell r="F5322">
            <v>31</v>
          </cell>
          <cell r="G5322">
            <v>39</v>
          </cell>
          <cell r="H5322">
            <v>3.5022809999999995</v>
          </cell>
          <cell r="I5322">
            <v>1.0150300799999998</v>
          </cell>
        </row>
        <row r="5323">
          <cell r="A5323">
            <v>2004</v>
          </cell>
          <cell r="B5323" t="str">
            <v>G(80,000-100,000]</v>
          </cell>
          <cell r="C5323" t="str">
            <v>FINANCING, INSURANCE, REAL ESTATE</v>
          </cell>
          <cell r="D5323" t="str">
            <v>Profit</v>
          </cell>
          <cell r="E5323" t="str">
            <v>Northern Cape</v>
          </cell>
          <cell r="F5323">
            <v>31</v>
          </cell>
          <cell r="G5323">
            <v>35</v>
          </cell>
          <cell r="H5323">
            <v>3.1121970000000001</v>
          </cell>
          <cell r="I5323">
            <v>0.85128210000000015</v>
          </cell>
        </row>
        <row r="5324">
          <cell r="A5324">
            <v>2004</v>
          </cell>
          <cell r="B5324" t="str">
            <v>G(80,000-100,000]</v>
          </cell>
          <cell r="C5324" t="str">
            <v>FINANCING, INSURANCE, REAL ESTATE</v>
          </cell>
          <cell r="D5324" t="str">
            <v>Profit</v>
          </cell>
          <cell r="E5324" t="str">
            <v>Western Cape</v>
          </cell>
          <cell r="F5324">
            <v>31</v>
          </cell>
          <cell r="G5324">
            <v>512</v>
          </cell>
          <cell r="H5324">
            <v>45.883087999999979</v>
          </cell>
          <cell r="I5324">
            <v>13.72008708000001</v>
          </cell>
        </row>
        <row r="5325">
          <cell r="A5325">
            <v>2004</v>
          </cell>
          <cell r="B5325" t="str">
            <v>G(80,000-100,000]</v>
          </cell>
          <cell r="C5325" t="str">
            <v>FOOD, DRINK AND TOBACCO</v>
          </cell>
          <cell r="D5325" t="str">
            <v>Profit</v>
          </cell>
          <cell r="E5325" t="str">
            <v>Eastern Cape</v>
          </cell>
          <cell r="F5325">
            <v>31</v>
          </cell>
          <cell r="G5325">
            <v>3</v>
          </cell>
          <cell r="H5325">
            <v>0.26635199999999998</v>
          </cell>
          <cell r="I5325">
            <v>7.9905600000000007E-2</v>
          </cell>
        </row>
        <row r="5326">
          <cell r="A5326">
            <v>2004</v>
          </cell>
          <cell r="B5326" t="str">
            <v>G(80,000-100,000]</v>
          </cell>
          <cell r="C5326" t="str">
            <v>FOOD, DRINK AND TOBACCO</v>
          </cell>
          <cell r="D5326" t="str">
            <v>Profit</v>
          </cell>
          <cell r="E5326" t="str">
            <v>Free State</v>
          </cell>
          <cell r="F5326">
            <v>31</v>
          </cell>
          <cell r="G5326">
            <v>4</v>
          </cell>
          <cell r="H5326">
            <v>0.35236800000000001</v>
          </cell>
          <cell r="I5326">
            <v>9.243825E-2</v>
          </cell>
        </row>
        <row r="5327">
          <cell r="A5327">
            <v>2004</v>
          </cell>
          <cell r="B5327" t="str">
            <v>G(80,000-100,000]</v>
          </cell>
          <cell r="C5327" t="str">
            <v>FOOD, DRINK AND TOBACCO</v>
          </cell>
          <cell r="D5327" t="str">
            <v>Profit</v>
          </cell>
          <cell r="E5327" t="str">
            <v>Gauteng</v>
          </cell>
          <cell r="F5327">
            <v>31</v>
          </cell>
          <cell r="G5327">
            <v>11</v>
          </cell>
          <cell r="H5327">
            <v>0.97074399999999983</v>
          </cell>
          <cell r="I5327">
            <v>0.28353689999999998</v>
          </cell>
        </row>
        <row r="5328">
          <cell r="A5328">
            <v>2004</v>
          </cell>
          <cell r="B5328" t="str">
            <v>G(80,000-100,000]</v>
          </cell>
          <cell r="C5328" t="str">
            <v>FOOD, DRINK AND TOBACCO</v>
          </cell>
          <cell r="D5328" t="str">
            <v>Profit</v>
          </cell>
          <cell r="E5328" t="str">
            <v>KwaZulu Natal</v>
          </cell>
          <cell r="F5328">
            <v>31</v>
          </cell>
          <cell r="G5328">
            <v>4</v>
          </cell>
          <cell r="H5328">
            <v>0.36842400000000003</v>
          </cell>
          <cell r="I5328">
            <v>8.2272150000000002E-2</v>
          </cell>
        </row>
        <row r="5329">
          <cell r="A5329">
            <v>2004</v>
          </cell>
          <cell r="B5329" t="str">
            <v>G(80,000-100,000]</v>
          </cell>
          <cell r="C5329" t="str">
            <v>FOOD, DRINK AND TOBACCO</v>
          </cell>
          <cell r="D5329" t="str">
            <v>Profit</v>
          </cell>
          <cell r="E5329" t="str">
            <v>Limpopo</v>
          </cell>
          <cell r="F5329">
            <v>31</v>
          </cell>
          <cell r="G5329">
            <v>1</v>
          </cell>
          <cell r="H5329">
            <v>8.7412000000000004E-2</v>
          </cell>
          <cell r="I5329">
            <v>1.4911799999999999E-2</v>
          </cell>
        </row>
        <row r="5330">
          <cell r="A5330">
            <v>2004</v>
          </cell>
          <cell r="B5330" t="str">
            <v>G(80,000-100,000]</v>
          </cell>
          <cell r="C5330" t="str">
            <v>FOOD, DRINK AND TOBACCO</v>
          </cell>
          <cell r="D5330" t="str">
            <v>Profit</v>
          </cell>
          <cell r="E5330" t="str">
            <v>Mpumalanga</v>
          </cell>
          <cell r="F5330">
            <v>31</v>
          </cell>
          <cell r="G5330">
            <v>3</v>
          </cell>
          <cell r="H5330">
            <v>0.26705000000000001</v>
          </cell>
          <cell r="I5330">
            <v>8.0115000000000006E-2</v>
          </cell>
        </row>
        <row r="5331">
          <cell r="A5331">
            <v>2004</v>
          </cell>
          <cell r="B5331" t="str">
            <v>G(80,000-100,000]</v>
          </cell>
          <cell r="C5331" t="str">
            <v>FOOD, DRINK AND TOBACCO</v>
          </cell>
          <cell r="D5331" t="str">
            <v>Profit</v>
          </cell>
          <cell r="E5331" t="str">
            <v>North West</v>
          </cell>
          <cell r="F5331">
            <v>31</v>
          </cell>
          <cell r="G5331">
            <v>1</v>
          </cell>
          <cell r="H5331">
            <v>8.2210000000000005E-2</v>
          </cell>
          <cell r="I5331">
            <v>2.6463E-2</v>
          </cell>
        </row>
        <row r="5332">
          <cell r="A5332">
            <v>2004</v>
          </cell>
          <cell r="B5332" t="str">
            <v>G(80,000-100,000]</v>
          </cell>
          <cell r="C5332" t="str">
            <v>FOOD, DRINK AND TOBACCO</v>
          </cell>
          <cell r="D5332" t="str">
            <v>Profit</v>
          </cell>
          <cell r="E5332" t="str">
            <v>Northern Cape</v>
          </cell>
          <cell r="F5332">
            <v>31</v>
          </cell>
          <cell r="G5332">
            <v>2</v>
          </cell>
          <cell r="H5332">
            <v>0.164023</v>
          </cell>
          <cell r="I5332">
            <v>4.9206899999999998E-2</v>
          </cell>
        </row>
        <row r="5333">
          <cell r="A5333">
            <v>2004</v>
          </cell>
          <cell r="B5333" t="str">
            <v>G(80,000-100,000]</v>
          </cell>
          <cell r="C5333" t="str">
            <v>FOOD, DRINK AND TOBACCO</v>
          </cell>
          <cell r="D5333" t="str">
            <v>Profit</v>
          </cell>
          <cell r="E5333" t="str">
            <v>Western Cape</v>
          </cell>
          <cell r="F5333">
            <v>31</v>
          </cell>
          <cell r="G5333">
            <v>3</v>
          </cell>
          <cell r="H5333">
            <v>0.280165</v>
          </cell>
          <cell r="I5333">
            <v>8.4049499999999999E-2</v>
          </cell>
        </row>
        <row r="5334">
          <cell r="A5334">
            <v>2004</v>
          </cell>
          <cell r="B5334" t="str">
            <v>G(80,000-100,000]</v>
          </cell>
          <cell r="C5334" t="str">
            <v>LEATHER, GOODS AND FUR</v>
          </cell>
          <cell r="D5334" t="str">
            <v>Profit</v>
          </cell>
          <cell r="E5334" t="str">
            <v>Eastern Cape</v>
          </cell>
          <cell r="F5334">
            <v>31</v>
          </cell>
          <cell r="G5334">
            <v>1</v>
          </cell>
          <cell r="H5334">
            <v>8.0225000000000005E-2</v>
          </cell>
          <cell r="I5334">
            <v>2.4067499999999999E-2</v>
          </cell>
        </row>
        <row r="5335">
          <cell r="A5335">
            <v>2004</v>
          </cell>
          <cell r="B5335" t="str">
            <v>G(80,000-100,000]</v>
          </cell>
          <cell r="C5335" t="str">
            <v>LEATHER, GOODS AND FUR</v>
          </cell>
          <cell r="D5335" t="str">
            <v>Profit</v>
          </cell>
          <cell r="E5335" t="str">
            <v>Gauteng</v>
          </cell>
          <cell r="F5335">
            <v>31</v>
          </cell>
          <cell r="G5335">
            <v>2</v>
          </cell>
          <cell r="H5335">
            <v>0.171402</v>
          </cell>
          <cell r="I5335">
            <v>3.8107950000000002E-2</v>
          </cell>
        </row>
        <row r="5336">
          <cell r="A5336">
            <v>2004</v>
          </cell>
          <cell r="B5336" t="str">
            <v>G(80,000-100,000]</v>
          </cell>
          <cell r="C5336" t="str">
            <v>LEATHER, GOODS AND FUR</v>
          </cell>
          <cell r="D5336" t="str">
            <v>Profit</v>
          </cell>
          <cell r="E5336" t="str">
            <v>KwaZulu Natal</v>
          </cell>
          <cell r="F5336">
            <v>31</v>
          </cell>
          <cell r="G5336">
            <v>1</v>
          </cell>
          <cell r="H5336">
            <v>8.1763000000000002E-2</v>
          </cell>
          <cell r="I5336">
            <v>2.4528900000000003E-2</v>
          </cell>
        </row>
        <row r="5337">
          <cell r="A5337">
            <v>2004</v>
          </cell>
          <cell r="B5337" t="str">
            <v>G(80,000-100,000]</v>
          </cell>
          <cell r="C5337" t="str">
            <v>LEATHER, GOODS AND FUR</v>
          </cell>
          <cell r="D5337" t="str">
            <v>Profit</v>
          </cell>
          <cell r="E5337" t="str">
            <v>Mpumalanga</v>
          </cell>
          <cell r="F5337">
            <v>31</v>
          </cell>
          <cell r="G5337">
            <v>1</v>
          </cell>
          <cell r="H5337">
            <v>8.3524000000000001E-2</v>
          </cell>
          <cell r="I5337">
            <v>1.2528600000000001E-2</v>
          </cell>
        </row>
        <row r="5338">
          <cell r="A5338">
            <v>2004</v>
          </cell>
          <cell r="B5338" t="str">
            <v>G(80,000-100,000]</v>
          </cell>
          <cell r="C5338" t="str">
            <v>LEATHER, GOODS AND FUR</v>
          </cell>
          <cell r="D5338" t="str">
            <v>Profit</v>
          </cell>
          <cell r="E5338" t="str">
            <v>Western Cape</v>
          </cell>
          <cell r="F5338">
            <v>31</v>
          </cell>
          <cell r="G5338">
            <v>1</v>
          </cell>
          <cell r="H5338">
            <v>9.3732999999999997E-2</v>
          </cell>
          <cell r="I5338">
            <v>2.9319900000000003E-2</v>
          </cell>
        </row>
        <row r="5339">
          <cell r="A5339">
            <v>2004</v>
          </cell>
          <cell r="B5339" t="str">
            <v>G(80,000-100,000]</v>
          </cell>
          <cell r="C5339" t="str">
            <v>MACHINERY AND RELATED ITEMS</v>
          </cell>
          <cell r="D5339" t="str">
            <v>Profit</v>
          </cell>
          <cell r="E5339" t="str">
            <v>Eastern Cape</v>
          </cell>
          <cell r="F5339">
            <v>31</v>
          </cell>
          <cell r="G5339">
            <v>2</v>
          </cell>
          <cell r="H5339">
            <v>0.18326700000000001</v>
          </cell>
          <cell r="I5339">
            <v>0.10623930000000001</v>
          </cell>
        </row>
        <row r="5340">
          <cell r="A5340">
            <v>2004</v>
          </cell>
          <cell r="B5340" t="str">
            <v>G(80,000-100,000]</v>
          </cell>
          <cell r="C5340" t="str">
            <v>MACHINERY AND RELATED ITEMS</v>
          </cell>
          <cell r="D5340" t="str">
            <v>Profit</v>
          </cell>
          <cell r="E5340" t="str">
            <v>Free State</v>
          </cell>
          <cell r="F5340">
            <v>31</v>
          </cell>
          <cell r="G5340">
            <v>3</v>
          </cell>
          <cell r="H5340">
            <v>0.28745599999999999</v>
          </cell>
          <cell r="I5340">
            <v>8.6236800000000002E-2</v>
          </cell>
        </row>
        <row r="5341">
          <cell r="A5341">
            <v>2004</v>
          </cell>
          <cell r="B5341" t="str">
            <v>G(80,000-100,000]</v>
          </cell>
          <cell r="C5341" t="str">
            <v>MACHINERY AND RELATED ITEMS</v>
          </cell>
          <cell r="D5341" t="str">
            <v>Profit</v>
          </cell>
          <cell r="E5341" t="str">
            <v>Gauteng</v>
          </cell>
          <cell r="F5341">
            <v>31</v>
          </cell>
          <cell r="G5341">
            <v>54</v>
          </cell>
          <cell r="H5341">
            <v>4.8179349999999994</v>
          </cell>
          <cell r="I5341">
            <v>1.2873945</v>
          </cell>
        </row>
        <row r="5342">
          <cell r="A5342">
            <v>2004</v>
          </cell>
          <cell r="B5342" t="str">
            <v>G(80,000-100,000]</v>
          </cell>
          <cell r="C5342" t="str">
            <v>MACHINERY AND RELATED ITEMS</v>
          </cell>
          <cell r="D5342" t="str">
            <v>Profit</v>
          </cell>
          <cell r="E5342" t="str">
            <v>KwaZulu Natal</v>
          </cell>
          <cell r="F5342">
            <v>31</v>
          </cell>
          <cell r="G5342">
            <v>17</v>
          </cell>
          <cell r="H5342">
            <v>1.4791820000000002</v>
          </cell>
          <cell r="I5342">
            <v>0.40750128000000002</v>
          </cell>
        </row>
        <row r="5343">
          <cell r="A5343">
            <v>2004</v>
          </cell>
          <cell r="B5343" t="str">
            <v>G(80,000-100,000]</v>
          </cell>
          <cell r="C5343" t="str">
            <v>MACHINERY AND RELATED ITEMS</v>
          </cell>
          <cell r="D5343" t="str">
            <v>Profit</v>
          </cell>
          <cell r="E5343" t="str">
            <v>Mpumalanga</v>
          </cell>
          <cell r="F5343">
            <v>31</v>
          </cell>
          <cell r="G5343">
            <v>4</v>
          </cell>
          <cell r="H5343">
            <v>0.36436800000000003</v>
          </cell>
          <cell r="I5343">
            <v>0.1111104</v>
          </cell>
        </row>
        <row r="5344">
          <cell r="A5344">
            <v>2004</v>
          </cell>
          <cell r="B5344" t="str">
            <v>G(80,000-100,000]</v>
          </cell>
          <cell r="C5344" t="str">
            <v>MACHINERY AND RELATED ITEMS</v>
          </cell>
          <cell r="D5344" t="str">
            <v>Profit</v>
          </cell>
          <cell r="E5344" t="str">
            <v>North West</v>
          </cell>
          <cell r="F5344">
            <v>31</v>
          </cell>
          <cell r="G5344">
            <v>2</v>
          </cell>
          <cell r="H5344">
            <v>0.19082499999999999</v>
          </cell>
          <cell r="I5344">
            <v>5.9047500000000003E-2</v>
          </cell>
        </row>
        <row r="5345">
          <cell r="A5345">
            <v>2004</v>
          </cell>
          <cell r="B5345" t="str">
            <v>G(80,000-100,000]</v>
          </cell>
          <cell r="C5345" t="str">
            <v>MACHINERY AND RELATED ITEMS</v>
          </cell>
          <cell r="D5345" t="str">
            <v>Profit</v>
          </cell>
          <cell r="E5345" t="str">
            <v>Northern Cape</v>
          </cell>
          <cell r="F5345">
            <v>31</v>
          </cell>
          <cell r="G5345">
            <v>3</v>
          </cell>
          <cell r="H5345">
            <v>0.27787499999999998</v>
          </cell>
          <cell r="I5345">
            <v>6.9572099999999998E-2</v>
          </cell>
        </row>
        <row r="5346">
          <cell r="A5346">
            <v>2004</v>
          </cell>
          <cell r="B5346" t="str">
            <v>G(80,000-100,000]</v>
          </cell>
          <cell r="C5346" t="str">
            <v>MACHINERY AND RELATED ITEMS</v>
          </cell>
          <cell r="D5346" t="str">
            <v>Profit</v>
          </cell>
          <cell r="E5346" t="str">
            <v>Western Cape</v>
          </cell>
          <cell r="F5346">
            <v>31</v>
          </cell>
          <cell r="G5346">
            <v>24</v>
          </cell>
          <cell r="H5346">
            <v>2.1733899999999999</v>
          </cell>
          <cell r="I5346">
            <v>0.5625152699999999</v>
          </cell>
        </row>
        <row r="5347">
          <cell r="A5347">
            <v>2004</v>
          </cell>
          <cell r="B5347" t="str">
            <v>G(80,000-100,000]</v>
          </cell>
          <cell r="C5347" t="str">
            <v>MEDICAL, DENTAL AND HEALTH AND VETERINARY SERVICE</v>
          </cell>
          <cell r="D5347" t="str">
            <v>Profit</v>
          </cell>
          <cell r="E5347" t="str">
            <v>Eastern Cape</v>
          </cell>
          <cell r="F5347">
            <v>31</v>
          </cell>
          <cell r="G5347">
            <v>10</v>
          </cell>
          <cell r="H5347">
            <v>0.91454000000000002</v>
          </cell>
          <cell r="I5347">
            <v>0.25044944999999996</v>
          </cell>
        </row>
        <row r="5348">
          <cell r="A5348">
            <v>2004</v>
          </cell>
          <cell r="B5348" t="str">
            <v>G(80,000-100,000]</v>
          </cell>
          <cell r="C5348" t="str">
            <v>MEDICAL, DENTAL AND HEALTH AND VETERINARY SERVICE</v>
          </cell>
          <cell r="D5348" t="str">
            <v>Profit</v>
          </cell>
          <cell r="E5348" t="str">
            <v>Free State</v>
          </cell>
          <cell r="F5348">
            <v>31</v>
          </cell>
          <cell r="G5348">
            <v>3</v>
          </cell>
          <cell r="H5348">
            <v>0.262652</v>
          </cell>
          <cell r="I5348">
            <v>6.5130599999999997E-2</v>
          </cell>
        </row>
        <row r="5349">
          <cell r="A5349">
            <v>2004</v>
          </cell>
          <cell r="B5349" t="str">
            <v>G(80,000-100,000]</v>
          </cell>
          <cell r="C5349" t="str">
            <v>MEDICAL, DENTAL AND HEALTH AND VETERINARY SERVICE</v>
          </cell>
          <cell r="D5349" t="str">
            <v>Profit</v>
          </cell>
          <cell r="E5349" t="str">
            <v>Gauteng</v>
          </cell>
          <cell r="F5349">
            <v>31</v>
          </cell>
          <cell r="G5349">
            <v>50</v>
          </cell>
          <cell r="H5349">
            <v>4.4806339999999993</v>
          </cell>
          <cell r="I5349">
            <v>1.3795171699999997</v>
          </cell>
        </row>
        <row r="5350">
          <cell r="A5350">
            <v>2004</v>
          </cell>
          <cell r="B5350" t="str">
            <v>G(80,000-100,000]</v>
          </cell>
          <cell r="C5350" t="str">
            <v>MEDICAL, DENTAL AND HEALTH AND VETERINARY SERVICE</v>
          </cell>
          <cell r="D5350" t="str">
            <v>Profit</v>
          </cell>
          <cell r="E5350" t="str">
            <v>KwaZulu Natal</v>
          </cell>
          <cell r="F5350">
            <v>31</v>
          </cell>
          <cell r="G5350">
            <v>14</v>
          </cell>
          <cell r="H5350">
            <v>1.290143</v>
          </cell>
          <cell r="I5350">
            <v>0.37444995000000003</v>
          </cell>
        </row>
        <row r="5351">
          <cell r="A5351">
            <v>2004</v>
          </cell>
          <cell r="B5351" t="str">
            <v>G(80,000-100,000]</v>
          </cell>
          <cell r="C5351" t="str">
            <v>MEDICAL, DENTAL AND HEALTH AND VETERINARY SERVICE</v>
          </cell>
          <cell r="D5351" t="str">
            <v>Profit</v>
          </cell>
          <cell r="E5351" t="str">
            <v>Limpopo</v>
          </cell>
          <cell r="F5351">
            <v>31</v>
          </cell>
          <cell r="G5351">
            <v>2</v>
          </cell>
          <cell r="H5351">
            <v>0.17900199999999999</v>
          </cell>
          <cell r="I5351">
            <v>5.5500599999999997E-2</v>
          </cell>
        </row>
        <row r="5352">
          <cell r="A5352">
            <v>2004</v>
          </cell>
          <cell r="B5352" t="str">
            <v>G(80,000-100,000]</v>
          </cell>
          <cell r="C5352" t="str">
            <v>MEDICAL, DENTAL AND HEALTH AND VETERINARY SERVICE</v>
          </cell>
          <cell r="D5352" t="str">
            <v>Profit</v>
          </cell>
          <cell r="E5352" t="str">
            <v>Mpumalanga</v>
          </cell>
          <cell r="F5352">
            <v>31</v>
          </cell>
          <cell r="G5352">
            <v>12</v>
          </cell>
          <cell r="H5352">
            <v>1.0763820000000002</v>
          </cell>
          <cell r="I5352">
            <v>0.32771459999999997</v>
          </cell>
        </row>
        <row r="5353">
          <cell r="A5353">
            <v>2004</v>
          </cell>
          <cell r="B5353" t="str">
            <v>G(80,000-100,000]</v>
          </cell>
          <cell r="C5353" t="str">
            <v>MEDICAL, DENTAL AND HEALTH AND VETERINARY SERVICE</v>
          </cell>
          <cell r="D5353" t="str">
            <v>Profit</v>
          </cell>
          <cell r="E5353" t="str">
            <v>North West</v>
          </cell>
          <cell r="F5353">
            <v>31</v>
          </cell>
          <cell r="G5353">
            <v>3</v>
          </cell>
          <cell r="H5353">
            <v>0.26183000000000001</v>
          </cell>
          <cell r="I5353">
            <v>8.0948999999999993E-2</v>
          </cell>
        </row>
        <row r="5354">
          <cell r="A5354">
            <v>2004</v>
          </cell>
          <cell r="B5354" t="str">
            <v>G(80,000-100,000]</v>
          </cell>
          <cell r="C5354" t="str">
            <v>MEDICAL, DENTAL AND HEALTH AND VETERINARY SERVICE</v>
          </cell>
          <cell r="D5354" t="str">
            <v>Profit</v>
          </cell>
          <cell r="E5354" t="str">
            <v>Northern Cape</v>
          </cell>
          <cell r="F5354">
            <v>31</v>
          </cell>
          <cell r="G5354">
            <v>2</v>
          </cell>
          <cell r="H5354">
            <v>0.16638900000000001</v>
          </cell>
          <cell r="I5354">
            <v>3.7624350000000001E-2</v>
          </cell>
        </row>
        <row r="5355">
          <cell r="A5355">
            <v>2004</v>
          </cell>
          <cell r="B5355" t="str">
            <v>G(80,000-100,000]</v>
          </cell>
          <cell r="C5355" t="str">
            <v>MEDICAL, DENTAL AND HEALTH AND VETERINARY SERVICE</v>
          </cell>
          <cell r="D5355" t="str">
            <v>Profit</v>
          </cell>
          <cell r="E5355" t="str">
            <v>Western Cape</v>
          </cell>
          <cell r="F5355">
            <v>31</v>
          </cell>
          <cell r="G5355">
            <v>23</v>
          </cell>
          <cell r="H5355">
            <v>2.0764340000000003</v>
          </cell>
          <cell r="I5355">
            <v>0.60943139999999996</v>
          </cell>
        </row>
        <row r="5356">
          <cell r="A5356">
            <v>2004</v>
          </cell>
          <cell r="B5356" t="str">
            <v>G(80,000-100,000]</v>
          </cell>
          <cell r="C5356" t="str">
            <v>METAL</v>
          </cell>
          <cell r="D5356" t="str">
            <v>Profit</v>
          </cell>
          <cell r="E5356" t="str">
            <v>Eastern Cape</v>
          </cell>
          <cell r="F5356">
            <v>31</v>
          </cell>
          <cell r="G5356">
            <v>10</v>
          </cell>
          <cell r="H5356">
            <v>0.88949399999999978</v>
          </cell>
          <cell r="I5356">
            <v>0.22711575000000001</v>
          </cell>
        </row>
        <row r="5357">
          <cell r="A5357">
            <v>2004</v>
          </cell>
          <cell r="B5357" t="str">
            <v>G(80,000-100,000]</v>
          </cell>
          <cell r="C5357" t="str">
            <v>METAL</v>
          </cell>
          <cell r="D5357" t="str">
            <v>Profit</v>
          </cell>
          <cell r="E5357" t="str">
            <v>Gauteng</v>
          </cell>
          <cell r="F5357">
            <v>31</v>
          </cell>
          <cell r="G5357">
            <v>49</v>
          </cell>
          <cell r="H5357">
            <v>4.467689</v>
          </cell>
          <cell r="I5357">
            <v>1.1636731500000002</v>
          </cell>
        </row>
        <row r="5358">
          <cell r="A5358">
            <v>2004</v>
          </cell>
          <cell r="B5358" t="str">
            <v>G(80,000-100,000]</v>
          </cell>
          <cell r="C5358" t="str">
            <v>METAL</v>
          </cell>
          <cell r="D5358" t="str">
            <v>Profit</v>
          </cell>
          <cell r="E5358" t="str">
            <v>KwaZulu Natal</v>
          </cell>
          <cell r="F5358">
            <v>31</v>
          </cell>
          <cell r="G5358">
            <v>16</v>
          </cell>
          <cell r="H5358">
            <v>1.4306830000000001</v>
          </cell>
          <cell r="I5358">
            <v>0.37835144999999998</v>
          </cell>
        </row>
        <row r="5359">
          <cell r="A5359">
            <v>2004</v>
          </cell>
          <cell r="B5359" t="str">
            <v>G(80,000-100,000]</v>
          </cell>
          <cell r="C5359" t="str">
            <v>METAL</v>
          </cell>
          <cell r="D5359" t="str">
            <v>Profit</v>
          </cell>
          <cell r="E5359" t="str">
            <v>Limpopo</v>
          </cell>
          <cell r="F5359">
            <v>31</v>
          </cell>
          <cell r="G5359">
            <v>1</v>
          </cell>
          <cell r="H5359">
            <v>8.4808999999999996E-2</v>
          </cell>
          <cell r="I5359">
            <v>2.5442700000000002E-2</v>
          </cell>
        </row>
        <row r="5360">
          <cell r="A5360">
            <v>2004</v>
          </cell>
          <cell r="B5360" t="str">
            <v>G(80,000-100,000]</v>
          </cell>
          <cell r="C5360" t="str">
            <v>METAL</v>
          </cell>
          <cell r="D5360" t="str">
            <v>Profit</v>
          </cell>
          <cell r="E5360" t="str">
            <v>Mpumalanga</v>
          </cell>
          <cell r="F5360">
            <v>31</v>
          </cell>
          <cell r="G5360">
            <v>8</v>
          </cell>
          <cell r="H5360">
            <v>0.69567000000000001</v>
          </cell>
          <cell r="I5360">
            <v>0.15986954999999997</v>
          </cell>
        </row>
        <row r="5361">
          <cell r="A5361">
            <v>2004</v>
          </cell>
          <cell r="B5361" t="str">
            <v>G(80,000-100,000]</v>
          </cell>
          <cell r="C5361" t="str">
            <v>METAL</v>
          </cell>
          <cell r="D5361" t="str">
            <v>Profit</v>
          </cell>
          <cell r="E5361" t="str">
            <v>North West</v>
          </cell>
          <cell r="F5361">
            <v>31</v>
          </cell>
          <cell r="G5361">
            <v>2</v>
          </cell>
          <cell r="H5361">
            <v>0.17228599999999999</v>
          </cell>
          <cell r="I5361">
            <v>3.8906999999999997E-2</v>
          </cell>
        </row>
        <row r="5362">
          <cell r="A5362">
            <v>2004</v>
          </cell>
          <cell r="B5362" t="str">
            <v>G(80,000-100,000]</v>
          </cell>
          <cell r="C5362" t="str">
            <v>METAL</v>
          </cell>
          <cell r="D5362" t="str">
            <v>Profit</v>
          </cell>
          <cell r="E5362" t="str">
            <v>Northern Cape</v>
          </cell>
          <cell r="F5362">
            <v>31</v>
          </cell>
          <cell r="G5362">
            <v>1</v>
          </cell>
          <cell r="H5362">
            <v>9.6058000000000004E-2</v>
          </cell>
          <cell r="I5362">
            <v>2.88174E-2</v>
          </cell>
        </row>
        <row r="5363">
          <cell r="A5363">
            <v>2004</v>
          </cell>
          <cell r="B5363" t="str">
            <v>G(80,000-100,000]</v>
          </cell>
          <cell r="C5363" t="str">
            <v>METAL</v>
          </cell>
          <cell r="D5363" t="str">
            <v>Profit</v>
          </cell>
          <cell r="E5363" t="str">
            <v>Western Cape</v>
          </cell>
          <cell r="F5363">
            <v>31</v>
          </cell>
          <cell r="G5363">
            <v>14</v>
          </cell>
          <cell r="H5363">
            <v>1.2204239999999997</v>
          </cell>
          <cell r="I5363">
            <v>0.34621725000000003</v>
          </cell>
        </row>
        <row r="5364">
          <cell r="A5364">
            <v>2004</v>
          </cell>
          <cell r="B5364" t="str">
            <v>G(80,000-100,000]</v>
          </cell>
          <cell r="C5364" t="str">
            <v>MINING AND QUARRYING</v>
          </cell>
          <cell r="D5364" t="str">
            <v>Profit</v>
          </cell>
          <cell r="E5364" t="str">
            <v>Eastern Cape</v>
          </cell>
          <cell r="F5364">
            <v>31</v>
          </cell>
          <cell r="G5364">
            <v>1</v>
          </cell>
          <cell r="H5364">
            <v>8.2230999999999999E-2</v>
          </cell>
          <cell r="I5364">
            <v>2.4669299999999998E-2</v>
          </cell>
        </row>
        <row r="5365">
          <cell r="A5365">
            <v>2004</v>
          </cell>
          <cell r="B5365" t="str">
            <v>G(80,000-100,000]</v>
          </cell>
          <cell r="C5365" t="str">
            <v>MINING AND QUARRYING</v>
          </cell>
          <cell r="D5365" t="str">
            <v>Profit</v>
          </cell>
          <cell r="E5365" t="str">
            <v>KwaZulu Natal</v>
          </cell>
          <cell r="F5365">
            <v>31</v>
          </cell>
          <cell r="G5365">
            <v>3</v>
          </cell>
          <cell r="H5365">
            <v>0.26003900000000002</v>
          </cell>
          <cell r="I5365">
            <v>7.8011700000000003E-2</v>
          </cell>
        </row>
        <row r="5366">
          <cell r="A5366">
            <v>2004</v>
          </cell>
          <cell r="B5366" t="str">
            <v>G(80,000-100,000]</v>
          </cell>
          <cell r="C5366" t="str">
            <v>MINING AND QUARRYING</v>
          </cell>
          <cell r="D5366" t="str">
            <v>Profit</v>
          </cell>
          <cell r="E5366" t="str">
            <v>Mpumalanga</v>
          </cell>
          <cell r="F5366">
            <v>31</v>
          </cell>
          <cell r="G5366">
            <v>3</v>
          </cell>
          <cell r="H5366">
            <v>0.29110400000000003</v>
          </cell>
          <cell r="I5366">
            <v>5.9274E-2</v>
          </cell>
        </row>
        <row r="5367">
          <cell r="A5367">
            <v>2004</v>
          </cell>
          <cell r="B5367" t="str">
            <v>G(80,000-100,000]</v>
          </cell>
          <cell r="C5367" t="str">
            <v>MINING AND QUARRYING</v>
          </cell>
          <cell r="D5367" t="str">
            <v>Profit</v>
          </cell>
          <cell r="E5367" t="str">
            <v>North West</v>
          </cell>
          <cell r="F5367">
            <v>31</v>
          </cell>
          <cell r="G5367">
            <v>1</v>
          </cell>
          <cell r="H5367">
            <v>9.6248E-2</v>
          </cell>
          <cell r="I5367">
            <v>3.0674400000000001E-2</v>
          </cell>
        </row>
        <row r="5368">
          <cell r="A5368">
            <v>2004</v>
          </cell>
          <cell r="B5368" t="str">
            <v>G(80,000-100,000]</v>
          </cell>
          <cell r="C5368" t="str">
            <v>MINING AND QUARRYING</v>
          </cell>
          <cell r="D5368" t="str">
            <v>Profit</v>
          </cell>
          <cell r="E5368" t="str">
            <v>Northern Cape</v>
          </cell>
          <cell r="F5368">
            <v>31</v>
          </cell>
          <cell r="G5368">
            <v>2</v>
          </cell>
          <cell r="H5368">
            <v>0.18598300000000001</v>
          </cell>
          <cell r="I5368">
            <v>6.1175999999999994E-2</v>
          </cell>
        </row>
        <row r="5369">
          <cell r="A5369">
            <v>2004</v>
          </cell>
          <cell r="B5369" t="str">
            <v>G(80,000-100,000]</v>
          </cell>
          <cell r="C5369" t="str">
            <v>NORMAL INCOME PER IRP5</v>
          </cell>
          <cell r="D5369" t="str">
            <v>Profit</v>
          </cell>
          <cell r="E5369" t="str">
            <v>Gauteng</v>
          </cell>
          <cell r="F5369">
            <v>31</v>
          </cell>
          <cell r="G5369">
            <v>1</v>
          </cell>
          <cell r="H5369">
            <v>8.2894999999999996E-2</v>
          </cell>
          <cell r="I5369">
            <v>2.4868500000000002E-2</v>
          </cell>
        </row>
        <row r="5370">
          <cell r="A5370">
            <v>2004</v>
          </cell>
          <cell r="B5370" t="str">
            <v>G(80,000-100,000]</v>
          </cell>
          <cell r="C5370" t="str">
            <v>OTHER MANUFACTURING INDUSTRIES</v>
          </cell>
          <cell r="D5370" t="str">
            <v>Profit</v>
          </cell>
          <cell r="E5370" t="str">
            <v>Eastern Cape</v>
          </cell>
          <cell r="F5370">
            <v>31</v>
          </cell>
          <cell r="G5370">
            <v>5</v>
          </cell>
          <cell r="H5370">
            <v>0.44686700000000001</v>
          </cell>
          <cell r="I5370">
            <v>0.13406010000000002</v>
          </cell>
        </row>
        <row r="5371">
          <cell r="A5371">
            <v>2004</v>
          </cell>
          <cell r="B5371" t="str">
            <v>G(80,000-100,000]</v>
          </cell>
          <cell r="C5371" t="str">
            <v>OTHER MANUFACTURING INDUSTRIES</v>
          </cell>
          <cell r="D5371" t="str">
            <v>Profit</v>
          </cell>
          <cell r="E5371" t="str">
            <v>Free State</v>
          </cell>
          <cell r="F5371">
            <v>31</v>
          </cell>
          <cell r="G5371">
            <v>3</v>
          </cell>
          <cell r="H5371">
            <v>0.262179</v>
          </cell>
          <cell r="I5371">
            <v>5.1961349999999996E-2</v>
          </cell>
        </row>
        <row r="5372">
          <cell r="A5372">
            <v>2004</v>
          </cell>
          <cell r="B5372" t="str">
            <v>G(80,000-100,000]</v>
          </cell>
          <cell r="C5372" t="str">
            <v>OTHER MANUFACTURING INDUSTRIES</v>
          </cell>
          <cell r="D5372" t="str">
            <v>Profit</v>
          </cell>
          <cell r="E5372" t="str">
            <v>Gauteng</v>
          </cell>
          <cell r="F5372">
            <v>31</v>
          </cell>
          <cell r="G5372">
            <v>58</v>
          </cell>
          <cell r="H5372">
            <v>5.1400710000000007</v>
          </cell>
          <cell r="I5372">
            <v>1.4171381399999998</v>
          </cell>
        </row>
        <row r="5373">
          <cell r="A5373">
            <v>2004</v>
          </cell>
          <cell r="B5373" t="str">
            <v>G(80,000-100,000]</v>
          </cell>
          <cell r="C5373" t="str">
            <v>OTHER MANUFACTURING INDUSTRIES</v>
          </cell>
          <cell r="D5373" t="str">
            <v>Profit</v>
          </cell>
          <cell r="E5373" t="str">
            <v>KwaZulu Natal</v>
          </cell>
          <cell r="F5373">
            <v>31</v>
          </cell>
          <cell r="G5373">
            <v>17</v>
          </cell>
          <cell r="H5373">
            <v>1.5122530000000001</v>
          </cell>
          <cell r="I5373">
            <v>0.41885835000000005</v>
          </cell>
        </row>
        <row r="5374">
          <cell r="A5374">
            <v>2004</v>
          </cell>
          <cell r="B5374" t="str">
            <v>G(80,000-100,000]</v>
          </cell>
          <cell r="C5374" t="str">
            <v>OTHER MANUFACTURING INDUSTRIES</v>
          </cell>
          <cell r="D5374" t="str">
            <v>Profit</v>
          </cell>
          <cell r="E5374" t="str">
            <v>Limpopo</v>
          </cell>
          <cell r="F5374">
            <v>31</v>
          </cell>
          <cell r="G5374">
            <v>1</v>
          </cell>
          <cell r="H5374">
            <v>8.5693000000000005E-2</v>
          </cell>
          <cell r="I5374">
            <v>2.7507900000000002E-2</v>
          </cell>
        </row>
        <row r="5375">
          <cell r="A5375">
            <v>2004</v>
          </cell>
          <cell r="B5375" t="str">
            <v>G(80,000-100,000]</v>
          </cell>
          <cell r="C5375" t="str">
            <v>OTHER MANUFACTURING INDUSTRIES</v>
          </cell>
          <cell r="D5375" t="str">
            <v>Profit</v>
          </cell>
          <cell r="E5375" t="str">
            <v>Mpumalanga</v>
          </cell>
          <cell r="F5375">
            <v>31</v>
          </cell>
          <cell r="G5375">
            <v>4</v>
          </cell>
          <cell r="H5375">
            <v>0.36299599999999999</v>
          </cell>
          <cell r="I5375">
            <v>8.3524650000000006E-2</v>
          </cell>
        </row>
        <row r="5376">
          <cell r="A5376">
            <v>2004</v>
          </cell>
          <cell r="B5376" t="str">
            <v>G(80,000-100,000]</v>
          </cell>
          <cell r="C5376" t="str">
            <v>OTHER MANUFACTURING INDUSTRIES</v>
          </cell>
          <cell r="D5376" t="str">
            <v>Profit</v>
          </cell>
          <cell r="E5376" t="str">
            <v>North West</v>
          </cell>
          <cell r="F5376">
            <v>31</v>
          </cell>
          <cell r="G5376">
            <v>1</v>
          </cell>
          <cell r="H5376">
            <v>9.0152999999999997E-2</v>
          </cell>
          <cell r="I5376">
            <v>2.7645900000000001E-2</v>
          </cell>
        </row>
        <row r="5377">
          <cell r="A5377">
            <v>2004</v>
          </cell>
          <cell r="B5377" t="str">
            <v>G(80,000-100,000]</v>
          </cell>
          <cell r="C5377" t="str">
            <v>OTHER MANUFACTURING INDUSTRIES</v>
          </cell>
          <cell r="D5377" t="str">
            <v>Profit</v>
          </cell>
          <cell r="E5377" t="str">
            <v>Northern Cape</v>
          </cell>
          <cell r="F5377">
            <v>31</v>
          </cell>
          <cell r="G5377">
            <v>1</v>
          </cell>
          <cell r="H5377">
            <v>8.4177000000000002E-2</v>
          </cell>
          <cell r="I5377">
            <v>1.2626549999999999E-2</v>
          </cell>
        </row>
        <row r="5378">
          <cell r="A5378">
            <v>2004</v>
          </cell>
          <cell r="B5378" t="str">
            <v>G(80,000-100,000]</v>
          </cell>
          <cell r="C5378" t="str">
            <v>OTHER MANUFACTURING INDUSTRIES</v>
          </cell>
          <cell r="D5378" t="str">
            <v>Profit</v>
          </cell>
          <cell r="E5378" t="str">
            <v>Western Cape</v>
          </cell>
          <cell r="F5378">
            <v>31</v>
          </cell>
          <cell r="G5378">
            <v>17</v>
          </cell>
          <cell r="H5378">
            <v>1.5429120000000001</v>
          </cell>
          <cell r="I5378">
            <v>0.42517034999999997</v>
          </cell>
        </row>
        <row r="5379">
          <cell r="A5379">
            <v>2004</v>
          </cell>
          <cell r="B5379" t="str">
            <v>G(80,000-100,000]</v>
          </cell>
          <cell r="C5379" t="str">
            <v>PAPER, PRINTING AND PUBLISHING</v>
          </cell>
          <cell r="D5379" t="str">
            <v>Profit</v>
          </cell>
          <cell r="E5379" t="str">
            <v>Eastern Cape</v>
          </cell>
          <cell r="F5379">
            <v>31</v>
          </cell>
          <cell r="G5379">
            <v>4</v>
          </cell>
          <cell r="H5379">
            <v>0.37215900000000002</v>
          </cell>
          <cell r="I5379">
            <v>6.9098699999999999E-2</v>
          </cell>
        </row>
        <row r="5380">
          <cell r="A5380">
            <v>2004</v>
          </cell>
          <cell r="B5380" t="str">
            <v>G(80,000-100,000]</v>
          </cell>
          <cell r="C5380" t="str">
            <v>PAPER, PRINTING AND PUBLISHING</v>
          </cell>
          <cell r="D5380" t="str">
            <v>Profit</v>
          </cell>
          <cell r="E5380" t="str">
            <v>Free State</v>
          </cell>
          <cell r="F5380">
            <v>31</v>
          </cell>
          <cell r="G5380">
            <v>1</v>
          </cell>
          <cell r="H5380">
            <v>9.9288000000000001E-2</v>
          </cell>
          <cell r="I5380">
            <v>1.4893200000000001E-2</v>
          </cell>
        </row>
        <row r="5381">
          <cell r="A5381">
            <v>2004</v>
          </cell>
          <cell r="B5381" t="str">
            <v>G(80,000-100,000]</v>
          </cell>
          <cell r="C5381" t="str">
            <v>PAPER, PRINTING AND PUBLISHING</v>
          </cell>
          <cell r="D5381" t="str">
            <v>Profit</v>
          </cell>
          <cell r="E5381" t="str">
            <v>Gauteng</v>
          </cell>
          <cell r="F5381">
            <v>31</v>
          </cell>
          <cell r="G5381">
            <v>26</v>
          </cell>
          <cell r="H5381">
            <v>2.3314409999999994</v>
          </cell>
          <cell r="I5381">
            <v>0.57797106000000009</v>
          </cell>
        </row>
        <row r="5382">
          <cell r="A5382">
            <v>2004</v>
          </cell>
          <cell r="B5382" t="str">
            <v>G(80,000-100,000]</v>
          </cell>
          <cell r="C5382" t="str">
            <v>PAPER, PRINTING AND PUBLISHING</v>
          </cell>
          <cell r="D5382" t="str">
            <v>Profit</v>
          </cell>
          <cell r="E5382" t="str">
            <v>KwaZulu Natal</v>
          </cell>
          <cell r="F5382">
            <v>31</v>
          </cell>
          <cell r="G5382">
            <v>7</v>
          </cell>
          <cell r="H5382">
            <v>0.61821700000000002</v>
          </cell>
          <cell r="I5382">
            <v>0.16237260000000001</v>
          </cell>
        </row>
        <row r="5383">
          <cell r="A5383">
            <v>2004</v>
          </cell>
          <cell r="B5383" t="str">
            <v>G(80,000-100,000]</v>
          </cell>
          <cell r="C5383" t="str">
            <v>PAPER, PRINTING AND PUBLISHING</v>
          </cell>
          <cell r="D5383" t="str">
            <v>Profit</v>
          </cell>
          <cell r="E5383" t="str">
            <v>Mpumalanga</v>
          </cell>
          <cell r="F5383">
            <v>31</v>
          </cell>
          <cell r="G5383">
            <v>2</v>
          </cell>
          <cell r="H5383">
            <v>0.18880799999999998</v>
          </cell>
          <cell r="I5383">
            <v>5.6642399999999996E-2</v>
          </cell>
        </row>
        <row r="5384">
          <cell r="A5384">
            <v>2004</v>
          </cell>
          <cell r="B5384" t="str">
            <v>G(80,000-100,000]</v>
          </cell>
          <cell r="C5384" t="str">
            <v>PAPER, PRINTING AND PUBLISHING</v>
          </cell>
          <cell r="D5384" t="str">
            <v>Profit</v>
          </cell>
          <cell r="E5384" t="str">
            <v>Western Cape</v>
          </cell>
          <cell r="F5384">
            <v>31</v>
          </cell>
          <cell r="G5384">
            <v>15</v>
          </cell>
          <cell r="H5384">
            <v>1.3580430000000001</v>
          </cell>
          <cell r="I5384">
            <v>0.38241435000000001</v>
          </cell>
        </row>
        <row r="5385">
          <cell r="A5385">
            <v>2004</v>
          </cell>
          <cell r="B5385" t="str">
            <v>G(80,000-100,000]</v>
          </cell>
          <cell r="C5385" t="str">
            <v>PERSONAL AND HOUSEHOLD SERVICES</v>
          </cell>
          <cell r="D5385" t="str">
            <v>Profit</v>
          </cell>
          <cell r="E5385" t="str">
            <v>Eastern Cape</v>
          </cell>
          <cell r="F5385">
            <v>31</v>
          </cell>
          <cell r="G5385">
            <v>2</v>
          </cell>
          <cell r="H5385">
            <v>0.17325099999999999</v>
          </cell>
          <cell r="I5385">
            <v>2.5987650000000001E-2</v>
          </cell>
        </row>
        <row r="5386">
          <cell r="A5386">
            <v>2004</v>
          </cell>
          <cell r="B5386" t="str">
            <v>G(80,000-100,000]</v>
          </cell>
          <cell r="C5386" t="str">
            <v>PERSONAL AND HOUSEHOLD SERVICES</v>
          </cell>
          <cell r="D5386" t="str">
            <v>Profit</v>
          </cell>
          <cell r="E5386" t="str">
            <v>Gauteng</v>
          </cell>
          <cell r="F5386">
            <v>31</v>
          </cell>
          <cell r="G5386">
            <v>16</v>
          </cell>
          <cell r="H5386">
            <v>1.4268699999999999</v>
          </cell>
          <cell r="I5386">
            <v>0.38404395000000002</v>
          </cell>
        </row>
        <row r="5387">
          <cell r="A5387">
            <v>2004</v>
          </cell>
          <cell r="B5387" t="str">
            <v>G(80,000-100,000]</v>
          </cell>
          <cell r="C5387" t="str">
            <v>PERSONAL AND HOUSEHOLD SERVICES</v>
          </cell>
          <cell r="D5387" t="str">
            <v>Profit</v>
          </cell>
          <cell r="E5387" t="str">
            <v>KwaZulu Natal</v>
          </cell>
          <cell r="F5387">
            <v>31</v>
          </cell>
          <cell r="G5387">
            <v>7</v>
          </cell>
          <cell r="H5387">
            <v>0.62111300000000003</v>
          </cell>
          <cell r="I5387">
            <v>0.17098811999999997</v>
          </cell>
        </row>
        <row r="5388">
          <cell r="A5388">
            <v>2004</v>
          </cell>
          <cell r="B5388" t="str">
            <v>G(80,000-100,000]</v>
          </cell>
          <cell r="C5388" t="str">
            <v>PERSONAL AND HOUSEHOLD SERVICES</v>
          </cell>
          <cell r="D5388" t="str">
            <v>Profit</v>
          </cell>
          <cell r="E5388" t="str">
            <v>Limpopo</v>
          </cell>
          <cell r="F5388">
            <v>31</v>
          </cell>
          <cell r="G5388">
            <v>2</v>
          </cell>
          <cell r="H5388">
            <v>0.17802099999999998</v>
          </cell>
          <cell r="I5388">
            <v>4.5478080000000004E-2</v>
          </cell>
        </row>
        <row r="5389">
          <cell r="A5389">
            <v>2004</v>
          </cell>
          <cell r="B5389" t="str">
            <v>G(80,000-100,000]</v>
          </cell>
          <cell r="C5389" t="str">
            <v>PERSONAL AND HOUSEHOLD SERVICES</v>
          </cell>
          <cell r="D5389" t="str">
            <v>Profit</v>
          </cell>
          <cell r="E5389" t="str">
            <v>Mpumalanga</v>
          </cell>
          <cell r="F5389">
            <v>31</v>
          </cell>
          <cell r="G5389">
            <v>3</v>
          </cell>
          <cell r="H5389">
            <v>0.26124600000000003</v>
          </cell>
          <cell r="I5389">
            <v>6.6978450000000009E-2</v>
          </cell>
        </row>
        <row r="5390">
          <cell r="A5390">
            <v>2004</v>
          </cell>
          <cell r="B5390" t="str">
            <v>G(80,000-100,000]</v>
          </cell>
          <cell r="C5390" t="str">
            <v>PERSONAL AND HOUSEHOLD SERVICES</v>
          </cell>
          <cell r="D5390" t="str">
            <v>Profit</v>
          </cell>
          <cell r="E5390" t="str">
            <v>Northern Cape</v>
          </cell>
          <cell r="F5390">
            <v>31</v>
          </cell>
          <cell r="G5390">
            <v>1</v>
          </cell>
          <cell r="H5390">
            <v>9.2170000000000002E-2</v>
          </cell>
          <cell r="I5390">
            <v>2.7650999999999998E-2</v>
          </cell>
        </row>
        <row r="5391">
          <cell r="A5391">
            <v>2004</v>
          </cell>
          <cell r="B5391" t="str">
            <v>G(80,000-100,000]</v>
          </cell>
          <cell r="C5391" t="str">
            <v>PERSONAL AND HOUSEHOLD SERVICES</v>
          </cell>
          <cell r="D5391" t="str">
            <v>Profit</v>
          </cell>
          <cell r="E5391" t="str">
            <v>Western Cape</v>
          </cell>
          <cell r="F5391">
            <v>31</v>
          </cell>
          <cell r="G5391">
            <v>6</v>
          </cell>
          <cell r="H5391">
            <v>0.55008899999999994</v>
          </cell>
          <cell r="I5391">
            <v>0.10420122</v>
          </cell>
        </row>
        <row r="5392">
          <cell r="A5392">
            <v>2004</v>
          </cell>
          <cell r="B5392" t="str">
            <v>G(80,000-100,000]</v>
          </cell>
          <cell r="C5392" t="str">
            <v>RECREATIONAL AND CULTURAL SERVICES</v>
          </cell>
          <cell r="D5392" t="str">
            <v>Profit</v>
          </cell>
          <cell r="E5392" t="str">
            <v>Eastern Cape</v>
          </cell>
          <cell r="F5392">
            <v>31</v>
          </cell>
          <cell r="G5392">
            <v>2</v>
          </cell>
          <cell r="H5392">
            <v>0.17558000000000001</v>
          </cell>
          <cell r="I5392">
            <v>4.1316749999999999E-2</v>
          </cell>
        </row>
        <row r="5393">
          <cell r="A5393">
            <v>2004</v>
          </cell>
          <cell r="B5393" t="str">
            <v>G(80,000-100,000]</v>
          </cell>
          <cell r="C5393" t="str">
            <v>RECREATIONAL AND CULTURAL SERVICES</v>
          </cell>
          <cell r="D5393" t="str">
            <v>Profit</v>
          </cell>
          <cell r="E5393" t="str">
            <v>Gauteng</v>
          </cell>
          <cell r="F5393">
            <v>31</v>
          </cell>
          <cell r="G5393">
            <v>21</v>
          </cell>
          <cell r="H5393">
            <v>1.9328769999999997</v>
          </cell>
          <cell r="I5393">
            <v>0.54081134999999991</v>
          </cell>
        </row>
        <row r="5394">
          <cell r="A5394">
            <v>2004</v>
          </cell>
          <cell r="B5394" t="str">
            <v>G(80,000-100,000]</v>
          </cell>
          <cell r="C5394" t="str">
            <v>RECREATIONAL AND CULTURAL SERVICES</v>
          </cell>
          <cell r="D5394" t="str">
            <v>Profit</v>
          </cell>
          <cell r="E5394" t="str">
            <v>KwaZulu Natal</v>
          </cell>
          <cell r="F5394">
            <v>31</v>
          </cell>
          <cell r="G5394">
            <v>5</v>
          </cell>
          <cell r="H5394">
            <v>0.42170400000000002</v>
          </cell>
          <cell r="I5394">
            <v>0.10872102</v>
          </cell>
        </row>
        <row r="5395">
          <cell r="A5395">
            <v>2004</v>
          </cell>
          <cell r="B5395" t="str">
            <v>G(80,000-100,000]</v>
          </cell>
          <cell r="C5395" t="str">
            <v>RECREATIONAL AND CULTURAL SERVICES</v>
          </cell>
          <cell r="D5395" t="str">
            <v>Profit</v>
          </cell>
          <cell r="E5395" t="str">
            <v>Mpumalanga</v>
          </cell>
          <cell r="F5395">
            <v>31</v>
          </cell>
          <cell r="G5395">
            <v>2</v>
          </cell>
          <cell r="H5395">
            <v>0.17837999999999998</v>
          </cell>
          <cell r="I5395">
            <v>4.061385E-2</v>
          </cell>
        </row>
        <row r="5396">
          <cell r="A5396">
            <v>2004</v>
          </cell>
          <cell r="B5396" t="str">
            <v>G(80,000-100,000]</v>
          </cell>
          <cell r="C5396" t="str">
            <v>RECREATIONAL AND CULTURAL SERVICES</v>
          </cell>
          <cell r="D5396" t="str">
            <v>Profit</v>
          </cell>
          <cell r="E5396" t="str">
            <v>North West</v>
          </cell>
          <cell r="F5396">
            <v>31</v>
          </cell>
          <cell r="G5396">
            <v>1</v>
          </cell>
          <cell r="H5396">
            <v>8.5597999999999994E-2</v>
          </cell>
          <cell r="I5396">
            <v>2.7479400000000001E-2</v>
          </cell>
        </row>
        <row r="5397">
          <cell r="A5397">
            <v>2004</v>
          </cell>
          <cell r="B5397" t="str">
            <v>G(80,000-100,000]</v>
          </cell>
          <cell r="C5397" t="str">
            <v>RECREATIONAL AND CULTURAL SERVICES</v>
          </cell>
          <cell r="D5397" t="str">
            <v>Profit</v>
          </cell>
          <cell r="E5397" t="str">
            <v>Western Cape</v>
          </cell>
          <cell r="F5397">
            <v>31</v>
          </cell>
          <cell r="G5397">
            <v>9</v>
          </cell>
          <cell r="H5397">
            <v>0.79920799999999992</v>
          </cell>
          <cell r="I5397">
            <v>0.21602820000000003</v>
          </cell>
        </row>
        <row r="5398">
          <cell r="A5398">
            <v>2004</v>
          </cell>
          <cell r="B5398" t="str">
            <v>G(80,000-100,000]</v>
          </cell>
          <cell r="C5398" t="str">
            <v>RESEARCH AND SCIENTIFIC INSTITUTES</v>
          </cell>
          <cell r="D5398" t="str">
            <v>Profit</v>
          </cell>
          <cell r="E5398" t="str">
            <v>Free State</v>
          </cell>
          <cell r="F5398">
            <v>31</v>
          </cell>
          <cell r="G5398">
            <v>1</v>
          </cell>
          <cell r="H5398">
            <v>9.9610000000000004E-2</v>
          </cell>
          <cell r="I5398">
            <v>2.9883E-2</v>
          </cell>
        </row>
        <row r="5399">
          <cell r="A5399">
            <v>2004</v>
          </cell>
          <cell r="B5399" t="str">
            <v>G(80,000-100,000]</v>
          </cell>
          <cell r="C5399" t="str">
            <v>RESEARCH AND SCIENTIFIC INSTITUTES</v>
          </cell>
          <cell r="D5399" t="str">
            <v>Profit</v>
          </cell>
          <cell r="E5399" t="str">
            <v>Gauteng</v>
          </cell>
          <cell r="F5399">
            <v>31</v>
          </cell>
          <cell r="G5399">
            <v>7</v>
          </cell>
          <cell r="H5399">
            <v>0.63846599999999998</v>
          </cell>
          <cell r="I5399">
            <v>0.16524854999999999</v>
          </cell>
        </row>
        <row r="5400">
          <cell r="A5400">
            <v>2004</v>
          </cell>
          <cell r="B5400" t="str">
            <v>G(80,000-100,000]</v>
          </cell>
          <cell r="C5400" t="str">
            <v>RESEARCH AND SCIENTIFIC INSTITUTES</v>
          </cell>
          <cell r="D5400" t="str">
            <v>Profit</v>
          </cell>
          <cell r="E5400" t="str">
            <v>Northern Cape</v>
          </cell>
          <cell r="F5400">
            <v>31</v>
          </cell>
          <cell r="G5400">
            <v>1</v>
          </cell>
          <cell r="H5400">
            <v>9.2775999999999997E-2</v>
          </cell>
          <cell r="I5400">
            <v>2.7832799999999998E-2</v>
          </cell>
        </row>
        <row r="5401">
          <cell r="A5401">
            <v>2004</v>
          </cell>
          <cell r="B5401" t="str">
            <v>G(80,000-100,000]</v>
          </cell>
          <cell r="C5401" t="str">
            <v>RESEARCH AND SCIENTIFIC INSTITUTES</v>
          </cell>
          <cell r="D5401" t="str">
            <v>Profit</v>
          </cell>
          <cell r="E5401" t="str">
            <v>Western Cape</v>
          </cell>
          <cell r="F5401">
            <v>31</v>
          </cell>
          <cell r="G5401">
            <v>2</v>
          </cell>
          <cell r="H5401">
            <v>0.174705</v>
          </cell>
          <cell r="I5401">
            <v>5.4211500000000003E-2</v>
          </cell>
        </row>
        <row r="5402">
          <cell r="A5402">
            <v>2004</v>
          </cell>
          <cell r="B5402" t="str">
            <v>G(80,000-100,000]</v>
          </cell>
          <cell r="C5402" t="str">
            <v>RETAIL TRADE</v>
          </cell>
          <cell r="D5402" t="str">
            <v>Profit</v>
          </cell>
          <cell r="E5402" t="str">
            <v>Eastern Cape</v>
          </cell>
          <cell r="F5402">
            <v>31</v>
          </cell>
          <cell r="G5402">
            <v>49</v>
          </cell>
          <cell r="H5402">
            <v>4.4255829999999987</v>
          </cell>
          <cell r="I5402">
            <v>1.1330630300000002</v>
          </cell>
        </row>
        <row r="5403">
          <cell r="A5403">
            <v>2004</v>
          </cell>
          <cell r="B5403" t="str">
            <v>G(80,000-100,000]</v>
          </cell>
          <cell r="C5403" t="str">
            <v>RETAIL TRADE</v>
          </cell>
          <cell r="D5403" t="str">
            <v>Profit</v>
          </cell>
          <cell r="E5403" t="str">
            <v>Free State</v>
          </cell>
          <cell r="F5403">
            <v>31</v>
          </cell>
          <cell r="G5403">
            <v>55</v>
          </cell>
          <cell r="H5403">
            <v>4.9047109999999998</v>
          </cell>
          <cell r="I5403">
            <v>1.3687604399999997</v>
          </cell>
        </row>
        <row r="5404">
          <cell r="A5404">
            <v>2004</v>
          </cell>
          <cell r="B5404" t="str">
            <v>G(80,000-100,000]</v>
          </cell>
          <cell r="C5404" t="str">
            <v>RETAIL TRADE</v>
          </cell>
          <cell r="D5404" t="str">
            <v>Profit</v>
          </cell>
          <cell r="E5404" t="str">
            <v>Gauteng</v>
          </cell>
          <cell r="F5404">
            <v>31</v>
          </cell>
          <cell r="G5404">
            <v>258</v>
          </cell>
          <cell r="H5404">
            <v>23.174888000000003</v>
          </cell>
          <cell r="I5404">
            <v>6.7570922900000028</v>
          </cell>
        </row>
        <row r="5405">
          <cell r="A5405">
            <v>2004</v>
          </cell>
          <cell r="B5405" t="str">
            <v>G(80,000-100,000]</v>
          </cell>
          <cell r="C5405" t="str">
            <v>RETAIL TRADE</v>
          </cell>
          <cell r="D5405" t="str">
            <v>Profit</v>
          </cell>
          <cell r="E5405" t="str">
            <v>KwaZulu Natal</v>
          </cell>
          <cell r="F5405">
            <v>31</v>
          </cell>
          <cell r="G5405">
            <v>98</v>
          </cell>
          <cell r="H5405">
            <v>8.8987009999999991</v>
          </cell>
          <cell r="I5405">
            <v>2.438319959999999</v>
          </cell>
        </row>
        <row r="5406">
          <cell r="A5406">
            <v>2004</v>
          </cell>
          <cell r="B5406" t="str">
            <v>G(80,000-100,000]</v>
          </cell>
          <cell r="C5406" t="str">
            <v>RETAIL TRADE</v>
          </cell>
          <cell r="D5406" t="str">
            <v>Profit</v>
          </cell>
          <cell r="E5406" t="str">
            <v>Limpopo</v>
          </cell>
          <cell r="F5406">
            <v>31</v>
          </cell>
          <cell r="G5406">
            <v>20</v>
          </cell>
          <cell r="H5406">
            <v>1.7877629999999998</v>
          </cell>
          <cell r="I5406">
            <v>0.48940736999999995</v>
          </cell>
        </row>
        <row r="5407">
          <cell r="A5407">
            <v>2004</v>
          </cell>
          <cell r="B5407" t="str">
            <v>G(80,000-100,000]</v>
          </cell>
          <cell r="C5407" t="str">
            <v>RETAIL TRADE</v>
          </cell>
          <cell r="D5407" t="str">
            <v>Profit</v>
          </cell>
          <cell r="E5407" t="str">
            <v>Mpumalanga</v>
          </cell>
          <cell r="F5407">
            <v>31</v>
          </cell>
          <cell r="G5407">
            <v>59</v>
          </cell>
          <cell r="H5407">
            <v>5.3444599999999998</v>
          </cell>
          <cell r="I5407">
            <v>1.4760743500000002</v>
          </cell>
        </row>
        <row r="5408">
          <cell r="A5408">
            <v>2004</v>
          </cell>
          <cell r="B5408" t="str">
            <v>G(80,000-100,000]</v>
          </cell>
          <cell r="C5408" t="str">
            <v>RETAIL TRADE</v>
          </cell>
          <cell r="D5408" t="str">
            <v>Profit</v>
          </cell>
          <cell r="E5408" t="str">
            <v>North West</v>
          </cell>
          <cell r="F5408">
            <v>31</v>
          </cell>
          <cell r="G5408">
            <v>39</v>
          </cell>
          <cell r="H5408">
            <v>3.4976010000000004</v>
          </cell>
          <cell r="I5408">
            <v>0.95719884999999993</v>
          </cell>
        </row>
        <row r="5409">
          <cell r="A5409">
            <v>2004</v>
          </cell>
          <cell r="B5409" t="str">
            <v>G(80,000-100,000]</v>
          </cell>
          <cell r="C5409" t="str">
            <v>RETAIL TRADE</v>
          </cell>
          <cell r="D5409" t="str">
            <v>Profit</v>
          </cell>
          <cell r="E5409" t="str">
            <v>Northern Cape</v>
          </cell>
          <cell r="F5409">
            <v>31</v>
          </cell>
          <cell r="G5409">
            <v>29</v>
          </cell>
          <cell r="H5409">
            <v>2.6179950000000001</v>
          </cell>
          <cell r="I5409">
            <v>0.66630285</v>
          </cell>
        </row>
        <row r="5410">
          <cell r="A5410">
            <v>2004</v>
          </cell>
          <cell r="B5410" t="str">
            <v>G(80,000-100,000]</v>
          </cell>
          <cell r="C5410" t="str">
            <v>RETAIL TRADE</v>
          </cell>
          <cell r="D5410" t="str">
            <v>Profit</v>
          </cell>
          <cell r="E5410" t="str">
            <v>Western Cape</v>
          </cell>
          <cell r="F5410">
            <v>31</v>
          </cell>
          <cell r="G5410">
            <v>129</v>
          </cell>
          <cell r="H5410">
            <v>11.589628000000003</v>
          </cell>
          <cell r="I5410">
            <v>3.1057578299999991</v>
          </cell>
        </row>
        <row r="5411">
          <cell r="A5411">
            <v>2004</v>
          </cell>
          <cell r="B5411" t="str">
            <v>G(80,000-100,000]</v>
          </cell>
          <cell r="C5411" t="str">
            <v>SCIENTIFIC, OPTICAL AND SIMILAR EQUIPMENT</v>
          </cell>
          <cell r="D5411" t="str">
            <v>Profit</v>
          </cell>
          <cell r="E5411" t="str">
            <v>Gauteng</v>
          </cell>
          <cell r="F5411">
            <v>31</v>
          </cell>
          <cell r="G5411">
            <v>4</v>
          </cell>
          <cell r="H5411">
            <v>0.34562800000000005</v>
          </cell>
          <cell r="I5411">
            <v>0.1054884</v>
          </cell>
        </row>
        <row r="5412">
          <cell r="A5412">
            <v>2004</v>
          </cell>
          <cell r="B5412" t="str">
            <v>G(80,000-100,000]</v>
          </cell>
          <cell r="C5412" t="str">
            <v>SCIENTIFIC, OPTICAL AND SIMILAR EQUIPMENT</v>
          </cell>
          <cell r="D5412" t="str">
            <v>Profit</v>
          </cell>
          <cell r="E5412" t="str">
            <v>KwaZulu Natal</v>
          </cell>
          <cell r="F5412">
            <v>31</v>
          </cell>
          <cell r="G5412">
            <v>1</v>
          </cell>
          <cell r="H5412">
            <v>8.3123000000000002E-2</v>
          </cell>
          <cell r="I5412">
            <v>1.3068450000000001E-2</v>
          </cell>
        </row>
        <row r="5413">
          <cell r="A5413">
            <v>2004</v>
          </cell>
          <cell r="B5413" t="str">
            <v>G(80,000-100,000]</v>
          </cell>
          <cell r="C5413" t="str">
            <v>SCIENTIFIC, OPTICAL AND SIMILAR EQUIPMENT</v>
          </cell>
          <cell r="D5413" t="str">
            <v>Profit</v>
          </cell>
          <cell r="E5413" t="str">
            <v>Western Cape</v>
          </cell>
          <cell r="F5413">
            <v>31</v>
          </cell>
          <cell r="G5413">
            <v>2</v>
          </cell>
          <cell r="H5413">
            <v>0.172072</v>
          </cell>
          <cell r="I5413">
            <v>5.4621599999999999E-2</v>
          </cell>
        </row>
        <row r="5414">
          <cell r="A5414">
            <v>2004</v>
          </cell>
          <cell r="B5414" t="str">
            <v>G(80,000-100,000]</v>
          </cell>
          <cell r="C5414" t="str">
            <v>SOCIAL AND RELATED COMMUNITY SERVICES</v>
          </cell>
          <cell r="D5414" t="str">
            <v>Profit</v>
          </cell>
          <cell r="E5414" t="str">
            <v>Gauteng</v>
          </cell>
          <cell r="F5414">
            <v>31</v>
          </cell>
          <cell r="G5414">
            <v>9</v>
          </cell>
          <cell r="H5414">
            <v>0.76908200000000004</v>
          </cell>
          <cell r="I5414">
            <v>0.23432463999999997</v>
          </cell>
        </row>
        <row r="5415">
          <cell r="A5415">
            <v>2004</v>
          </cell>
          <cell r="B5415" t="str">
            <v>G(80,000-100,000]</v>
          </cell>
          <cell r="C5415" t="str">
            <v>SOCIAL AND RELATED COMMUNITY SERVICES</v>
          </cell>
          <cell r="D5415" t="str">
            <v>Profit</v>
          </cell>
          <cell r="E5415" t="str">
            <v>KwaZulu Natal</v>
          </cell>
          <cell r="F5415">
            <v>31</v>
          </cell>
          <cell r="G5415">
            <v>8</v>
          </cell>
          <cell r="H5415">
            <v>0.71484400000000003</v>
          </cell>
          <cell r="I5415">
            <v>0.22164851999999999</v>
          </cell>
        </row>
        <row r="5416">
          <cell r="A5416">
            <v>2004</v>
          </cell>
          <cell r="B5416" t="str">
            <v>G(80,000-100,000]</v>
          </cell>
          <cell r="C5416" t="str">
            <v>SOCIAL AND RELATED COMMUNITY SERVICES</v>
          </cell>
          <cell r="D5416" t="str">
            <v>Profit</v>
          </cell>
          <cell r="E5416" t="str">
            <v>Limpopo</v>
          </cell>
          <cell r="F5416">
            <v>31</v>
          </cell>
          <cell r="G5416">
            <v>1</v>
          </cell>
          <cell r="H5416">
            <v>9.8116999999999996E-2</v>
          </cell>
          <cell r="I5416">
            <v>3.0635099999999998E-2</v>
          </cell>
        </row>
        <row r="5417">
          <cell r="A5417">
            <v>2004</v>
          </cell>
          <cell r="B5417" t="str">
            <v>G(80,000-100,000]</v>
          </cell>
          <cell r="C5417" t="str">
            <v>SOCIAL AND RELATED COMMUNITY SERVICES</v>
          </cell>
          <cell r="D5417" t="str">
            <v>Profit</v>
          </cell>
          <cell r="E5417" t="str">
            <v>Western Cape</v>
          </cell>
          <cell r="F5417">
            <v>31</v>
          </cell>
          <cell r="G5417">
            <v>13</v>
          </cell>
          <cell r="H5417">
            <v>1.1383859999999999</v>
          </cell>
          <cell r="I5417">
            <v>0.34867254000000003</v>
          </cell>
        </row>
        <row r="5418">
          <cell r="A5418">
            <v>2004</v>
          </cell>
          <cell r="B5418" t="str">
            <v>G(80,000-100,000]</v>
          </cell>
          <cell r="C5418" t="str">
            <v>SPECIALIZED REPAIR SERVICES</v>
          </cell>
          <cell r="D5418" t="str">
            <v>Profit</v>
          </cell>
          <cell r="E5418" t="str">
            <v>Eastern Cape</v>
          </cell>
          <cell r="F5418">
            <v>31</v>
          </cell>
          <cell r="G5418">
            <v>4</v>
          </cell>
          <cell r="H5418">
            <v>0.35933900000000002</v>
          </cell>
          <cell r="I5418">
            <v>8.2457100000000005E-2</v>
          </cell>
        </row>
        <row r="5419">
          <cell r="A5419">
            <v>2004</v>
          </cell>
          <cell r="B5419" t="str">
            <v>G(80,000-100,000]</v>
          </cell>
          <cell r="C5419" t="str">
            <v>SPECIALIZED REPAIR SERVICES</v>
          </cell>
          <cell r="D5419" t="str">
            <v>Profit</v>
          </cell>
          <cell r="E5419" t="str">
            <v>Free State</v>
          </cell>
          <cell r="F5419">
            <v>31</v>
          </cell>
          <cell r="G5419">
            <v>2</v>
          </cell>
          <cell r="H5419">
            <v>0.16332999999999998</v>
          </cell>
          <cell r="I5419">
            <v>3.005886E-2</v>
          </cell>
        </row>
        <row r="5420">
          <cell r="A5420">
            <v>2004</v>
          </cell>
          <cell r="B5420" t="str">
            <v>G(80,000-100,000]</v>
          </cell>
          <cell r="C5420" t="str">
            <v>SPECIALIZED REPAIR SERVICES</v>
          </cell>
          <cell r="D5420" t="str">
            <v>Profit</v>
          </cell>
          <cell r="E5420" t="str">
            <v>Gauteng</v>
          </cell>
          <cell r="F5420">
            <v>31</v>
          </cell>
          <cell r="G5420">
            <v>37</v>
          </cell>
          <cell r="H5420">
            <v>3.4250819999999997</v>
          </cell>
          <cell r="I5420">
            <v>0.98109241999999997</v>
          </cell>
        </row>
        <row r="5421">
          <cell r="A5421">
            <v>2004</v>
          </cell>
          <cell r="B5421" t="str">
            <v>G(80,000-100,000]</v>
          </cell>
          <cell r="C5421" t="str">
            <v>SPECIALIZED REPAIR SERVICES</v>
          </cell>
          <cell r="D5421" t="str">
            <v>Profit</v>
          </cell>
          <cell r="E5421" t="str">
            <v>KwaZulu Natal</v>
          </cell>
          <cell r="F5421">
            <v>31</v>
          </cell>
          <cell r="G5421">
            <v>15</v>
          </cell>
          <cell r="H5421">
            <v>1.338959</v>
          </cell>
          <cell r="I5421">
            <v>0.31160016000000001</v>
          </cell>
        </row>
        <row r="5422">
          <cell r="A5422">
            <v>2004</v>
          </cell>
          <cell r="B5422" t="str">
            <v>G(80,000-100,000]</v>
          </cell>
          <cell r="C5422" t="str">
            <v>SPECIALIZED REPAIR SERVICES</v>
          </cell>
          <cell r="D5422" t="str">
            <v>Profit</v>
          </cell>
          <cell r="E5422" t="str">
            <v>Limpopo</v>
          </cell>
          <cell r="F5422">
            <v>31</v>
          </cell>
          <cell r="G5422">
            <v>1</v>
          </cell>
          <cell r="H5422">
            <v>8.6671999999999999E-2</v>
          </cell>
          <cell r="I5422">
            <v>2.7801599999999999E-2</v>
          </cell>
        </row>
        <row r="5423">
          <cell r="A5423">
            <v>2004</v>
          </cell>
          <cell r="B5423" t="str">
            <v>G(80,000-100,000]</v>
          </cell>
          <cell r="C5423" t="str">
            <v>SPECIALIZED REPAIR SERVICES</v>
          </cell>
          <cell r="D5423" t="str">
            <v>Profit</v>
          </cell>
          <cell r="E5423" t="str">
            <v>Mpumalanga</v>
          </cell>
          <cell r="F5423">
            <v>31</v>
          </cell>
          <cell r="G5423">
            <v>7</v>
          </cell>
          <cell r="H5423">
            <v>0.62825900000000001</v>
          </cell>
          <cell r="I5423">
            <v>0.15056310000000001</v>
          </cell>
        </row>
        <row r="5424">
          <cell r="A5424">
            <v>2004</v>
          </cell>
          <cell r="B5424" t="str">
            <v>G(80,000-100,000]</v>
          </cell>
          <cell r="C5424" t="str">
            <v>SPECIALIZED REPAIR SERVICES</v>
          </cell>
          <cell r="D5424" t="str">
            <v>Profit</v>
          </cell>
          <cell r="E5424" t="str">
            <v>North West</v>
          </cell>
          <cell r="F5424">
            <v>31</v>
          </cell>
          <cell r="G5424">
            <v>1</v>
          </cell>
          <cell r="H5424">
            <v>8.6869000000000002E-2</v>
          </cell>
          <cell r="I5424">
            <v>2.7260700000000002E-2</v>
          </cell>
        </row>
        <row r="5425">
          <cell r="A5425">
            <v>2004</v>
          </cell>
          <cell r="B5425" t="str">
            <v>G(80,000-100,000]</v>
          </cell>
          <cell r="C5425" t="str">
            <v>SPECIALIZED REPAIR SERVICES</v>
          </cell>
          <cell r="D5425" t="str">
            <v>Profit</v>
          </cell>
          <cell r="E5425" t="str">
            <v>Western Cape</v>
          </cell>
          <cell r="F5425">
            <v>31</v>
          </cell>
          <cell r="G5425">
            <v>18</v>
          </cell>
          <cell r="H5425">
            <v>1.6000889999999997</v>
          </cell>
          <cell r="I5425">
            <v>0.40524414000000003</v>
          </cell>
        </row>
        <row r="5426">
          <cell r="A5426">
            <v>2004</v>
          </cell>
          <cell r="B5426" t="str">
            <v>G(80,000-100,000]</v>
          </cell>
          <cell r="C5426" t="str">
            <v>TEXTILES</v>
          </cell>
          <cell r="D5426" t="str">
            <v>Profit</v>
          </cell>
          <cell r="E5426" t="str">
            <v>Gauteng</v>
          </cell>
          <cell r="F5426">
            <v>31</v>
          </cell>
          <cell r="G5426">
            <v>3</v>
          </cell>
          <cell r="H5426">
            <v>0.26688100000000003</v>
          </cell>
          <cell r="I5426">
            <v>8.1264299999999998E-2</v>
          </cell>
        </row>
        <row r="5427">
          <cell r="A5427">
            <v>2004</v>
          </cell>
          <cell r="B5427" t="str">
            <v>G(80,000-100,000]</v>
          </cell>
          <cell r="C5427" t="str">
            <v>TEXTILES</v>
          </cell>
          <cell r="D5427" t="str">
            <v>Profit</v>
          </cell>
          <cell r="E5427" t="str">
            <v>KwaZulu Natal</v>
          </cell>
          <cell r="F5427">
            <v>31</v>
          </cell>
          <cell r="G5427">
            <v>3</v>
          </cell>
          <cell r="H5427">
            <v>0.269256</v>
          </cell>
          <cell r="I5427">
            <v>6.6384600000000002E-2</v>
          </cell>
        </row>
        <row r="5428">
          <cell r="A5428">
            <v>2004</v>
          </cell>
          <cell r="B5428" t="str">
            <v>G(80,000-100,000]</v>
          </cell>
          <cell r="C5428" t="str">
            <v>TEXTILES</v>
          </cell>
          <cell r="D5428" t="str">
            <v>Profit</v>
          </cell>
          <cell r="E5428" t="str">
            <v>Mpumalanga</v>
          </cell>
          <cell r="F5428">
            <v>31</v>
          </cell>
          <cell r="G5428">
            <v>1</v>
          </cell>
          <cell r="H5428">
            <v>8.7013999999999994E-2</v>
          </cell>
          <cell r="I5428">
            <v>1.8272939999999998E-2</v>
          </cell>
        </row>
        <row r="5429">
          <cell r="A5429">
            <v>2004</v>
          </cell>
          <cell r="B5429" t="str">
            <v>G(80,000-100,000]</v>
          </cell>
          <cell r="C5429" t="str">
            <v>TEXTILES</v>
          </cell>
          <cell r="D5429" t="str">
            <v>Profit</v>
          </cell>
          <cell r="E5429" t="str">
            <v>Western Cape</v>
          </cell>
          <cell r="F5429">
            <v>31</v>
          </cell>
          <cell r="G5429">
            <v>3</v>
          </cell>
          <cell r="H5429">
            <v>0.27390399999999998</v>
          </cell>
          <cell r="I5429">
            <v>8.2771200000000003E-2</v>
          </cell>
        </row>
        <row r="5430">
          <cell r="A5430">
            <v>2004</v>
          </cell>
          <cell r="B5430" t="str">
            <v>G(80,000-100,000]</v>
          </cell>
          <cell r="C5430" t="str">
            <v>TRANSPORT EQUIPMENT</v>
          </cell>
          <cell r="D5430" t="str">
            <v>Profit</v>
          </cell>
          <cell r="E5430" t="str">
            <v>Gauteng</v>
          </cell>
          <cell r="F5430">
            <v>31</v>
          </cell>
          <cell r="G5430">
            <v>5</v>
          </cell>
          <cell r="H5430">
            <v>0.45571600000000001</v>
          </cell>
          <cell r="I5430">
            <v>0.1260627</v>
          </cell>
        </row>
        <row r="5431">
          <cell r="A5431">
            <v>2004</v>
          </cell>
          <cell r="B5431" t="str">
            <v>G(80,000-100,000]</v>
          </cell>
          <cell r="C5431" t="str">
            <v>TRANSPORT EQUIPMENT</v>
          </cell>
          <cell r="D5431" t="str">
            <v>Profit</v>
          </cell>
          <cell r="E5431" t="str">
            <v>KwaZulu Natal</v>
          </cell>
          <cell r="F5431">
            <v>31</v>
          </cell>
          <cell r="G5431">
            <v>1</v>
          </cell>
          <cell r="H5431">
            <v>9.1720999999999997E-2</v>
          </cell>
          <cell r="I5431">
            <v>2.75163E-2</v>
          </cell>
        </row>
        <row r="5432">
          <cell r="A5432">
            <v>2004</v>
          </cell>
          <cell r="B5432" t="str">
            <v>G(80,000-100,000]</v>
          </cell>
          <cell r="C5432" t="str">
            <v>TRANSPORT EQUIPMENT</v>
          </cell>
          <cell r="D5432" t="str">
            <v>Profit</v>
          </cell>
          <cell r="E5432" t="str">
            <v>Western Cape</v>
          </cell>
          <cell r="F5432">
            <v>31</v>
          </cell>
          <cell r="G5432">
            <v>7</v>
          </cell>
          <cell r="H5432">
            <v>0.64288899999999993</v>
          </cell>
          <cell r="I5432">
            <v>0.16964835</v>
          </cell>
        </row>
        <row r="5433">
          <cell r="A5433">
            <v>2004</v>
          </cell>
          <cell r="B5433" t="str">
            <v>G(80,000-100,000]</v>
          </cell>
          <cell r="C5433" t="str">
            <v>TRANSPORT, STORAGE AND COMMUNICATIONS</v>
          </cell>
          <cell r="D5433" t="str">
            <v>Profit</v>
          </cell>
          <cell r="E5433" t="str">
            <v>Eastern Cape</v>
          </cell>
          <cell r="F5433">
            <v>31</v>
          </cell>
          <cell r="G5433">
            <v>14</v>
          </cell>
          <cell r="H5433">
            <v>1.2437850000000001</v>
          </cell>
          <cell r="I5433">
            <v>0.29572655999999997</v>
          </cell>
        </row>
        <row r="5434">
          <cell r="A5434">
            <v>2004</v>
          </cell>
          <cell r="B5434" t="str">
            <v>G(80,000-100,000]</v>
          </cell>
          <cell r="C5434" t="str">
            <v>TRANSPORT, STORAGE AND COMMUNICATIONS</v>
          </cell>
          <cell r="D5434" t="str">
            <v>Profit</v>
          </cell>
          <cell r="E5434" t="str">
            <v>Free State</v>
          </cell>
          <cell r="F5434">
            <v>31</v>
          </cell>
          <cell r="G5434">
            <v>2</v>
          </cell>
          <cell r="H5434">
            <v>0.17172599999999999</v>
          </cell>
          <cell r="I5434">
            <v>2.5758900000000001E-2</v>
          </cell>
        </row>
        <row r="5435">
          <cell r="A5435">
            <v>2004</v>
          </cell>
          <cell r="B5435" t="str">
            <v>G(80,000-100,000]</v>
          </cell>
          <cell r="C5435" t="str">
            <v>TRANSPORT, STORAGE AND COMMUNICATIONS</v>
          </cell>
          <cell r="D5435" t="str">
            <v>Profit</v>
          </cell>
          <cell r="E5435" t="str">
            <v>Gauteng</v>
          </cell>
          <cell r="F5435">
            <v>31</v>
          </cell>
          <cell r="G5435">
            <v>73</v>
          </cell>
          <cell r="H5435">
            <v>6.632701</v>
          </cell>
          <cell r="I5435">
            <v>1.8225807000000005</v>
          </cell>
        </row>
        <row r="5436">
          <cell r="A5436">
            <v>2004</v>
          </cell>
          <cell r="B5436" t="str">
            <v>G(80,000-100,000]</v>
          </cell>
          <cell r="C5436" t="str">
            <v>TRANSPORT, STORAGE AND COMMUNICATIONS</v>
          </cell>
          <cell r="D5436" t="str">
            <v>Profit</v>
          </cell>
          <cell r="E5436" t="str">
            <v>KwaZulu Natal</v>
          </cell>
          <cell r="F5436">
            <v>31</v>
          </cell>
          <cell r="G5436">
            <v>17</v>
          </cell>
          <cell r="H5436">
            <v>1.5221100000000001</v>
          </cell>
          <cell r="I5436">
            <v>0.44218245</v>
          </cell>
        </row>
        <row r="5437">
          <cell r="A5437">
            <v>2004</v>
          </cell>
          <cell r="B5437" t="str">
            <v>G(80,000-100,000]</v>
          </cell>
          <cell r="C5437" t="str">
            <v>TRANSPORT, STORAGE AND COMMUNICATIONS</v>
          </cell>
          <cell r="D5437" t="str">
            <v>Profit</v>
          </cell>
          <cell r="E5437" t="str">
            <v>Limpopo</v>
          </cell>
          <cell r="F5437">
            <v>31</v>
          </cell>
          <cell r="G5437">
            <v>3</v>
          </cell>
          <cell r="H5437">
            <v>0.254471</v>
          </cell>
          <cell r="I5437">
            <v>6.5220450000000013E-2</v>
          </cell>
        </row>
        <row r="5438">
          <cell r="A5438">
            <v>2004</v>
          </cell>
          <cell r="B5438" t="str">
            <v>G(80,000-100,000]</v>
          </cell>
          <cell r="C5438" t="str">
            <v>TRANSPORT, STORAGE AND COMMUNICATIONS</v>
          </cell>
          <cell r="D5438" t="str">
            <v>Profit</v>
          </cell>
          <cell r="E5438" t="str">
            <v>Mpumalanga</v>
          </cell>
          <cell r="F5438">
            <v>31</v>
          </cell>
          <cell r="G5438">
            <v>15</v>
          </cell>
          <cell r="H5438">
            <v>1.3365260000000001</v>
          </cell>
          <cell r="I5438">
            <v>0.37477064999999998</v>
          </cell>
        </row>
        <row r="5439">
          <cell r="A5439">
            <v>2004</v>
          </cell>
          <cell r="B5439" t="str">
            <v>G(80,000-100,000]</v>
          </cell>
          <cell r="C5439" t="str">
            <v>TRANSPORT, STORAGE AND COMMUNICATIONS</v>
          </cell>
          <cell r="D5439" t="str">
            <v>Profit</v>
          </cell>
          <cell r="E5439" t="str">
            <v>North West</v>
          </cell>
          <cell r="F5439">
            <v>31</v>
          </cell>
          <cell r="G5439">
            <v>1</v>
          </cell>
          <cell r="H5439">
            <v>9.1977000000000003E-2</v>
          </cell>
          <cell r="I5439">
            <v>1.931517E-2</v>
          </cell>
        </row>
        <row r="5440">
          <cell r="A5440">
            <v>2004</v>
          </cell>
          <cell r="B5440" t="str">
            <v>G(80,000-100,000]</v>
          </cell>
          <cell r="C5440" t="str">
            <v>TRANSPORT, STORAGE AND COMMUNICATIONS</v>
          </cell>
          <cell r="D5440" t="str">
            <v>Profit</v>
          </cell>
          <cell r="E5440" t="str">
            <v>Northern Cape</v>
          </cell>
          <cell r="F5440">
            <v>31</v>
          </cell>
          <cell r="G5440">
            <v>2</v>
          </cell>
          <cell r="H5440">
            <v>0.16725299999999999</v>
          </cell>
          <cell r="I5440">
            <v>3.9150150000000002E-2</v>
          </cell>
        </row>
        <row r="5441">
          <cell r="A5441">
            <v>2004</v>
          </cell>
          <cell r="B5441" t="str">
            <v>G(80,000-100,000]</v>
          </cell>
          <cell r="C5441" t="str">
            <v>TRANSPORT, STORAGE AND COMMUNICATIONS</v>
          </cell>
          <cell r="D5441" t="str">
            <v>Profit</v>
          </cell>
          <cell r="E5441" t="str">
            <v>Western Cape</v>
          </cell>
          <cell r="F5441">
            <v>31</v>
          </cell>
          <cell r="G5441">
            <v>33</v>
          </cell>
          <cell r="H5441">
            <v>2.9659229999999996</v>
          </cell>
          <cell r="I5441">
            <v>0.77539479000000011</v>
          </cell>
        </row>
        <row r="5442">
          <cell r="A5442">
            <v>2004</v>
          </cell>
          <cell r="B5442" t="str">
            <v>G(80,000-100,000]</v>
          </cell>
          <cell r="C5442" t="str">
            <v>UNKNOWN</v>
          </cell>
          <cell r="D5442" t="str">
            <v>Profit</v>
          </cell>
          <cell r="E5442" t="str">
            <v>Free State</v>
          </cell>
          <cell r="F5442">
            <v>31</v>
          </cell>
          <cell r="G5442">
            <v>1</v>
          </cell>
          <cell r="H5442">
            <v>9.6460000000000004E-2</v>
          </cell>
          <cell r="I5442">
            <v>2.9537999999999998E-2</v>
          </cell>
        </row>
        <row r="5443">
          <cell r="A5443">
            <v>2004</v>
          </cell>
          <cell r="B5443" t="str">
            <v>G(80,000-100,000]</v>
          </cell>
          <cell r="C5443" t="str">
            <v>UNKNOWN</v>
          </cell>
          <cell r="D5443" t="str">
            <v>Profit</v>
          </cell>
          <cell r="E5443" t="str">
            <v>Gauteng</v>
          </cell>
          <cell r="F5443">
            <v>31</v>
          </cell>
          <cell r="G5443">
            <v>8</v>
          </cell>
          <cell r="H5443">
            <v>0.74721499999999996</v>
          </cell>
          <cell r="I5443">
            <v>0.26017040000000002</v>
          </cell>
        </row>
        <row r="5444">
          <cell r="A5444">
            <v>2004</v>
          </cell>
          <cell r="B5444" t="str">
            <v>G(80,000-100,000]</v>
          </cell>
          <cell r="C5444" t="str">
            <v>UNKNOWN</v>
          </cell>
          <cell r="D5444" t="str">
            <v>Profit</v>
          </cell>
          <cell r="E5444" t="str">
            <v>KwaZulu Natal</v>
          </cell>
          <cell r="F5444">
            <v>31</v>
          </cell>
          <cell r="G5444">
            <v>1</v>
          </cell>
          <cell r="H5444">
            <v>8.4112999999999993E-2</v>
          </cell>
          <cell r="I5444">
            <v>2.5221919999999998E-2</v>
          </cell>
        </row>
        <row r="5445">
          <cell r="A5445">
            <v>2004</v>
          </cell>
          <cell r="B5445" t="str">
            <v>G(80,000-100,000]</v>
          </cell>
          <cell r="C5445" t="str">
            <v>UNKNOWN</v>
          </cell>
          <cell r="D5445" t="str">
            <v>Profit</v>
          </cell>
          <cell r="E5445" t="str">
            <v>Western Cape</v>
          </cell>
          <cell r="F5445">
            <v>31</v>
          </cell>
          <cell r="G5445">
            <v>3</v>
          </cell>
          <cell r="H5445">
            <v>0.268154</v>
          </cell>
          <cell r="I5445">
            <v>8.5446740000000007E-2</v>
          </cell>
        </row>
        <row r="5446">
          <cell r="A5446">
            <v>2004</v>
          </cell>
          <cell r="B5446" t="str">
            <v>G(80,000-100,000]</v>
          </cell>
          <cell r="C5446" t="str">
            <v>VEHICLE, PARTS AND ACCESSORIES</v>
          </cell>
          <cell r="D5446" t="str">
            <v>Profit</v>
          </cell>
          <cell r="E5446" t="str">
            <v>Eastern Cape</v>
          </cell>
          <cell r="F5446">
            <v>31</v>
          </cell>
          <cell r="G5446">
            <v>8</v>
          </cell>
          <cell r="H5446">
            <v>0.69856499999999988</v>
          </cell>
          <cell r="I5446">
            <v>0.2004264</v>
          </cell>
        </row>
        <row r="5447">
          <cell r="A5447">
            <v>2004</v>
          </cell>
          <cell r="B5447" t="str">
            <v>G(80,000-100,000]</v>
          </cell>
          <cell r="C5447" t="str">
            <v>VEHICLE, PARTS AND ACCESSORIES</v>
          </cell>
          <cell r="D5447" t="str">
            <v>Profit</v>
          </cell>
          <cell r="E5447" t="str">
            <v>Free State</v>
          </cell>
          <cell r="F5447">
            <v>31</v>
          </cell>
          <cell r="G5447">
            <v>4</v>
          </cell>
          <cell r="H5447">
            <v>0.38272800000000001</v>
          </cell>
          <cell r="I5447">
            <v>0.11481840000000001</v>
          </cell>
        </row>
        <row r="5448">
          <cell r="A5448">
            <v>2004</v>
          </cell>
          <cell r="B5448" t="str">
            <v>G(80,000-100,000]</v>
          </cell>
          <cell r="C5448" t="str">
            <v>VEHICLE, PARTS AND ACCESSORIES</v>
          </cell>
          <cell r="D5448" t="str">
            <v>Profit</v>
          </cell>
          <cell r="E5448" t="str">
            <v>Gauteng</v>
          </cell>
          <cell r="F5448">
            <v>31</v>
          </cell>
          <cell r="G5448">
            <v>35</v>
          </cell>
          <cell r="H5448">
            <v>3.1543520000000003</v>
          </cell>
          <cell r="I5448">
            <v>0.90533370000000002</v>
          </cell>
        </row>
        <row r="5449">
          <cell r="A5449">
            <v>2004</v>
          </cell>
          <cell r="B5449" t="str">
            <v>G(80,000-100,000]</v>
          </cell>
          <cell r="C5449" t="str">
            <v>VEHICLE, PARTS AND ACCESSORIES</v>
          </cell>
          <cell r="D5449" t="str">
            <v>Profit</v>
          </cell>
          <cell r="E5449" t="str">
            <v>KwaZulu Natal</v>
          </cell>
          <cell r="F5449">
            <v>31</v>
          </cell>
          <cell r="G5449">
            <v>8</v>
          </cell>
          <cell r="H5449">
            <v>0.73323400000000005</v>
          </cell>
          <cell r="I5449">
            <v>0.18838575000000002</v>
          </cell>
        </row>
        <row r="5450">
          <cell r="A5450">
            <v>2004</v>
          </cell>
          <cell r="B5450" t="str">
            <v>G(80,000-100,000]</v>
          </cell>
          <cell r="C5450" t="str">
            <v>VEHICLE, PARTS AND ACCESSORIES</v>
          </cell>
          <cell r="D5450" t="str">
            <v>Profit</v>
          </cell>
          <cell r="E5450" t="str">
            <v>Limpopo</v>
          </cell>
          <cell r="F5450">
            <v>31</v>
          </cell>
          <cell r="G5450">
            <v>2</v>
          </cell>
          <cell r="H5450">
            <v>0.17959600000000001</v>
          </cell>
          <cell r="I5450">
            <v>5.5678800000000001E-2</v>
          </cell>
        </row>
        <row r="5451">
          <cell r="A5451">
            <v>2004</v>
          </cell>
          <cell r="B5451" t="str">
            <v>G(80,000-100,000]</v>
          </cell>
          <cell r="C5451" t="str">
            <v>VEHICLE, PARTS AND ACCESSORIES</v>
          </cell>
          <cell r="D5451" t="str">
            <v>Profit</v>
          </cell>
          <cell r="E5451" t="str">
            <v>Mpumalanga</v>
          </cell>
          <cell r="F5451">
            <v>31</v>
          </cell>
          <cell r="G5451">
            <v>5</v>
          </cell>
          <cell r="H5451">
            <v>0.44730000000000003</v>
          </cell>
          <cell r="I5451">
            <v>0.11734037999999999</v>
          </cell>
        </row>
        <row r="5452">
          <cell r="A5452">
            <v>2004</v>
          </cell>
          <cell r="B5452" t="str">
            <v>G(80,000-100,000]</v>
          </cell>
          <cell r="C5452" t="str">
            <v>VEHICLE, PARTS AND ACCESSORIES</v>
          </cell>
          <cell r="D5452" t="str">
            <v>Profit</v>
          </cell>
          <cell r="E5452" t="str">
            <v>North West</v>
          </cell>
          <cell r="F5452">
            <v>31</v>
          </cell>
          <cell r="G5452">
            <v>1</v>
          </cell>
          <cell r="H5452">
            <v>8.0505999999999994E-2</v>
          </cell>
          <cell r="I5452">
            <v>1.38759E-2</v>
          </cell>
        </row>
        <row r="5453">
          <cell r="A5453">
            <v>2004</v>
          </cell>
          <cell r="B5453" t="str">
            <v>G(80,000-100,000]</v>
          </cell>
          <cell r="C5453" t="str">
            <v>VEHICLE, PARTS AND ACCESSORIES</v>
          </cell>
          <cell r="D5453" t="str">
            <v>Profit</v>
          </cell>
          <cell r="E5453" t="str">
            <v>Northern Cape</v>
          </cell>
          <cell r="F5453">
            <v>31</v>
          </cell>
          <cell r="G5453">
            <v>1</v>
          </cell>
          <cell r="H5453">
            <v>9.7914000000000001E-2</v>
          </cell>
          <cell r="I5453">
            <v>2.93742E-2</v>
          </cell>
        </row>
        <row r="5454">
          <cell r="A5454">
            <v>2004</v>
          </cell>
          <cell r="B5454" t="str">
            <v>G(80,000-100,000]</v>
          </cell>
          <cell r="C5454" t="str">
            <v>VEHICLE, PARTS AND ACCESSORIES</v>
          </cell>
          <cell r="D5454" t="str">
            <v>Profit</v>
          </cell>
          <cell r="E5454" t="str">
            <v>Western Cape</v>
          </cell>
          <cell r="F5454">
            <v>31</v>
          </cell>
          <cell r="G5454">
            <v>16</v>
          </cell>
          <cell r="H5454">
            <v>1.4191260000000001</v>
          </cell>
          <cell r="I5454">
            <v>0.35357594999999997</v>
          </cell>
        </row>
        <row r="5455">
          <cell r="A5455">
            <v>2004</v>
          </cell>
          <cell r="B5455" t="str">
            <v>G(80,000-100,000]</v>
          </cell>
          <cell r="C5455" t="str">
            <v>WHOLESALE TRADE</v>
          </cell>
          <cell r="D5455" t="str">
            <v>Profit</v>
          </cell>
          <cell r="E5455" t="str">
            <v>Eastern Cape</v>
          </cell>
          <cell r="F5455">
            <v>31</v>
          </cell>
          <cell r="G5455">
            <v>11</v>
          </cell>
          <cell r="H5455">
            <v>0.99412699999999987</v>
          </cell>
          <cell r="I5455">
            <v>0.26093925000000001</v>
          </cell>
        </row>
        <row r="5456">
          <cell r="A5456">
            <v>2004</v>
          </cell>
          <cell r="B5456" t="str">
            <v>G(80,000-100,000]</v>
          </cell>
          <cell r="C5456" t="str">
            <v>WHOLESALE TRADE</v>
          </cell>
          <cell r="D5456" t="str">
            <v>Profit</v>
          </cell>
          <cell r="E5456" t="str">
            <v>Free State</v>
          </cell>
          <cell r="F5456">
            <v>31</v>
          </cell>
          <cell r="G5456">
            <v>5</v>
          </cell>
          <cell r="H5456">
            <v>0.44589699999999999</v>
          </cell>
          <cell r="I5456">
            <v>0.1259982</v>
          </cell>
        </row>
        <row r="5457">
          <cell r="A5457">
            <v>2004</v>
          </cell>
          <cell r="B5457" t="str">
            <v>G(80,000-100,000]</v>
          </cell>
          <cell r="C5457" t="str">
            <v>WHOLESALE TRADE</v>
          </cell>
          <cell r="D5457" t="str">
            <v>Profit</v>
          </cell>
          <cell r="E5457" t="str">
            <v>Gauteng</v>
          </cell>
          <cell r="F5457">
            <v>31</v>
          </cell>
          <cell r="G5457">
            <v>115</v>
          </cell>
          <cell r="H5457">
            <v>10.289124999999999</v>
          </cell>
          <cell r="I5457">
            <v>2.9748831799999995</v>
          </cell>
        </row>
        <row r="5458">
          <cell r="A5458">
            <v>2004</v>
          </cell>
          <cell r="B5458" t="str">
            <v>G(80,000-100,000]</v>
          </cell>
          <cell r="C5458" t="str">
            <v>WHOLESALE TRADE</v>
          </cell>
          <cell r="D5458" t="str">
            <v>Profit</v>
          </cell>
          <cell r="E5458" t="str">
            <v>KwaZulu Natal</v>
          </cell>
          <cell r="F5458">
            <v>31</v>
          </cell>
          <cell r="G5458">
            <v>31</v>
          </cell>
          <cell r="H5458">
            <v>2.8688750000000001</v>
          </cell>
          <cell r="I5458">
            <v>0.7268268</v>
          </cell>
        </row>
        <row r="5459">
          <cell r="A5459">
            <v>2004</v>
          </cell>
          <cell r="B5459" t="str">
            <v>G(80,000-100,000]</v>
          </cell>
          <cell r="C5459" t="str">
            <v>WHOLESALE TRADE</v>
          </cell>
          <cell r="D5459" t="str">
            <v>Profit</v>
          </cell>
          <cell r="E5459" t="str">
            <v>Limpopo</v>
          </cell>
          <cell r="F5459">
            <v>31</v>
          </cell>
          <cell r="G5459">
            <v>6</v>
          </cell>
          <cell r="H5459">
            <v>0.49730299999999994</v>
          </cell>
          <cell r="I5459">
            <v>0.13960530000000002</v>
          </cell>
        </row>
        <row r="5460">
          <cell r="A5460">
            <v>2004</v>
          </cell>
          <cell r="B5460" t="str">
            <v>G(80,000-100,000]</v>
          </cell>
          <cell r="C5460" t="str">
            <v>WHOLESALE TRADE</v>
          </cell>
          <cell r="D5460" t="str">
            <v>Profit</v>
          </cell>
          <cell r="E5460" t="str">
            <v>Mpumalanga</v>
          </cell>
          <cell r="F5460">
            <v>31</v>
          </cell>
          <cell r="G5460">
            <v>16</v>
          </cell>
          <cell r="H5460">
            <v>1.417384</v>
          </cell>
          <cell r="I5460">
            <v>0.37931835000000008</v>
          </cell>
        </row>
        <row r="5461">
          <cell r="A5461">
            <v>2004</v>
          </cell>
          <cell r="B5461" t="str">
            <v>G(80,000-100,000]</v>
          </cell>
          <cell r="C5461" t="str">
            <v>WHOLESALE TRADE</v>
          </cell>
          <cell r="D5461" t="str">
            <v>Profit</v>
          </cell>
          <cell r="E5461" t="str">
            <v>North West</v>
          </cell>
          <cell r="F5461">
            <v>31</v>
          </cell>
          <cell r="G5461">
            <v>3</v>
          </cell>
          <cell r="H5461">
            <v>0.262768</v>
          </cell>
          <cell r="I5461">
            <v>7.8830400000000009E-2</v>
          </cell>
        </row>
        <row r="5462">
          <cell r="A5462">
            <v>2004</v>
          </cell>
          <cell r="B5462" t="str">
            <v>G(80,000-100,000]</v>
          </cell>
          <cell r="C5462" t="str">
            <v>WHOLESALE TRADE</v>
          </cell>
          <cell r="D5462" t="str">
            <v>Profit</v>
          </cell>
          <cell r="E5462" t="str">
            <v>Northern Cape</v>
          </cell>
          <cell r="F5462">
            <v>31</v>
          </cell>
          <cell r="G5462">
            <v>1</v>
          </cell>
          <cell r="H5462">
            <v>8.6405999999999997E-2</v>
          </cell>
          <cell r="I5462">
            <v>2.5921799999999998E-2</v>
          </cell>
        </row>
        <row r="5463">
          <cell r="A5463">
            <v>2004</v>
          </cell>
          <cell r="B5463" t="str">
            <v>G(80,000-100,000]</v>
          </cell>
          <cell r="C5463" t="str">
            <v>WHOLESALE TRADE</v>
          </cell>
          <cell r="D5463" t="str">
            <v>Profit</v>
          </cell>
          <cell r="E5463" t="str">
            <v>Western Cape</v>
          </cell>
          <cell r="F5463">
            <v>31</v>
          </cell>
          <cell r="G5463">
            <v>40</v>
          </cell>
          <cell r="H5463">
            <v>3.6299769999999993</v>
          </cell>
          <cell r="I5463">
            <v>1.0250463299999999</v>
          </cell>
        </row>
        <row r="5464">
          <cell r="A5464">
            <v>2004</v>
          </cell>
          <cell r="B5464" t="str">
            <v>G(80,000-100,000]</v>
          </cell>
          <cell r="C5464" t="str">
            <v>WOOD PRODUCTS AND FURNITURE</v>
          </cell>
          <cell r="D5464" t="str">
            <v>Profit</v>
          </cell>
          <cell r="E5464" t="str">
            <v>Eastern Cape</v>
          </cell>
          <cell r="F5464">
            <v>31</v>
          </cell>
          <cell r="G5464">
            <v>3</v>
          </cell>
          <cell r="H5464">
            <v>0.27438099999999999</v>
          </cell>
          <cell r="I5464">
            <v>8.7304079999999992E-2</v>
          </cell>
        </row>
        <row r="5465">
          <cell r="A5465">
            <v>2004</v>
          </cell>
          <cell r="B5465" t="str">
            <v>G(80,000-100,000]</v>
          </cell>
          <cell r="C5465" t="str">
            <v>WOOD PRODUCTS AND FURNITURE</v>
          </cell>
          <cell r="D5465" t="str">
            <v>Profit</v>
          </cell>
          <cell r="E5465" t="str">
            <v>Gauteng</v>
          </cell>
          <cell r="F5465">
            <v>31</v>
          </cell>
          <cell r="G5465">
            <v>12</v>
          </cell>
          <cell r="H5465">
            <v>1.0580780000000001</v>
          </cell>
          <cell r="I5465">
            <v>0.31279275000000001</v>
          </cell>
        </row>
        <row r="5466">
          <cell r="A5466">
            <v>2004</v>
          </cell>
          <cell r="B5466" t="str">
            <v>G(80,000-100,000]</v>
          </cell>
          <cell r="C5466" t="str">
            <v>WOOD PRODUCTS AND FURNITURE</v>
          </cell>
          <cell r="D5466" t="str">
            <v>Profit</v>
          </cell>
          <cell r="E5466" t="str">
            <v>KwaZulu Natal</v>
          </cell>
          <cell r="F5466">
            <v>31</v>
          </cell>
          <cell r="G5466">
            <v>2</v>
          </cell>
          <cell r="H5466">
            <v>0.16208</v>
          </cell>
          <cell r="I5466">
            <v>3.7819950000000005E-2</v>
          </cell>
        </row>
        <row r="5467">
          <cell r="A5467">
            <v>2004</v>
          </cell>
          <cell r="B5467" t="str">
            <v>G(80,000-100,000]</v>
          </cell>
          <cell r="C5467" t="str">
            <v>WOOD PRODUCTS AND FURNITURE</v>
          </cell>
          <cell r="D5467" t="str">
            <v>Profit</v>
          </cell>
          <cell r="E5467" t="str">
            <v>North West</v>
          </cell>
          <cell r="F5467">
            <v>31</v>
          </cell>
          <cell r="G5467">
            <v>2</v>
          </cell>
          <cell r="H5467">
            <v>0.16625400000000001</v>
          </cell>
          <cell r="I5467">
            <v>5.582927E-2</v>
          </cell>
        </row>
        <row r="5468">
          <cell r="A5468">
            <v>2004</v>
          </cell>
          <cell r="B5468" t="str">
            <v>G(80,000-100,000]</v>
          </cell>
          <cell r="C5468" t="str">
            <v>WOOD PRODUCTS AND FURNITURE</v>
          </cell>
          <cell r="D5468" t="str">
            <v>Profit</v>
          </cell>
          <cell r="E5468" t="str">
            <v>Western Cape</v>
          </cell>
          <cell r="F5468">
            <v>31</v>
          </cell>
          <cell r="G5468">
            <v>4</v>
          </cell>
          <cell r="H5468">
            <v>0.36283699999999997</v>
          </cell>
          <cell r="I5468">
            <v>9.653175E-2</v>
          </cell>
        </row>
        <row r="5469">
          <cell r="A5469">
            <v>2004</v>
          </cell>
          <cell r="B5469" t="str">
            <v>H(100,000-250,000]</v>
          </cell>
          <cell r="C5469" t="str">
            <v>AGENCIES AND OTHER SERVICES</v>
          </cell>
          <cell r="D5469" t="str">
            <v>Profit</v>
          </cell>
          <cell r="F5469">
            <v>31</v>
          </cell>
          <cell r="G5469">
            <v>1</v>
          </cell>
          <cell r="H5469">
            <v>0.12603200000000001</v>
          </cell>
          <cell r="I5469">
            <v>3.7809599999999999E-2</v>
          </cell>
        </row>
        <row r="5470">
          <cell r="A5470">
            <v>2004</v>
          </cell>
          <cell r="B5470" t="str">
            <v>H(100,000-250,000]</v>
          </cell>
          <cell r="C5470" t="str">
            <v>AGENCIES AND OTHER SERVICES</v>
          </cell>
          <cell r="D5470" t="str">
            <v>Profit</v>
          </cell>
          <cell r="E5470" t="str">
            <v>Eastern Cape</v>
          </cell>
          <cell r="F5470">
            <v>31</v>
          </cell>
          <cell r="G5470">
            <v>54</v>
          </cell>
          <cell r="H5470">
            <v>8.790856999999999</v>
          </cell>
          <cell r="I5470">
            <v>2.3054514199999998</v>
          </cell>
        </row>
        <row r="5471">
          <cell r="A5471">
            <v>2004</v>
          </cell>
          <cell r="B5471" t="str">
            <v>H(100,000-250,000]</v>
          </cell>
          <cell r="C5471" t="str">
            <v>AGENCIES AND OTHER SERVICES</v>
          </cell>
          <cell r="D5471" t="str">
            <v>Profit</v>
          </cell>
          <cell r="E5471" t="str">
            <v>Free State</v>
          </cell>
          <cell r="F5471">
            <v>31</v>
          </cell>
          <cell r="G5471">
            <v>25</v>
          </cell>
          <cell r="H5471">
            <v>3.9792079999999999</v>
          </cell>
          <cell r="I5471">
            <v>1.12420348</v>
          </cell>
        </row>
        <row r="5472">
          <cell r="A5472">
            <v>2004</v>
          </cell>
          <cell r="B5472" t="str">
            <v>H(100,000-250,000]</v>
          </cell>
          <cell r="C5472" t="str">
            <v>AGENCIES AND OTHER SERVICES</v>
          </cell>
          <cell r="D5472" t="str">
            <v>Profit</v>
          </cell>
          <cell r="E5472" t="str">
            <v>Gauteng</v>
          </cell>
          <cell r="F5472">
            <v>31</v>
          </cell>
          <cell r="G5472">
            <v>483</v>
          </cell>
          <cell r="H5472">
            <v>77.043945999999991</v>
          </cell>
          <cell r="I5472">
            <v>22.283693980000013</v>
          </cell>
        </row>
        <row r="5473">
          <cell r="A5473">
            <v>2004</v>
          </cell>
          <cell r="B5473" t="str">
            <v>H(100,000-250,000]</v>
          </cell>
          <cell r="C5473" t="str">
            <v>AGENCIES AND OTHER SERVICES</v>
          </cell>
          <cell r="D5473" t="str">
            <v>Profit</v>
          </cell>
          <cell r="E5473" t="str">
            <v>KwaZulu Natal</v>
          </cell>
          <cell r="F5473">
            <v>31</v>
          </cell>
          <cell r="G5473">
            <v>274</v>
          </cell>
          <cell r="H5473">
            <v>43.233337999999975</v>
          </cell>
          <cell r="I5473">
            <v>12.243082719999995</v>
          </cell>
        </row>
        <row r="5474">
          <cell r="A5474">
            <v>2004</v>
          </cell>
          <cell r="B5474" t="str">
            <v>H(100,000-250,000]</v>
          </cell>
          <cell r="C5474" t="str">
            <v>AGENCIES AND OTHER SERVICES</v>
          </cell>
          <cell r="D5474" t="str">
            <v>Profit</v>
          </cell>
          <cell r="E5474" t="str">
            <v>Limpopo</v>
          </cell>
          <cell r="F5474">
            <v>31</v>
          </cell>
          <cell r="G5474">
            <v>6</v>
          </cell>
          <cell r="H5474">
            <v>0.79232500000000006</v>
          </cell>
          <cell r="I5474">
            <v>0.22763129999999998</v>
          </cell>
        </row>
        <row r="5475">
          <cell r="A5475">
            <v>2004</v>
          </cell>
          <cell r="B5475" t="str">
            <v>H(100,000-250,000]</v>
          </cell>
          <cell r="C5475" t="str">
            <v>AGENCIES AND OTHER SERVICES</v>
          </cell>
          <cell r="D5475" t="str">
            <v>Profit</v>
          </cell>
          <cell r="E5475" t="str">
            <v>Mpumalanga</v>
          </cell>
          <cell r="F5475">
            <v>31</v>
          </cell>
          <cell r="G5475">
            <v>40</v>
          </cell>
          <cell r="H5475">
            <v>6.3516839999999997</v>
          </cell>
          <cell r="I5475">
            <v>1.7743698600000002</v>
          </cell>
        </row>
        <row r="5476">
          <cell r="A5476">
            <v>2004</v>
          </cell>
          <cell r="B5476" t="str">
            <v>H(100,000-250,000]</v>
          </cell>
          <cell r="C5476" t="str">
            <v>AGENCIES AND OTHER SERVICES</v>
          </cell>
          <cell r="D5476" t="str">
            <v>Profit</v>
          </cell>
          <cell r="E5476" t="str">
            <v>North West</v>
          </cell>
          <cell r="F5476">
            <v>31</v>
          </cell>
          <cell r="G5476">
            <v>9</v>
          </cell>
          <cell r="H5476">
            <v>1.3547450000000001</v>
          </cell>
          <cell r="I5476">
            <v>0.37133715</v>
          </cell>
        </row>
        <row r="5477">
          <cell r="A5477">
            <v>2004</v>
          </cell>
          <cell r="B5477" t="str">
            <v>H(100,000-250,000]</v>
          </cell>
          <cell r="C5477" t="str">
            <v>AGENCIES AND OTHER SERVICES</v>
          </cell>
          <cell r="D5477" t="str">
            <v>Profit</v>
          </cell>
          <cell r="E5477" t="str">
            <v>Northern Cape</v>
          </cell>
          <cell r="F5477">
            <v>31</v>
          </cell>
          <cell r="G5477">
            <v>22</v>
          </cell>
          <cell r="H5477">
            <v>3.7544770000000001</v>
          </cell>
          <cell r="I5477">
            <v>1.0624430999999999</v>
          </cell>
        </row>
        <row r="5478">
          <cell r="A5478">
            <v>2004</v>
          </cell>
          <cell r="B5478" t="str">
            <v>H(100,000-250,000]</v>
          </cell>
          <cell r="C5478" t="str">
            <v>AGENCIES AND OTHER SERVICES</v>
          </cell>
          <cell r="D5478" t="str">
            <v>Profit</v>
          </cell>
          <cell r="E5478" t="str">
            <v>Western Cape</v>
          </cell>
          <cell r="F5478">
            <v>31</v>
          </cell>
          <cell r="G5478">
            <v>217</v>
          </cell>
          <cell r="H5478">
            <v>35.524236999999992</v>
          </cell>
          <cell r="I5478">
            <v>10.052861170000011</v>
          </cell>
        </row>
        <row r="5479">
          <cell r="A5479">
            <v>2004</v>
          </cell>
          <cell r="B5479" t="str">
            <v>H(100,000-250,000]</v>
          </cell>
          <cell r="C5479" t="str">
            <v>AGRICULTURE, FORESTRY AND FISHING</v>
          </cell>
          <cell r="D5479" t="str">
            <v>Profit</v>
          </cell>
          <cell r="E5479" t="str">
            <v>Eastern Cape</v>
          </cell>
          <cell r="F5479">
            <v>31</v>
          </cell>
          <cell r="G5479">
            <v>25</v>
          </cell>
          <cell r="H5479">
            <v>4.4863919999999995</v>
          </cell>
          <cell r="I5479">
            <v>1.1568699</v>
          </cell>
        </row>
        <row r="5480">
          <cell r="A5480">
            <v>2004</v>
          </cell>
          <cell r="B5480" t="str">
            <v>H(100,000-250,000]</v>
          </cell>
          <cell r="C5480" t="str">
            <v>AGRICULTURE, FORESTRY AND FISHING</v>
          </cell>
          <cell r="D5480" t="str">
            <v>Profit</v>
          </cell>
          <cell r="E5480" t="str">
            <v>Free State</v>
          </cell>
          <cell r="F5480">
            <v>31</v>
          </cell>
          <cell r="G5480">
            <v>70</v>
          </cell>
          <cell r="H5480">
            <v>11.573203999999995</v>
          </cell>
          <cell r="I5480">
            <v>3.1526087999999994</v>
          </cell>
        </row>
        <row r="5481">
          <cell r="A5481">
            <v>2004</v>
          </cell>
          <cell r="B5481" t="str">
            <v>H(100,000-250,000]</v>
          </cell>
          <cell r="C5481" t="str">
            <v>AGRICULTURE, FORESTRY AND FISHING</v>
          </cell>
          <cell r="D5481" t="str">
            <v>Profit</v>
          </cell>
          <cell r="E5481" t="str">
            <v>Gauteng</v>
          </cell>
          <cell r="F5481">
            <v>31</v>
          </cell>
          <cell r="G5481">
            <v>59</v>
          </cell>
          <cell r="H5481">
            <v>9.699499000000003</v>
          </cell>
          <cell r="I5481">
            <v>2.8676346000000006</v>
          </cell>
        </row>
        <row r="5482">
          <cell r="A5482">
            <v>2004</v>
          </cell>
          <cell r="B5482" t="str">
            <v>H(100,000-250,000]</v>
          </cell>
          <cell r="C5482" t="str">
            <v>AGRICULTURE, FORESTRY AND FISHING</v>
          </cell>
          <cell r="D5482" t="str">
            <v>Profit</v>
          </cell>
          <cell r="E5482" t="str">
            <v>KwaZulu Natal</v>
          </cell>
          <cell r="F5482">
            <v>31</v>
          </cell>
          <cell r="G5482">
            <v>87</v>
          </cell>
          <cell r="H5482">
            <v>13.804716000000001</v>
          </cell>
          <cell r="I5482">
            <v>3.9015160199999994</v>
          </cell>
        </row>
        <row r="5483">
          <cell r="A5483">
            <v>2004</v>
          </cell>
          <cell r="B5483" t="str">
            <v>H(100,000-250,000]</v>
          </cell>
          <cell r="C5483" t="str">
            <v>AGRICULTURE, FORESTRY AND FISHING</v>
          </cell>
          <cell r="D5483" t="str">
            <v>Profit</v>
          </cell>
          <cell r="E5483" t="str">
            <v>Limpopo</v>
          </cell>
          <cell r="F5483">
            <v>31</v>
          </cell>
          <cell r="G5483">
            <v>14</v>
          </cell>
          <cell r="H5483">
            <v>2.2549269999999999</v>
          </cell>
          <cell r="I5483">
            <v>0.66772719000000003</v>
          </cell>
        </row>
        <row r="5484">
          <cell r="A5484">
            <v>2004</v>
          </cell>
          <cell r="B5484" t="str">
            <v>H(100,000-250,000]</v>
          </cell>
          <cell r="C5484" t="str">
            <v>AGRICULTURE, FORESTRY AND FISHING</v>
          </cell>
          <cell r="D5484" t="str">
            <v>Profit</v>
          </cell>
          <cell r="E5484" t="str">
            <v>Mpumalanga</v>
          </cell>
          <cell r="F5484">
            <v>31</v>
          </cell>
          <cell r="G5484">
            <v>63</v>
          </cell>
          <cell r="H5484">
            <v>10.358989000000003</v>
          </cell>
          <cell r="I5484">
            <v>3.0395543699999998</v>
          </cell>
        </row>
        <row r="5485">
          <cell r="A5485">
            <v>2004</v>
          </cell>
          <cell r="B5485" t="str">
            <v>H(100,000-250,000]</v>
          </cell>
          <cell r="C5485" t="str">
            <v>AGRICULTURE, FORESTRY AND FISHING</v>
          </cell>
          <cell r="D5485" t="str">
            <v>Profit</v>
          </cell>
          <cell r="E5485" t="str">
            <v>North West</v>
          </cell>
          <cell r="F5485">
            <v>31</v>
          </cell>
          <cell r="G5485">
            <v>31</v>
          </cell>
          <cell r="H5485">
            <v>4.8890160000000007</v>
          </cell>
          <cell r="I5485">
            <v>1.2741418599999996</v>
          </cell>
        </row>
        <row r="5486">
          <cell r="A5486">
            <v>2004</v>
          </cell>
          <cell r="B5486" t="str">
            <v>H(100,000-250,000]</v>
          </cell>
          <cell r="C5486" t="str">
            <v>AGRICULTURE, FORESTRY AND FISHING</v>
          </cell>
          <cell r="D5486" t="str">
            <v>Profit</v>
          </cell>
          <cell r="E5486" t="str">
            <v>Northern Cape</v>
          </cell>
          <cell r="F5486">
            <v>31</v>
          </cell>
          <cell r="G5486">
            <v>40</v>
          </cell>
          <cell r="H5486">
            <v>6.633036999999999</v>
          </cell>
          <cell r="I5486">
            <v>1.66011044</v>
          </cell>
        </row>
        <row r="5487">
          <cell r="A5487">
            <v>2004</v>
          </cell>
          <cell r="B5487" t="str">
            <v>H(100,000-250,000]</v>
          </cell>
          <cell r="C5487" t="str">
            <v>AGRICULTURE, FORESTRY AND FISHING</v>
          </cell>
          <cell r="D5487" t="str">
            <v>Profit</v>
          </cell>
          <cell r="E5487" t="str">
            <v>Western Cape</v>
          </cell>
          <cell r="F5487">
            <v>31</v>
          </cell>
          <cell r="G5487">
            <v>129</v>
          </cell>
          <cell r="H5487">
            <v>20.564331999999997</v>
          </cell>
          <cell r="I5487">
            <v>5.4383722200000042</v>
          </cell>
        </row>
        <row r="5488">
          <cell r="A5488">
            <v>2004</v>
          </cell>
          <cell r="B5488" t="str">
            <v>H(100,000-250,000]</v>
          </cell>
          <cell r="C5488" t="str">
            <v>BRICKS, CERAMIC, GLASS, CEMENT</v>
          </cell>
          <cell r="D5488" t="str">
            <v>Profit</v>
          </cell>
          <cell r="E5488" t="str">
            <v>Eastern Cape</v>
          </cell>
          <cell r="F5488">
            <v>31</v>
          </cell>
          <cell r="G5488">
            <v>10</v>
          </cell>
          <cell r="H5488">
            <v>1.9854470000000002</v>
          </cell>
          <cell r="I5488">
            <v>0.52105375000000009</v>
          </cell>
        </row>
        <row r="5489">
          <cell r="A5489">
            <v>2004</v>
          </cell>
          <cell r="B5489" t="str">
            <v>H(100,000-250,000]</v>
          </cell>
          <cell r="C5489" t="str">
            <v>BRICKS, CERAMIC, GLASS, CEMENT</v>
          </cell>
          <cell r="D5489" t="str">
            <v>Profit</v>
          </cell>
          <cell r="E5489" t="str">
            <v>Free State</v>
          </cell>
          <cell r="F5489">
            <v>31</v>
          </cell>
          <cell r="G5489">
            <v>1</v>
          </cell>
          <cell r="H5489">
            <v>0.187447</v>
          </cell>
          <cell r="I5489">
            <v>5.6234099999999995E-2</v>
          </cell>
        </row>
        <row r="5490">
          <cell r="A5490">
            <v>2004</v>
          </cell>
          <cell r="B5490" t="str">
            <v>H(100,000-250,000]</v>
          </cell>
          <cell r="C5490" t="str">
            <v>BRICKS, CERAMIC, GLASS, CEMENT</v>
          </cell>
          <cell r="D5490" t="str">
            <v>Profit</v>
          </cell>
          <cell r="E5490" t="str">
            <v>Gauteng</v>
          </cell>
          <cell r="F5490">
            <v>31</v>
          </cell>
          <cell r="G5490">
            <v>35</v>
          </cell>
          <cell r="H5490">
            <v>5.7539119999999997</v>
          </cell>
          <cell r="I5490">
            <v>1.6179324599999998</v>
          </cell>
        </row>
        <row r="5491">
          <cell r="A5491">
            <v>2004</v>
          </cell>
          <cell r="B5491" t="str">
            <v>H(100,000-250,000]</v>
          </cell>
          <cell r="C5491" t="str">
            <v>BRICKS, CERAMIC, GLASS, CEMENT</v>
          </cell>
          <cell r="D5491" t="str">
            <v>Profit</v>
          </cell>
          <cell r="E5491" t="str">
            <v>KwaZulu Natal</v>
          </cell>
          <cell r="F5491">
            <v>31</v>
          </cell>
          <cell r="G5491">
            <v>11</v>
          </cell>
          <cell r="H5491">
            <v>1.732264</v>
          </cell>
          <cell r="I5491">
            <v>0.46076865000000006</v>
          </cell>
        </row>
        <row r="5492">
          <cell r="A5492">
            <v>2004</v>
          </cell>
          <cell r="B5492" t="str">
            <v>H(100,000-250,000]</v>
          </cell>
          <cell r="C5492" t="str">
            <v>BRICKS, CERAMIC, GLASS, CEMENT</v>
          </cell>
          <cell r="D5492" t="str">
            <v>Profit</v>
          </cell>
          <cell r="E5492" t="str">
            <v>Limpopo</v>
          </cell>
          <cell r="F5492">
            <v>31</v>
          </cell>
          <cell r="G5492">
            <v>2</v>
          </cell>
          <cell r="H5492">
            <v>0.44868600000000003</v>
          </cell>
          <cell r="I5492">
            <v>0.11210580000000001</v>
          </cell>
        </row>
        <row r="5493">
          <cell r="A5493">
            <v>2004</v>
          </cell>
          <cell r="B5493" t="str">
            <v>H(100,000-250,000]</v>
          </cell>
          <cell r="C5493" t="str">
            <v>BRICKS, CERAMIC, GLASS, CEMENT</v>
          </cell>
          <cell r="D5493" t="str">
            <v>Profit</v>
          </cell>
          <cell r="E5493" t="str">
            <v>Mpumalanga</v>
          </cell>
          <cell r="F5493">
            <v>31</v>
          </cell>
          <cell r="G5493">
            <v>6</v>
          </cell>
          <cell r="H5493">
            <v>1.085315</v>
          </cell>
          <cell r="I5493">
            <v>0.30922470000000002</v>
          </cell>
        </row>
        <row r="5494">
          <cell r="A5494">
            <v>2004</v>
          </cell>
          <cell r="B5494" t="str">
            <v>H(100,000-250,000]</v>
          </cell>
          <cell r="C5494" t="str">
            <v>BRICKS, CERAMIC, GLASS, CEMENT</v>
          </cell>
          <cell r="D5494" t="str">
            <v>Profit</v>
          </cell>
          <cell r="E5494" t="str">
            <v>Northern Cape</v>
          </cell>
          <cell r="F5494">
            <v>31</v>
          </cell>
          <cell r="G5494">
            <v>1</v>
          </cell>
          <cell r="H5494">
            <v>0.218719</v>
          </cell>
          <cell r="I5494">
            <v>4.4915699999999996E-2</v>
          </cell>
        </row>
        <row r="5495">
          <cell r="A5495">
            <v>2004</v>
          </cell>
          <cell r="B5495" t="str">
            <v>H(100,000-250,000]</v>
          </cell>
          <cell r="C5495" t="str">
            <v>BRICKS, CERAMIC, GLASS, CEMENT</v>
          </cell>
          <cell r="D5495" t="str">
            <v>Profit</v>
          </cell>
          <cell r="E5495" t="str">
            <v>Western Cape</v>
          </cell>
          <cell r="F5495">
            <v>31</v>
          </cell>
          <cell r="G5495">
            <v>18</v>
          </cell>
          <cell r="H5495">
            <v>3.0771970000000004</v>
          </cell>
          <cell r="I5495">
            <v>0.88415909999999998</v>
          </cell>
        </row>
        <row r="5496">
          <cell r="A5496">
            <v>2004</v>
          </cell>
          <cell r="B5496" t="str">
            <v>H(100,000-250,000]</v>
          </cell>
          <cell r="C5496" t="str">
            <v>CATERING AND ACCOMMODATION</v>
          </cell>
          <cell r="D5496" t="str">
            <v>Profit</v>
          </cell>
          <cell r="E5496" t="str">
            <v>Eastern Cape</v>
          </cell>
          <cell r="F5496">
            <v>31</v>
          </cell>
          <cell r="G5496">
            <v>34</v>
          </cell>
          <cell r="H5496">
            <v>5.4629129999999986</v>
          </cell>
          <cell r="I5496">
            <v>1.5209804999999998</v>
          </cell>
        </row>
        <row r="5497">
          <cell r="A5497">
            <v>2004</v>
          </cell>
          <cell r="B5497" t="str">
            <v>H(100,000-250,000]</v>
          </cell>
          <cell r="C5497" t="str">
            <v>CATERING AND ACCOMMODATION</v>
          </cell>
          <cell r="D5497" t="str">
            <v>Profit</v>
          </cell>
          <cell r="E5497" t="str">
            <v>Free State</v>
          </cell>
          <cell r="F5497">
            <v>31</v>
          </cell>
          <cell r="G5497">
            <v>14</v>
          </cell>
          <cell r="H5497">
            <v>1.9196469999999999</v>
          </cell>
          <cell r="I5497">
            <v>0.51063300000000011</v>
          </cell>
        </row>
        <row r="5498">
          <cell r="A5498">
            <v>2004</v>
          </cell>
          <cell r="B5498" t="str">
            <v>H(100,000-250,000]</v>
          </cell>
          <cell r="C5498" t="str">
            <v>CATERING AND ACCOMMODATION</v>
          </cell>
          <cell r="D5498" t="str">
            <v>Profit</v>
          </cell>
          <cell r="E5498" t="str">
            <v>Gauteng</v>
          </cell>
          <cell r="F5498">
            <v>31</v>
          </cell>
          <cell r="G5498">
            <v>123</v>
          </cell>
          <cell r="H5498">
            <v>19.997309000000005</v>
          </cell>
          <cell r="I5498">
            <v>5.8858490099999985</v>
          </cell>
        </row>
        <row r="5499">
          <cell r="A5499">
            <v>2004</v>
          </cell>
          <cell r="B5499" t="str">
            <v>H(100,000-250,000]</v>
          </cell>
          <cell r="C5499" t="str">
            <v>CATERING AND ACCOMMODATION</v>
          </cell>
          <cell r="D5499" t="str">
            <v>Profit</v>
          </cell>
          <cell r="E5499" t="str">
            <v>KwaZulu Natal</v>
          </cell>
          <cell r="F5499">
            <v>31</v>
          </cell>
          <cell r="G5499">
            <v>56</v>
          </cell>
          <cell r="H5499">
            <v>8.7621289999999998</v>
          </cell>
          <cell r="I5499">
            <v>2.4503897999999995</v>
          </cell>
        </row>
        <row r="5500">
          <cell r="A5500">
            <v>2004</v>
          </cell>
          <cell r="B5500" t="str">
            <v>H(100,000-250,000]</v>
          </cell>
          <cell r="C5500" t="str">
            <v>CATERING AND ACCOMMODATION</v>
          </cell>
          <cell r="D5500" t="str">
            <v>Profit</v>
          </cell>
          <cell r="E5500" t="str">
            <v>Limpopo</v>
          </cell>
          <cell r="F5500">
            <v>31</v>
          </cell>
          <cell r="G5500">
            <v>6</v>
          </cell>
          <cell r="H5500">
            <v>1.1588049999999999</v>
          </cell>
          <cell r="I5500">
            <v>0.34282935000000003</v>
          </cell>
        </row>
        <row r="5501">
          <cell r="A5501">
            <v>2004</v>
          </cell>
          <cell r="B5501" t="str">
            <v>H(100,000-250,000]</v>
          </cell>
          <cell r="C5501" t="str">
            <v>CATERING AND ACCOMMODATION</v>
          </cell>
          <cell r="D5501" t="str">
            <v>Profit</v>
          </cell>
          <cell r="E5501" t="str">
            <v>Mpumalanga</v>
          </cell>
          <cell r="F5501">
            <v>31</v>
          </cell>
          <cell r="G5501">
            <v>10</v>
          </cell>
          <cell r="H5501">
            <v>1.5213809999999999</v>
          </cell>
          <cell r="I5501">
            <v>0.44658120000000001</v>
          </cell>
        </row>
        <row r="5502">
          <cell r="A5502">
            <v>2004</v>
          </cell>
          <cell r="B5502" t="str">
            <v>H(100,000-250,000]</v>
          </cell>
          <cell r="C5502" t="str">
            <v>CATERING AND ACCOMMODATION</v>
          </cell>
          <cell r="D5502" t="str">
            <v>Profit</v>
          </cell>
          <cell r="E5502" t="str">
            <v>North West</v>
          </cell>
          <cell r="F5502">
            <v>31</v>
          </cell>
          <cell r="G5502">
            <v>2</v>
          </cell>
          <cell r="H5502">
            <v>0.33027699999999999</v>
          </cell>
          <cell r="I5502">
            <v>0.1087631</v>
          </cell>
        </row>
        <row r="5503">
          <cell r="A5503">
            <v>2004</v>
          </cell>
          <cell r="B5503" t="str">
            <v>H(100,000-250,000]</v>
          </cell>
          <cell r="C5503" t="str">
            <v>CATERING AND ACCOMMODATION</v>
          </cell>
          <cell r="D5503" t="str">
            <v>Profit</v>
          </cell>
          <cell r="E5503" t="str">
            <v>Northern Cape</v>
          </cell>
          <cell r="F5503">
            <v>31</v>
          </cell>
          <cell r="G5503">
            <v>5</v>
          </cell>
          <cell r="H5503">
            <v>0.82252999999999998</v>
          </cell>
          <cell r="I5503">
            <v>0.24855900000000003</v>
          </cell>
        </row>
        <row r="5504">
          <cell r="A5504">
            <v>2004</v>
          </cell>
          <cell r="B5504" t="str">
            <v>H(100,000-250,000]</v>
          </cell>
          <cell r="C5504" t="str">
            <v>CATERING AND ACCOMMODATION</v>
          </cell>
          <cell r="D5504" t="str">
            <v>Profit</v>
          </cell>
          <cell r="E5504" t="str">
            <v>Western Cape</v>
          </cell>
          <cell r="F5504">
            <v>31</v>
          </cell>
          <cell r="G5504">
            <v>97</v>
          </cell>
          <cell r="H5504">
            <v>15.143874000000004</v>
          </cell>
          <cell r="I5504">
            <v>4.2680706900000018</v>
          </cell>
        </row>
        <row r="5505">
          <cell r="A5505">
            <v>2004</v>
          </cell>
          <cell r="B5505" t="str">
            <v>H(100,000-250,000]</v>
          </cell>
          <cell r="C5505" t="str">
            <v>CHEMICALS, RUBBER AND PLASTIC</v>
          </cell>
          <cell r="D5505" t="str">
            <v>Profit</v>
          </cell>
          <cell r="E5505" t="str">
            <v>Eastern Cape</v>
          </cell>
          <cell r="F5505">
            <v>31</v>
          </cell>
          <cell r="G5505">
            <v>13</v>
          </cell>
          <cell r="H5505">
            <v>1.7866799999999998</v>
          </cell>
          <cell r="I5505">
            <v>0.46138244999999994</v>
          </cell>
        </row>
        <row r="5506">
          <cell r="A5506">
            <v>2004</v>
          </cell>
          <cell r="B5506" t="str">
            <v>H(100,000-250,000]</v>
          </cell>
          <cell r="C5506" t="str">
            <v>CHEMICALS, RUBBER AND PLASTIC</v>
          </cell>
          <cell r="D5506" t="str">
            <v>Profit</v>
          </cell>
          <cell r="E5506" t="str">
            <v>Free State</v>
          </cell>
          <cell r="F5506">
            <v>31</v>
          </cell>
          <cell r="G5506">
            <v>6</v>
          </cell>
          <cell r="H5506">
            <v>1.131389</v>
          </cell>
          <cell r="I5506">
            <v>0.3167413</v>
          </cell>
        </row>
        <row r="5507">
          <cell r="A5507">
            <v>2004</v>
          </cell>
          <cell r="B5507" t="str">
            <v>H(100,000-250,000]</v>
          </cell>
          <cell r="C5507" t="str">
            <v>CHEMICALS, RUBBER AND PLASTIC</v>
          </cell>
          <cell r="D5507" t="str">
            <v>Profit</v>
          </cell>
          <cell r="E5507" t="str">
            <v>Gauteng</v>
          </cell>
          <cell r="F5507">
            <v>31</v>
          </cell>
          <cell r="G5507">
            <v>128</v>
          </cell>
          <cell r="H5507">
            <v>20.192466</v>
          </cell>
          <cell r="I5507">
            <v>5.6908173600000014</v>
          </cell>
        </row>
        <row r="5508">
          <cell r="A5508">
            <v>2004</v>
          </cell>
          <cell r="B5508" t="str">
            <v>H(100,000-250,000]</v>
          </cell>
          <cell r="C5508" t="str">
            <v>CHEMICALS, RUBBER AND PLASTIC</v>
          </cell>
          <cell r="D5508" t="str">
            <v>Profit</v>
          </cell>
          <cell r="E5508" t="str">
            <v>KwaZulu Natal</v>
          </cell>
          <cell r="F5508">
            <v>31</v>
          </cell>
          <cell r="G5508">
            <v>46</v>
          </cell>
          <cell r="H5508">
            <v>7.7205559999999993</v>
          </cell>
          <cell r="I5508">
            <v>2.090193600000001</v>
          </cell>
        </row>
        <row r="5509">
          <cell r="A5509">
            <v>2004</v>
          </cell>
          <cell r="B5509" t="str">
            <v>H(100,000-250,000]</v>
          </cell>
          <cell r="C5509" t="str">
            <v>CHEMICALS, RUBBER AND PLASTIC</v>
          </cell>
          <cell r="D5509" t="str">
            <v>Profit</v>
          </cell>
          <cell r="E5509" t="str">
            <v>Limpopo</v>
          </cell>
          <cell r="F5509">
            <v>31</v>
          </cell>
          <cell r="G5509">
            <v>3</v>
          </cell>
          <cell r="H5509">
            <v>0.53620400000000001</v>
          </cell>
          <cell r="I5509">
            <v>0.16386119999999998</v>
          </cell>
        </row>
        <row r="5510">
          <cell r="A5510">
            <v>2004</v>
          </cell>
          <cell r="B5510" t="str">
            <v>H(100,000-250,000]</v>
          </cell>
          <cell r="C5510" t="str">
            <v>CHEMICALS, RUBBER AND PLASTIC</v>
          </cell>
          <cell r="D5510" t="str">
            <v>Profit</v>
          </cell>
          <cell r="E5510" t="str">
            <v>Mpumalanga</v>
          </cell>
          <cell r="F5510">
            <v>31</v>
          </cell>
          <cell r="G5510">
            <v>4</v>
          </cell>
          <cell r="H5510">
            <v>0.77358100000000007</v>
          </cell>
          <cell r="I5510">
            <v>0.21137429999999999</v>
          </cell>
        </row>
        <row r="5511">
          <cell r="A5511">
            <v>2004</v>
          </cell>
          <cell r="B5511" t="str">
            <v>H(100,000-250,000]</v>
          </cell>
          <cell r="C5511" t="str">
            <v>CHEMICALS, RUBBER AND PLASTIC</v>
          </cell>
          <cell r="D5511" t="str">
            <v>Profit</v>
          </cell>
          <cell r="E5511" t="str">
            <v>North West</v>
          </cell>
          <cell r="F5511">
            <v>31</v>
          </cell>
          <cell r="G5511">
            <v>6</v>
          </cell>
          <cell r="H5511">
            <v>0.82314999999999994</v>
          </cell>
          <cell r="I5511">
            <v>0.22640003999999997</v>
          </cell>
        </row>
        <row r="5512">
          <cell r="A5512">
            <v>2004</v>
          </cell>
          <cell r="B5512" t="str">
            <v>H(100,000-250,000]</v>
          </cell>
          <cell r="C5512" t="str">
            <v>CHEMICALS, RUBBER AND PLASTIC</v>
          </cell>
          <cell r="D5512" t="str">
            <v>Profit</v>
          </cell>
          <cell r="E5512" t="str">
            <v>Northern Cape</v>
          </cell>
          <cell r="F5512">
            <v>31</v>
          </cell>
          <cell r="G5512">
            <v>3</v>
          </cell>
          <cell r="H5512">
            <v>0.56455199999999994</v>
          </cell>
          <cell r="I5512">
            <v>0.108651</v>
          </cell>
        </row>
        <row r="5513">
          <cell r="A5513">
            <v>2004</v>
          </cell>
          <cell r="B5513" t="str">
            <v>H(100,000-250,000]</v>
          </cell>
          <cell r="C5513" t="str">
            <v>CHEMICALS, RUBBER AND PLASTIC</v>
          </cell>
          <cell r="D5513" t="str">
            <v>Profit</v>
          </cell>
          <cell r="E5513" t="str">
            <v>Western Cape</v>
          </cell>
          <cell r="F5513">
            <v>31</v>
          </cell>
          <cell r="G5513">
            <v>37</v>
          </cell>
          <cell r="H5513">
            <v>6.0102480000000016</v>
          </cell>
          <cell r="I5513">
            <v>1.6731863999999996</v>
          </cell>
        </row>
        <row r="5514">
          <cell r="A5514">
            <v>2004</v>
          </cell>
          <cell r="B5514" t="str">
            <v>H(100,000-250,000]</v>
          </cell>
          <cell r="C5514" t="str">
            <v>CLOTHING AND FOOTWEAR</v>
          </cell>
          <cell r="D5514" t="str">
            <v>Profit</v>
          </cell>
          <cell r="E5514" t="str">
            <v>Eastern Cape</v>
          </cell>
          <cell r="F5514">
            <v>31</v>
          </cell>
          <cell r="G5514">
            <v>4</v>
          </cell>
          <cell r="H5514">
            <v>0.65207100000000007</v>
          </cell>
          <cell r="I5514">
            <v>0.15123900000000001</v>
          </cell>
        </row>
        <row r="5515">
          <cell r="A5515">
            <v>2004</v>
          </cell>
          <cell r="B5515" t="str">
            <v>H(100,000-250,000]</v>
          </cell>
          <cell r="C5515" t="str">
            <v>CLOTHING AND FOOTWEAR</v>
          </cell>
          <cell r="D5515" t="str">
            <v>Profit</v>
          </cell>
          <cell r="E5515" t="str">
            <v>Free State</v>
          </cell>
          <cell r="F5515">
            <v>31</v>
          </cell>
          <cell r="G5515">
            <v>5</v>
          </cell>
          <cell r="H5515">
            <v>0.83752899999999997</v>
          </cell>
          <cell r="I5515">
            <v>0.20628195000000002</v>
          </cell>
        </row>
        <row r="5516">
          <cell r="A5516">
            <v>2004</v>
          </cell>
          <cell r="B5516" t="str">
            <v>H(100,000-250,000]</v>
          </cell>
          <cell r="C5516" t="str">
            <v>CLOTHING AND FOOTWEAR</v>
          </cell>
          <cell r="D5516" t="str">
            <v>Profit</v>
          </cell>
          <cell r="E5516" t="str">
            <v>Gauteng</v>
          </cell>
          <cell r="F5516">
            <v>31</v>
          </cell>
          <cell r="G5516">
            <v>32</v>
          </cell>
          <cell r="H5516">
            <v>5.1208169999999988</v>
          </cell>
          <cell r="I5516">
            <v>1.5029913000000001</v>
          </cell>
        </row>
        <row r="5517">
          <cell r="A5517">
            <v>2004</v>
          </cell>
          <cell r="B5517" t="str">
            <v>H(100,000-250,000]</v>
          </cell>
          <cell r="C5517" t="str">
            <v>CLOTHING AND FOOTWEAR</v>
          </cell>
          <cell r="D5517" t="str">
            <v>Profit</v>
          </cell>
          <cell r="E5517" t="str">
            <v>KwaZulu Natal</v>
          </cell>
          <cell r="F5517">
            <v>31</v>
          </cell>
          <cell r="G5517">
            <v>36</v>
          </cell>
          <cell r="H5517">
            <v>5.6115940000000002</v>
          </cell>
          <cell r="I5517">
            <v>1.5064073099999995</v>
          </cell>
        </row>
        <row r="5518">
          <cell r="A5518">
            <v>2004</v>
          </cell>
          <cell r="B5518" t="str">
            <v>H(100,000-250,000]</v>
          </cell>
          <cell r="C5518" t="str">
            <v>CLOTHING AND FOOTWEAR</v>
          </cell>
          <cell r="D5518" t="str">
            <v>Profit</v>
          </cell>
          <cell r="E5518" t="str">
            <v>Mpumalanga</v>
          </cell>
          <cell r="F5518">
            <v>31</v>
          </cell>
          <cell r="G5518">
            <v>2</v>
          </cell>
          <cell r="H5518">
            <v>0.38916600000000001</v>
          </cell>
          <cell r="I5518">
            <v>0.1191498</v>
          </cell>
        </row>
        <row r="5519">
          <cell r="A5519">
            <v>2004</v>
          </cell>
          <cell r="B5519" t="str">
            <v>H(100,000-250,000]</v>
          </cell>
          <cell r="C5519" t="str">
            <v>CLOTHING AND FOOTWEAR</v>
          </cell>
          <cell r="D5519" t="str">
            <v>Profit</v>
          </cell>
          <cell r="E5519" t="str">
            <v>Northern Cape</v>
          </cell>
          <cell r="F5519">
            <v>31</v>
          </cell>
          <cell r="G5519">
            <v>2</v>
          </cell>
          <cell r="H5519">
            <v>0.35778500000000002</v>
          </cell>
          <cell r="I5519">
            <v>0.1091355</v>
          </cell>
        </row>
        <row r="5520">
          <cell r="A5520">
            <v>2004</v>
          </cell>
          <cell r="B5520" t="str">
            <v>H(100,000-250,000]</v>
          </cell>
          <cell r="C5520" t="str">
            <v>CLOTHING AND FOOTWEAR</v>
          </cell>
          <cell r="D5520" t="str">
            <v>Profit</v>
          </cell>
          <cell r="E5520" t="str">
            <v>Western Cape</v>
          </cell>
          <cell r="F5520">
            <v>31</v>
          </cell>
          <cell r="G5520">
            <v>27</v>
          </cell>
          <cell r="H5520">
            <v>4.2276419999999986</v>
          </cell>
          <cell r="I5520">
            <v>1.2014636100000002</v>
          </cell>
        </row>
        <row r="5521">
          <cell r="A5521">
            <v>2004</v>
          </cell>
          <cell r="B5521" t="str">
            <v>H(100,000-250,000]</v>
          </cell>
          <cell r="C5521" t="str">
            <v>COAL AND PETROLEUM</v>
          </cell>
          <cell r="D5521" t="str">
            <v>Profit</v>
          </cell>
          <cell r="E5521" t="str">
            <v>Eastern Cape</v>
          </cell>
          <cell r="F5521">
            <v>31</v>
          </cell>
          <cell r="G5521">
            <v>2</v>
          </cell>
          <cell r="H5521">
            <v>0.39906900000000001</v>
          </cell>
          <cell r="I5521">
            <v>0.11972069999999999</v>
          </cell>
        </row>
        <row r="5522">
          <cell r="A5522">
            <v>2004</v>
          </cell>
          <cell r="B5522" t="str">
            <v>H(100,000-250,000]</v>
          </cell>
          <cell r="C5522" t="str">
            <v>COAL AND PETROLEUM</v>
          </cell>
          <cell r="D5522" t="str">
            <v>Profit</v>
          </cell>
          <cell r="E5522" t="str">
            <v>Free State</v>
          </cell>
          <cell r="F5522">
            <v>31</v>
          </cell>
          <cell r="G5522">
            <v>2</v>
          </cell>
          <cell r="H5522">
            <v>0.23595300000000002</v>
          </cell>
          <cell r="I5522">
            <v>7.1985899999999992E-2</v>
          </cell>
        </row>
        <row r="5523">
          <cell r="A5523">
            <v>2004</v>
          </cell>
          <cell r="B5523" t="str">
            <v>H(100,000-250,000]</v>
          </cell>
          <cell r="C5523" t="str">
            <v>COAL AND PETROLEUM</v>
          </cell>
          <cell r="D5523" t="str">
            <v>Profit</v>
          </cell>
          <cell r="E5523" t="str">
            <v>Gauteng</v>
          </cell>
          <cell r="F5523">
            <v>31</v>
          </cell>
          <cell r="G5523">
            <v>21</v>
          </cell>
          <cell r="H5523">
            <v>3.2904309999999999</v>
          </cell>
          <cell r="I5523">
            <v>0.98079644999999982</v>
          </cell>
        </row>
        <row r="5524">
          <cell r="A5524">
            <v>2004</v>
          </cell>
          <cell r="B5524" t="str">
            <v>H(100,000-250,000]</v>
          </cell>
          <cell r="C5524" t="str">
            <v>COAL AND PETROLEUM</v>
          </cell>
          <cell r="D5524" t="str">
            <v>Profit</v>
          </cell>
          <cell r="E5524" t="str">
            <v>KwaZulu Natal</v>
          </cell>
          <cell r="F5524">
            <v>31</v>
          </cell>
          <cell r="G5524">
            <v>12</v>
          </cell>
          <cell r="H5524">
            <v>1.839906</v>
          </cell>
          <cell r="I5524">
            <v>0.52388879999999993</v>
          </cell>
        </row>
        <row r="5525">
          <cell r="A5525">
            <v>2004</v>
          </cell>
          <cell r="B5525" t="str">
            <v>H(100,000-250,000]</v>
          </cell>
          <cell r="C5525" t="str">
            <v>COAL AND PETROLEUM</v>
          </cell>
          <cell r="D5525" t="str">
            <v>Profit</v>
          </cell>
          <cell r="E5525" t="str">
            <v>Mpumalanga</v>
          </cell>
          <cell r="F5525">
            <v>31</v>
          </cell>
          <cell r="G5525">
            <v>1</v>
          </cell>
          <cell r="H5525">
            <v>0.24951200000000001</v>
          </cell>
          <cell r="I5525">
            <v>7.4853600000000006E-2</v>
          </cell>
        </row>
        <row r="5526">
          <cell r="A5526">
            <v>2004</v>
          </cell>
          <cell r="B5526" t="str">
            <v>H(100,000-250,000]</v>
          </cell>
          <cell r="C5526" t="str">
            <v>COAL AND PETROLEUM</v>
          </cell>
          <cell r="D5526" t="str">
            <v>Profit</v>
          </cell>
          <cell r="E5526" t="str">
            <v>Northern Cape</v>
          </cell>
          <cell r="F5526">
            <v>31</v>
          </cell>
          <cell r="G5526">
            <v>3</v>
          </cell>
          <cell r="H5526">
            <v>0.45413999999999999</v>
          </cell>
          <cell r="I5526">
            <v>0.138042</v>
          </cell>
        </row>
        <row r="5527">
          <cell r="A5527">
            <v>2004</v>
          </cell>
          <cell r="B5527" t="str">
            <v>H(100,000-250,000]</v>
          </cell>
          <cell r="C5527" t="str">
            <v>COAL AND PETROLEUM</v>
          </cell>
          <cell r="D5527" t="str">
            <v>Profit</v>
          </cell>
          <cell r="E5527" t="str">
            <v>Western Cape</v>
          </cell>
          <cell r="F5527">
            <v>31</v>
          </cell>
          <cell r="G5527">
            <v>7</v>
          </cell>
          <cell r="H5527">
            <v>1.1025149999999999</v>
          </cell>
          <cell r="I5527">
            <v>0.33255450000000003</v>
          </cell>
        </row>
        <row r="5528">
          <cell r="A5528">
            <v>2004</v>
          </cell>
          <cell r="B5528" t="str">
            <v>H(100,000-250,000]</v>
          </cell>
          <cell r="C5528" t="str">
            <v>CONSTRUCTION</v>
          </cell>
          <cell r="D5528" t="str">
            <v>Profit</v>
          </cell>
          <cell r="E5528" t="str">
            <v>Eastern Cape</v>
          </cell>
          <cell r="F5528">
            <v>31</v>
          </cell>
          <cell r="G5528">
            <v>80</v>
          </cell>
          <cell r="H5528">
            <v>12.407359999999999</v>
          </cell>
          <cell r="I5528">
            <v>3.2735129400000003</v>
          </cell>
        </row>
        <row r="5529">
          <cell r="A5529">
            <v>2004</v>
          </cell>
          <cell r="B5529" t="str">
            <v>H(100,000-250,000]</v>
          </cell>
          <cell r="C5529" t="str">
            <v>CONSTRUCTION</v>
          </cell>
          <cell r="D5529" t="str">
            <v>Profit</v>
          </cell>
          <cell r="E5529" t="str">
            <v>Free State</v>
          </cell>
          <cell r="F5529">
            <v>31</v>
          </cell>
          <cell r="G5529">
            <v>35</v>
          </cell>
          <cell r="H5529">
            <v>5.5362000000000009</v>
          </cell>
          <cell r="I5529">
            <v>1.4640609300000003</v>
          </cell>
        </row>
        <row r="5530">
          <cell r="A5530">
            <v>2004</v>
          </cell>
          <cell r="B5530" t="str">
            <v>H(100,000-250,000]</v>
          </cell>
          <cell r="C5530" t="str">
            <v>CONSTRUCTION</v>
          </cell>
          <cell r="D5530" t="str">
            <v>Profit</v>
          </cell>
          <cell r="E5530" t="str">
            <v>Gauteng</v>
          </cell>
          <cell r="F5530">
            <v>31</v>
          </cell>
          <cell r="G5530">
            <v>452</v>
          </cell>
          <cell r="H5530">
            <v>72.41216500000003</v>
          </cell>
          <cell r="I5530">
            <v>20.488705309999986</v>
          </cell>
        </row>
        <row r="5531">
          <cell r="A5531">
            <v>2004</v>
          </cell>
          <cell r="B5531" t="str">
            <v>H(100,000-250,000]</v>
          </cell>
          <cell r="C5531" t="str">
            <v>CONSTRUCTION</v>
          </cell>
          <cell r="D5531" t="str">
            <v>Profit</v>
          </cell>
          <cell r="E5531" t="str">
            <v>KwaZulu Natal</v>
          </cell>
          <cell r="F5531">
            <v>31</v>
          </cell>
          <cell r="G5531">
            <v>152</v>
          </cell>
          <cell r="H5531">
            <v>24.07727899999999</v>
          </cell>
          <cell r="I5531">
            <v>6.5081873600000009</v>
          </cell>
        </row>
        <row r="5532">
          <cell r="A5532">
            <v>2004</v>
          </cell>
          <cell r="B5532" t="str">
            <v>H(100,000-250,000]</v>
          </cell>
          <cell r="C5532" t="str">
            <v>CONSTRUCTION</v>
          </cell>
          <cell r="D5532" t="str">
            <v>Profit</v>
          </cell>
          <cell r="E5532" t="str">
            <v>Limpopo</v>
          </cell>
          <cell r="F5532">
            <v>31</v>
          </cell>
          <cell r="G5532">
            <v>33</v>
          </cell>
          <cell r="H5532">
            <v>5.3861549999999996</v>
          </cell>
          <cell r="I5532">
            <v>1.5812055299999994</v>
          </cell>
        </row>
        <row r="5533">
          <cell r="A5533">
            <v>2004</v>
          </cell>
          <cell r="B5533" t="str">
            <v>H(100,000-250,000]</v>
          </cell>
          <cell r="C5533" t="str">
            <v>CONSTRUCTION</v>
          </cell>
          <cell r="D5533" t="str">
            <v>Profit</v>
          </cell>
          <cell r="E5533" t="str">
            <v>Mpumalanga</v>
          </cell>
          <cell r="F5533">
            <v>31</v>
          </cell>
          <cell r="G5533">
            <v>76</v>
          </cell>
          <cell r="H5533">
            <v>12.641352999999999</v>
          </cell>
          <cell r="I5533">
            <v>3.5422998900000007</v>
          </cell>
        </row>
        <row r="5534">
          <cell r="A5534">
            <v>2004</v>
          </cell>
          <cell r="B5534" t="str">
            <v>H(100,000-250,000]</v>
          </cell>
          <cell r="C5534" t="str">
            <v>CONSTRUCTION</v>
          </cell>
          <cell r="D5534" t="str">
            <v>Profit</v>
          </cell>
          <cell r="E5534" t="str">
            <v>North West</v>
          </cell>
          <cell r="F5534">
            <v>31</v>
          </cell>
          <cell r="G5534">
            <v>14</v>
          </cell>
          <cell r="H5534">
            <v>2.1572610000000001</v>
          </cell>
          <cell r="I5534">
            <v>0.62142615000000001</v>
          </cell>
        </row>
        <row r="5535">
          <cell r="A5535">
            <v>2004</v>
          </cell>
          <cell r="B5535" t="str">
            <v>H(100,000-250,000]</v>
          </cell>
          <cell r="C5535" t="str">
            <v>CONSTRUCTION</v>
          </cell>
          <cell r="D5535" t="str">
            <v>Profit</v>
          </cell>
          <cell r="E5535" t="str">
            <v>Northern Cape</v>
          </cell>
          <cell r="F5535">
            <v>31</v>
          </cell>
          <cell r="G5535">
            <v>17</v>
          </cell>
          <cell r="H5535">
            <v>2.8098700000000001</v>
          </cell>
          <cell r="I5535">
            <v>0.75679662000000003</v>
          </cell>
        </row>
        <row r="5536">
          <cell r="A5536">
            <v>2004</v>
          </cell>
          <cell r="B5536" t="str">
            <v>H(100,000-250,000]</v>
          </cell>
          <cell r="C5536" t="str">
            <v>CONSTRUCTION</v>
          </cell>
          <cell r="D5536" t="str">
            <v>Profit</v>
          </cell>
          <cell r="E5536" t="str">
            <v>Western Cape</v>
          </cell>
          <cell r="F5536">
            <v>31</v>
          </cell>
          <cell r="G5536">
            <v>206</v>
          </cell>
          <cell r="H5536">
            <v>33.608277000000001</v>
          </cell>
          <cell r="I5536">
            <v>9.1511418300000056</v>
          </cell>
        </row>
        <row r="5537">
          <cell r="A5537">
            <v>2004</v>
          </cell>
          <cell r="B5537" t="str">
            <v>H(100,000-250,000]</v>
          </cell>
          <cell r="C5537" t="str">
            <v>EDUCATIONAL SERVICES</v>
          </cell>
          <cell r="D5537" t="str">
            <v>Profit</v>
          </cell>
          <cell r="E5537" t="str">
            <v>Eastern Cape</v>
          </cell>
          <cell r="F5537">
            <v>31</v>
          </cell>
          <cell r="G5537">
            <v>9</v>
          </cell>
          <cell r="H5537">
            <v>1.3021479999999999</v>
          </cell>
          <cell r="I5537">
            <v>0.29305395000000001</v>
          </cell>
        </row>
        <row r="5538">
          <cell r="A5538">
            <v>2004</v>
          </cell>
          <cell r="B5538" t="str">
            <v>H(100,000-250,000]</v>
          </cell>
          <cell r="C5538" t="str">
            <v>EDUCATIONAL SERVICES</v>
          </cell>
          <cell r="D5538" t="str">
            <v>Profit</v>
          </cell>
          <cell r="E5538" t="str">
            <v>Free State</v>
          </cell>
          <cell r="F5538">
            <v>31</v>
          </cell>
          <cell r="G5538">
            <v>1</v>
          </cell>
          <cell r="H5538">
            <v>0.18285199999999999</v>
          </cell>
          <cell r="I5538">
            <v>5.4855599999999997E-2</v>
          </cell>
        </row>
        <row r="5539">
          <cell r="A5539">
            <v>2004</v>
          </cell>
          <cell r="B5539" t="str">
            <v>H(100,000-250,000]</v>
          </cell>
          <cell r="C5539" t="str">
            <v>EDUCATIONAL SERVICES</v>
          </cell>
          <cell r="D5539" t="str">
            <v>Profit</v>
          </cell>
          <cell r="E5539" t="str">
            <v>Gauteng</v>
          </cell>
          <cell r="F5539">
            <v>31</v>
          </cell>
          <cell r="G5539">
            <v>89</v>
          </cell>
          <cell r="H5539">
            <v>13.970476</v>
          </cell>
          <cell r="I5539">
            <v>4.0536310900000005</v>
          </cell>
        </row>
        <row r="5540">
          <cell r="A5540">
            <v>2004</v>
          </cell>
          <cell r="B5540" t="str">
            <v>H(100,000-250,000]</v>
          </cell>
          <cell r="C5540" t="str">
            <v>EDUCATIONAL SERVICES</v>
          </cell>
          <cell r="D5540" t="str">
            <v>Profit</v>
          </cell>
          <cell r="E5540" t="str">
            <v>KwaZulu Natal</v>
          </cell>
          <cell r="F5540">
            <v>31</v>
          </cell>
          <cell r="G5540">
            <v>12</v>
          </cell>
          <cell r="H5540">
            <v>1.74115</v>
          </cell>
          <cell r="I5540">
            <v>0.48035374999999997</v>
          </cell>
        </row>
        <row r="5541">
          <cell r="A5541">
            <v>2004</v>
          </cell>
          <cell r="B5541" t="str">
            <v>H(100,000-250,000]</v>
          </cell>
          <cell r="C5541" t="str">
            <v>EDUCATIONAL SERVICES</v>
          </cell>
          <cell r="D5541" t="str">
            <v>Profit</v>
          </cell>
          <cell r="E5541" t="str">
            <v>Limpopo</v>
          </cell>
          <cell r="F5541">
            <v>31</v>
          </cell>
          <cell r="G5541">
            <v>2</v>
          </cell>
          <cell r="H5541">
            <v>0.32956200000000002</v>
          </cell>
          <cell r="I5541">
            <v>7.8768599999999994E-2</v>
          </cell>
        </row>
        <row r="5542">
          <cell r="A5542">
            <v>2004</v>
          </cell>
          <cell r="B5542" t="str">
            <v>H(100,000-250,000]</v>
          </cell>
          <cell r="C5542" t="str">
            <v>EDUCATIONAL SERVICES</v>
          </cell>
          <cell r="D5542" t="str">
            <v>Profit</v>
          </cell>
          <cell r="E5542" t="str">
            <v>North West</v>
          </cell>
          <cell r="F5542">
            <v>31</v>
          </cell>
          <cell r="G5542">
            <v>4</v>
          </cell>
          <cell r="H5542">
            <v>0.51424700000000001</v>
          </cell>
          <cell r="I5542">
            <v>0.14070015</v>
          </cell>
        </row>
        <row r="5543">
          <cell r="A5543">
            <v>2004</v>
          </cell>
          <cell r="B5543" t="str">
            <v>H(100,000-250,000]</v>
          </cell>
          <cell r="C5543" t="str">
            <v>EDUCATIONAL SERVICES</v>
          </cell>
          <cell r="D5543" t="str">
            <v>Profit</v>
          </cell>
          <cell r="E5543" t="str">
            <v>Northern Cape</v>
          </cell>
          <cell r="F5543">
            <v>31</v>
          </cell>
          <cell r="G5543">
            <v>1</v>
          </cell>
          <cell r="H5543">
            <v>0.13789499999999999</v>
          </cell>
          <cell r="I5543">
            <v>2.0684250000000001E-2</v>
          </cell>
        </row>
        <row r="5544">
          <cell r="A5544">
            <v>2004</v>
          </cell>
          <cell r="B5544" t="str">
            <v>H(100,000-250,000]</v>
          </cell>
          <cell r="C5544" t="str">
            <v>EDUCATIONAL SERVICES</v>
          </cell>
          <cell r="D5544" t="str">
            <v>Profit</v>
          </cell>
          <cell r="E5544" t="str">
            <v>Western Cape</v>
          </cell>
          <cell r="F5544">
            <v>31</v>
          </cell>
          <cell r="G5544">
            <v>21</v>
          </cell>
          <cell r="H5544">
            <v>3.7126709999999998</v>
          </cell>
          <cell r="I5544">
            <v>1.0166158500000002</v>
          </cell>
        </row>
        <row r="5545">
          <cell r="A5545">
            <v>2004</v>
          </cell>
          <cell r="B5545" t="str">
            <v>H(100,000-250,000]</v>
          </cell>
          <cell r="C5545" t="str">
            <v>ELECTRONICS, GLASS AND WATER</v>
          </cell>
          <cell r="D5545" t="str">
            <v>Profit</v>
          </cell>
          <cell r="E5545" t="str">
            <v>Eastern Cape</v>
          </cell>
          <cell r="F5545">
            <v>31</v>
          </cell>
          <cell r="G5545">
            <v>4</v>
          </cell>
          <cell r="H5545">
            <v>0.576627</v>
          </cell>
          <cell r="I5545">
            <v>0.15574125</v>
          </cell>
        </row>
        <row r="5546">
          <cell r="A5546">
            <v>2004</v>
          </cell>
          <cell r="B5546" t="str">
            <v>H(100,000-250,000]</v>
          </cell>
          <cell r="C5546" t="str">
            <v>ELECTRONICS, GLASS AND WATER</v>
          </cell>
          <cell r="D5546" t="str">
            <v>Profit</v>
          </cell>
          <cell r="E5546" t="str">
            <v>Free State</v>
          </cell>
          <cell r="F5546">
            <v>31</v>
          </cell>
          <cell r="G5546">
            <v>1</v>
          </cell>
          <cell r="H5546">
            <v>0.177283</v>
          </cell>
          <cell r="I5546">
            <v>3.1884900000000001E-2</v>
          </cell>
        </row>
        <row r="5547">
          <cell r="A5547">
            <v>2004</v>
          </cell>
          <cell r="B5547" t="str">
            <v>H(100,000-250,000]</v>
          </cell>
          <cell r="C5547" t="str">
            <v>ELECTRONICS, GLASS AND WATER</v>
          </cell>
          <cell r="D5547" t="str">
            <v>Profit</v>
          </cell>
          <cell r="E5547" t="str">
            <v>Gauteng</v>
          </cell>
          <cell r="F5547">
            <v>31</v>
          </cell>
          <cell r="G5547">
            <v>32</v>
          </cell>
          <cell r="H5547">
            <v>5.3869029999999993</v>
          </cell>
          <cell r="I5547">
            <v>1.5748804199999995</v>
          </cell>
        </row>
        <row r="5548">
          <cell r="A5548">
            <v>2004</v>
          </cell>
          <cell r="B5548" t="str">
            <v>H(100,000-250,000]</v>
          </cell>
          <cell r="C5548" t="str">
            <v>ELECTRONICS, GLASS AND WATER</v>
          </cell>
          <cell r="D5548" t="str">
            <v>Profit</v>
          </cell>
          <cell r="E5548" t="str">
            <v>KwaZulu Natal</v>
          </cell>
          <cell r="F5548">
            <v>31</v>
          </cell>
          <cell r="G5548">
            <v>17</v>
          </cell>
          <cell r="H5548">
            <v>2.6155559999999998</v>
          </cell>
          <cell r="I5548">
            <v>0.74887139999999996</v>
          </cell>
        </row>
        <row r="5549">
          <cell r="A5549">
            <v>2004</v>
          </cell>
          <cell r="B5549" t="str">
            <v>H(100,000-250,000]</v>
          </cell>
          <cell r="C5549" t="str">
            <v>ELECTRONICS, GLASS AND WATER</v>
          </cell>
          <cell r="D5549" t="str">
            <v>Profit</v>
          </cell>
          <cell r="E5549" t="str">
            <v>Limpopo</v>
          </cell>
          <cell r="F5549">
            <v>31</v>
          </cell>
          <cell r="G5549">
            <v>2</v>
          </cell>
          <cell r="H5549">
            <v>0.332872</v>
          </cell>
          <cell r="I5549">
            <v>8.4112199999999998E-2</v>
          </cell>
        </row>
        <row r="5550">
          <cell r="A5550">
            <v>2004</v>
          </cell>
          <cell r="B5550" t="str">
            <v>H(100,000-250,000]</v>
          </cell>
          <cell r="C5550" t="str">
            <v>ELECTRONICS, GLASS AND WATER</v>
          </cell>
          <cell r="D5550" t="str">
            <v>Profit</v>
          </cell>
          <cell r="E5550" t="str">
            <v>Mpumalanga</v>
          </cell>
          <cell r="F5550">
            <v>31</v>
          </cell>
          <cell r="G5550">
            <v>5</v>
          </cell>
          <cell r="H5550">
            <v>0.82053900000000002</v>
          </cell>
          <cell r="I5550">
            <v>0.22726169999999998</v>
          </cell>
        </row>
        <row r="5551">
          <cell r="A5551">
            <v>2004</v>
          </cell>
          <cell r="B5551" t="str">
            <v>H(100,000-250,000]</v>
          </cell>
          <cell r="C5551" t="str">
            <v>ELECTRONICS, GLASS AND WATER</v>
          </cell>
          <cell r="D5551" t="str">
            <v>Profit</v>
          </cell>
          <cell r="E5551" t="str">
            <v>North West</v>
          </cell>
          <cell r="F5551">
            <v>31</v>
          </cell>
          <cell r="G5551">
            <v>1</v>
          </cell>
          <cell r="H5551">
            <v>0.10305300000000001</v>
          </cell>
          <cell r="I5551">
            <v>1.5457950000000002E-2</v>
          </cell>
        </row>
        <row r="5552">
          <cell r="A5552">
            <v>2004</v>
          </cell>
          <cell r="B5552" t="str">
            <v>H(100,000-250,000]</v>
          </cell>
          <cell r="C5552" t="str">
            <v>ELECTRONICS, GLASS AND WATER</v>
          </cell>
          <cell r="D5552" t="str">
            <v>Profit</v>
          </cell>
          <cell r="E5552" t="str">
            <v>Western Cape</v>
          </cell>
          <cell r="F5552">
            <v>31</v>
          </cell>
          <cell r="G5552">
            <v>10</v>
          </cell>
          <cell r="H5552">
            <v>1.4579890000000002</v>
          </cell>
          <cell r="I5552">
            <v>0.36097020000000002</v>
          </cell>
        </row>
        <row r="5553">
          <cell r="A5553">
            <v>2004</v>
          </cell>
          <cell r="B5553" t="str">
            <v>H(100,000-250,000]</v>
          </cell>
          <cell r="C5553" t="str">
            <v>EMPLOYMENT (SALARY)</v>
          </cell>
          <cell r="D5553" t="str">
            <v>Profit</v>
          </cell>
          <cell r="E5553" t="str">
            <v>Eastern Cape</v>
          </cell>
          <cell r="F5553">
            <v>31</v>
          </cell>
          <cell r="G5553">
            <v>2</v>
          </cell>
          <cell r="H5553">
            <v>0.25953700000000002</v>
          </cell>
          <cell r="I5553">
            <v>7.9661099999999999E-2</v>
          </cell>
        </row>
        <row r="5554">
          <cell r="A5554">
            <v>2004</v>
          </cell>
          <cell r="B5554" t="str">
            <v>H(100,000-250,000]</v>
          </cell>
          <cell r="C5554" t="str">
            <v>EMPLOYMENT (SALARY)</v>
          </cell>
          <cell r="D5554" t="str">
            <v>Profit</v>
          </cell>
          <cell r="E5554" t="str">
            <v>Free State</v>
          </cell>
          <cell r="F5554">
            <v>31</v>
          </cell>
          <cell r="G5554">
            <v>1</v>
          </cell>
          <cell r="H5554">
            <v>0.18254799999999999</v>
          </cell>
          <cell r="I5554">
            <v>5.4764400000000005E-2</v>
          </cell>
        </row>
        <row r="5555">
          <cell r="A5555">
            <v>2004</v>
          </cell>
          <cell r="B5555" t="str">
            <v>H(100,000-250,000]</v>
          </cell>
          <cell r="C5555" t="str">
            <v>EMPLOYMENT (SALARY)</v>
          </cell>
          <cell r="D5555" t="str">
            <v>Profit</v>
          </cell>
          <cell r="E5555" t="str">
            <v>Gauteng</v>
          </cell>
          <cell r="F5555">
            <v>31</v>
          </cell>
          <cell r="G5555">
            <v>10</v>
          </cell>
          <cell r="H5555">
            <v>1.6013959999999998</v>
          </cell>
          <cell r="I5555">
            <v>0.40135277000000008</v>
          </cell>
        </row>
        <row r="5556">
          <cell r="A5556">
            <v>2004</v>
          </cell>
          <cell r="B5556" t="str">
            <v>H(100,000-250,000]</v>
          </cell>
          <cell r="C5556" t="str">
            <v>EMPLOYMENT (SALARY)</v>
          </cell>
          <cell r="D5556" t="str">
            <v>Profit</v>
          </cell>
          <cell r="E5556" t="str">
            <v>KwaZulu Natal</v>
          </cell>
          <cell r="F5556">
            <v>31</v>
          </cell>
          <cell r="G5556">
            <v>2</v>
          </cell>
          <cell r="H5556">
            <v>0.45622499999999999</v>
          </cell>
          <cell r="I5556">
            <v>0.15161994000000001</v>
          </cell>
        </row>
        <row r="5557">
          <cell r="A5557">
            <v>2004</v>
          </cell>
          <cell r="B5557" t="str">
            <v>H(100,000-250,000]</v>
          </cell>
          <cell r="C5557" t="str">
            <v>EMPLOYMENT (SALARY)</v>
          </cell>
          <cell r="D5557" t="str">
            <v>Profit</v>
          </cell>
          <cell r="E5557" t="str">
            <v>Northern Cape</v>
          </cell>
          <cell r="F5557">
            <v>31</v>
          </cell>
          <cell r="G5557">
            <v>1</v>
          </cell>
          <cell r="H5557">
            <v>0.14691000000000001</v>
          </cell>
          <cell r="I5557">
            <v>4.4073000000000001E-2</v>
          </cell>
        </row>
        <row r="5558">
          <cell r="A5558">
            <v>2004</v>
          </cell>
          <cell r="B5558" t="str">
            <v>H(100,000-250,000]</v>
          </cell>
          <cell r="C5558" t="str">
            <v>EMPLOYMENT (SALARY)</v>
          </cell>
          <cell r="D5558" t="str">
            <v>Profit</v>
          </cell>
          <cell r="E5558" t="str">
            <v>Western Cape</v>
          </cell>
          <cell r="F5558">
            <v>31</v>
          </cell>
          <cell r="G5558">
            <v>1</v>
          </cell>
          <cell r="H5558">
            <v>0.16075200000000001</v>
          </cell>
          <cell r="I5558">
            <v>4.82256E-2</v>
          </cell>
        </row>
        <row r="5559">
          <cell r="A5559">
            <v>2004</v>
          </cell>
          <cell r="B5559" t="str">
            <v>H(100,000-250,000]</v>
          </cell>
          <cell r="C5559" t="str">
            <v>FINANCING, INSURANCE, REAL ESTATE</v>
          </cell>
          <cell r="D5559" t="str">
            <v>Profit</v>
          </cell>
          <cell r="F5559">
            <v>31</v>
          </cell>
          <cell r="G5559">
            <v>3</v>
          </cell>
          <cell r="H5559">
            <v>0.47253499999999998</v>
          </cell>
          <cell r="I5559">
            <v>0.14296049999999999</v>
          </cell>
        </row>
        <row r="5560">
          <cell r="A5560">
            <v>2004</v>
          </cell>
          <cell r="B5560" t="str">
            <v>H(100,000-250,000]</v>
          </cell>
          <cell r="C5560" t="str">
            <v>FINANCING, INSURANCE, REAL ESTATE</v>
          </cell>
          <cell r="D5560" t="str">
            <v>Profit</v>
          </cell>
          <cell r="E5560" t="str">
            <v>Eastern Cape</v>
          </cell>
          <cell r="F5560">
            <v>31</v>
          </cell>
          <cell r="G5560">
            <v>441</v>
          </cell>
          <cell r="H5560">
            <v>70.519724000000068</v>
          </cell>
          <cell r="I5560">
            <v>20.396642560000011</v>
          </cell>
        </row>
        <row r="5561">
          <cell r="A5561">
            <v>2004</v>
          </cell>
          <cell r="B5561" t="str">
            <v>H(100,000-250,000]</v>
          </cell>
          <cell r="C5561" t="str">
            <v>FINANCING, INSURANCE, REAL ESTATE</v>
          </cell>
          <cell r="D5561" t="str">
            <v>Profit</v>
          </cell>
          <cell r="E5561" t="str">
            <v>Free State</v>
          </cell>
          <cell r="F5561">
            <v>31</v>
          </cell>
          <cell r="G5561">
            <v>231</v>
          </cell>
          <cell r="H5561">
            <v>37.461730999999986</v>
          </cell>
          <cell r="I5561">
            <v>11.001933330000004</v>
          </cell>
        </row>
        <row r="5562">
          <cell r="A5562">
            <v>2004</v>
          </cell>
          <cell r="B5562" t="str">
            <v>H(100,000-250,000]</v>
          </cell>
          <cell r="C5562" t="str">
            <v>FINANCING, INSURANCE, REAL ESTATE</v>
          </cell>
          <cell r="D5562" t="str">
            <v>Profit</v>
          </cell>
          <cell r="E5562" t="str">
            <v>Gauteng</v>
          </cell>
          <cell r="F5562">
            <v>31</v>
          </cell>
          <cell r="G5562">
            <v>4282</v>
          </cell>
          <cell r="H5562">
            <v>683.37101799999868</v>
          </cell>
          <cell r="I5562">
            <v>203.72627167999985</v>
          </cell>
        </row>
        <row r="5563">
          <cell r="A5563">
            <v>2004</v>
          </cell>
          <cell r="B5563" t="str">
            <v>H(100,000-250,000]</v>
          </cell>
          <cell r="C5563" t="str">
            <v>FINANCING, INSURANCE, REAL ESTATE</v>
          </cell>
          <cell r="D5563" t="str">
            <v>Profit</v>
          </cell>
          <cell r="E5563" t="str">
            <v>KwaZulu Natal</v>
          </cell>
          <cell r="F5563">
            <v>31</v>
          </cell>
          <cell r="G5563">
            <v>969</v>
          </cell>
          <cell r="H5563">
            <v>154.21914500000014</v>
          </cell>
          <cell r="I5563">
            <v>45.33151397000006</v>
          </cell>
        </row>
        <row r="5564">
          <cell r="A5564">
            <v>2004</v>
          </cell>
          <cell r="B5564" t="str">
            <v>H(100,000-250,000]</v>
          </cell>
          <cell r="C5564" t="str">
            <v>FINANCING, INSURANCE, REAL ESTATE</v>
          </cell>
          <cell r="D5564" t="str">
            <v>Profit</v>
          </cell>
          <cell r="E5564" t="str">
            <v>Limpopo</v>
          </cell>
          <cell r="F5564">
            <v>31</v>
          </cell>
          <cell r="G5564">
            <v>170</v>
          </cell>
          <cell r="H5564">
            <v>27.564471999999988</v>
          </cell>
          <cell r="I5564">
            <v>8.1056728499999995</v>
          </cell>
        </row>
        <row r="5565">
          <cell r="A5565">
            <v>2004</v>
          </cell>
          <cell r="B5565" t="str">
            <v>H(100,000-250,000]</v>
          </cell>
          <cell r="C5565" t="str">
            <v>FINANCING, INSURANCE, REAL ESTATE</v>
          </cell>
          <cell r="D5565" t="str">
            <v>Profit</v>
          </cell>
          <cell r="E5565" t="str">
            <v>Mpumalanga</v>
          </cell>
          <cell r="F5565">
            <v>31</v>
          </cell>
          <cell r="G5565">
            <v>394</v>
          </cell>
          <cell r="H5565">
            <v>62.021008999999999</v>
          </cell>
          <cell r="I5565">
            <v>18.206599240000003</v>
          </cell>
        </row>
        <row r="5566">
          <cell r="A5566">
            <v>2004</v>
          </cell>
          <cell r="B5566" t="str">
            <v>H(100,000-250,000]</v>
          </cell>
          <cell r="C5566" t="str">
            <v>FINANCING, INSURANCE, REAL ESTATE</v>
          </cell>
          <cell r="D5566" t="str">
            <v>Profit</v>
          </cell>
          <cell r="E5566" t="str">
            <v>North West</v>
          </cell>
          <cell r="F5566">
            <v>31</v>
          </cell>
          <cell r="G5566">
            <v>110</v>
          </cell>
          <cell r="H5566">
            <v>17.338443999999992</v>
          </cell>
          <cell r="I5566">
            <v>5.0859169999999976</v>
          </cell>
        </row>
        <row r="5567">
          <cell r="A5567">
            <v>2004</v>
          </cell>
          <cell r="B5567" t="str">
            <v>H(100,000-250,000]</v>
          </cell>
          <cell r="C5567" t="str">
            <v>FINANCING, INSURANCE, REAL ESTATE</v>
          </cell>
          <cell r="D5567" t="str">
            <v>Profit</v>
          </cell>
          <cell r="E5567" t="str">
            <v>Northern Cape</v>
          </cell>
          <cell r="F5567">
            <v>31</v>
          </cell>
          <cell r="G5567">
            <v>100</v>
          </cell>
          <cell r="H5567">
            <v>16.252915999999999</v>
          </cell>
          <cell r="I5567">
            <v>4.8276733199999997</v>
          </cell>
        </row>
        <row r="5568">
          <cell r="A5568">
            <v>2004</v>
          </cell>
          <cell r="B5568" t="str">
            <v>H(100,000-250,000]</v>
          </cell>
          <cell r="C5568" t="str">
            <v>FINANCING, INSURANCE, REAL ESTATE</v>
          </cell>
          <cell r="D5568" t="str">
            <v>Profit</v>
          </cell>
          <cell r="E5568" t="str">
            <v>Western Cape</v>
          </cell>
          <cell r="F5568">
            <v>31</v>
          </cell>
          <cell r="G5568">
            <v>1832</v>
          </cell>
          <cell r="H5568">
            <v>295.26027699999992</v>
          </cell>
          <cell r="I5568">
            <v>87.914206409999935</v>
          </cell>
        </row>
        <row r="5569">
          <cell r="A5569">
            <v>2004</v>
          </cell>
          <cell r="B5569" t="str">
            <v>H(100,000-250,000]</v>
          </cell>
          <cell r="C5569" t="str">
            <v>FOOD, DRINK AND TOBACCO</v>
          </cell>
          <cell r="D5569" t="str">
            <v>Profit</v>
          </cell>
          <cell r="E5569" t="str">
            <v>Eastern Cape</v>
          </cell>
          <cell r="F5569">
            <v>31</v>
          </cell>
          <cell r="G5569">
            <v>9</v>
          </cell>
          <cell r="H5569">
            <v>1.553609</v>
          </cell>
          <cell r="I5569">
            <v>0.46968269999999995</v>
          </cell>
        </row>
        <row r="5570">
          <cell r="A5570">
            <v>2004</v>
          </cell>
          <cell r="B5570" t="str">
            <v>H(100,000-250,000]</v>
          </cell>
          <cell r="C5570" t="str">
            <v>FOOD, DRINK AND TOBACCO</v>
          </cell>
          <cell r="D5570" t="str">
            <v>Profit</v>
          </cell>
          <cell r="E5570" t="str">
            <v>Free State</v>
          </cell>
          <cell r="F5570">
            <v>31</v>
          </cell>
          <cell r="G5570">
            <v>9</v>
          </cell>
          <cell r="H5570">
            <v>1.465031</v>
          </cell>
          <cell r="I5570">
            <v>0.39891075000000004</v>
          </cell>
        </row>
        <row r="5571">
          <cell r="A5571">
            <v>2004</v>
          </cell>
          <cell r="B5571" t="str">
            <v>H(100,000-250,000]</v>
          </cell>
          <cell r="C5571" t="str">
            <v>FOOD, DRINK AND TOBACCO</v>
          </cell>
          <cell r="D5571" t="str">
            <v>Profit</v>
          </cell>
          <cell r="E5571" t="str">
            <v>Gauteng</v>
          </cell>
          <cell r="F5571">
            <v>31</v>
          </cell>
          <cell r="G5571">
            <v>45</v>
          </cell>
          <cell r="H5571">
            <v>7.4588900000000002</v>
          </cell>
          <cell r="I5571">
            <v>2.1910537499999996</v>
          </cell>
        </row>
        <row r="5572">
          <cell r="A5572">
            <v>2004</v>
          </cell>
          <cell r="B5572" t="str">
            <v>H(100,000-250,000]</v>
          </cell>
          <cell r="C5572" t="str">
            <v>FOOD, DRINK AND TOBACCO</v>
          </cell>
          <cell r="D5572" t="str">
            <v>Profit</v>
          </cell>
          <cell r="E5572" t="str">
            <v>KwaZulu Natal</v>
          </cell>
          <cell r="F5572">
            <v>31</v>
          </cell>
          <cell r="G5572">
            <v>18</v>
          </cell>
          <cell r="H5572">
            <v>3.2686460000000004</v>
          </cell>
          <cell r="I5572">
            <v>0.87329370000000006</v>
          </cell>
        </row>
        <row r="5573">
          <cell r="A5573">
            <v>2004</v>
          </cell>
          <cell r="B5573" t="str">
            <v>H(100,000-250,000]</v>
          </cell>
          <cell r="C5573" t="str">
            <v>FOOD, DRINK AND TOBACCO</v>
          </cell>
          <cell r="D5573" t="str">
            <v>Profit</v>
          </cell>
          <cell r="E5573" t="str">
            <v>Limpopo</v>
          </cell>
          <cell r="F5573">
            <v>31</v>
          </cell>
          <cell r="G5573">
            <v>5</v>
          </cell>
          <cell r="H5573">
            <v>0.76042799999999999</v>
          </cell>
          <cell r="I5573">
            <v>0.20742840000000001</v>
          </cell>
        </row>
        <row r="5574">
          <cell r="A5574">
            <v>2004</v>
          </cell>
          <cell r="B5574" t="str">
            <v>H(100,000-250,000]</v>
          </cell>
          <cell r="C5574" t="str">
            <v>FOOD, DRINK AND TOBACCO</v>
          </cell>
          <cell r="D5574" t="str">
            <v>Profit</v>
          </cell>
          <cell r="E5574" t="str">
            <v>Mpumalanga</v>
          </cell>
          <cell r="F5574">
            <v>31</v>
          </cell>
          <cell r="G5574">
            <v>10</v>
          </cell>
          <cell r="H5574">
            <v>1.625089</v>
          </cell>
          <cell r="I5574">
            <v>0.43659360000000003</v>
          </cell>
        </row>
        <row r="5575">
          <cell r="A5575">
            <v>2004</v>
          </cell>
          <cell r="B5575" t="str">
            <v>H(100,000-250,000]</v>
          </cell>
          <cell r="C5575" t="str">
            <v>FOOD, DRINK AND TOBACCO</v>
          </cell>
          <cell r="D5575" t="str">
            <v>Profit</v>
          </cell>
          <cell r="E5575" t="str">
            <v>North West</v>
          </cell>
          <cell r="F5575">
            <v>31</v>
          </cell>
          <cell r="G5575">
            <v>2</v>
          </cell>
          <cell r="H5575">
            <v>0.41334799999999999</v>
          </cell>
          <cell r="I5575">
            <v>0.10150439999999999</v>
          </cell>
        </row>
        <row r="5576">
          <cell r="A5576">
            <v>2004</v>
          </cell>
          <cell r="B5576" t="str">
            <v>H(100,000-250,000]</v>
          </cell>
          <cell r="C5576" t="str">
            <v>FOOD, DRINK AND TOBACCO</v>
          </cell>
          <cell r="D5576" t="str">
            <v>Profit</v>
          </cell>
          <cell r="E5576" t="str">
            <v>Northern Cape</v>
          </cell>
          <cell r="F5576">
            <v>31</v>
          </cell>
          <cell r="G5576">
            <v>4</v>
          </cell>
          <cell r="H5576">
            <v>0.67195700000000003</v>
          </cell>
          <cell r="I5576">
            <v>0.18088710000000002</v>
          </cell>
        </row>
        <row r="5577">
          <cell r="A5577">
            <v>2004</v>
          </cell>
          <cell r="B5577" t="str">
            <v>H(100,000-250,000]</v>
          </cell>
          <cell r="C5577" t="str">
            <v>FOOD, DRINK AND TOBACCO</v>
          </cell>
          <cell r="D5577" t="str">
            <v>Profit</v>
          </cell>
          <cell r="E5577" t="str">
            <v>Western Cape</v>
          </cell>
          <cell r="F5577">
            <v>31</v>
          </cell>
          <cell r="G5577">
            <v>47</v>
          </cell>
          <cell r="H5577">
            <v>8.0011209999999995</v>
          </cell>
          <cell r="I5577">
            <v>2.3217082900000006</v>
          </cell>
        </row>
        <row r="5578">
          <cell r="A5578">
            <v>2004</v>
          </cell>
          <cell r="B5578" t="str">
            <v>H(100,000-250,000]</v>
          </cell>
          <cell r="C5578" t="str">
            <v>LEATHER, GOODS AND FUR</v>
          </cell>
          <cell r="D5578" t="str">
            <v>Profit</v>
          </cell>
          <cell r="E5578" t="str">
            <v>Eastern Cape</v>
          </cell>
          <cell r="F5578">
            <v>31</v>
          </cell>
          <cell r="G5578">
            <v>2</v>
          </cell>
          <cell r="H5578">
            <v>0.35091300000000003</v>
          </cell>
          <cell r="I5578">
            <v>8.4573900000000007E-2</v>
          </cell>
        </row>
        <row r="5579">
          <cell r="A5579">
            <v>2004</v>
          </cell>
          <cell r="B5579" t="str">
            <v>H(100,000-250,000]</v>
          </cell>
          <cell r="C5579" t="str">
            <v>LEATHER, GOODS AND FUR</v>
          </cell>
          <cell r="D5579" t="str">
            <v>Profit</v>
          </cell>
          <cell r="E5579" t="str">
            <v>Free State</v>
          </cell>
          <cell r="F5579">
            <v>31</v>
          </cell>
          <cell r="G5579">
            <v>1</v>
          </cell>
          <cell r="H5579">
            <v>0.18487600000000001</v>
          </cell>
          <cell r="I5579">
            <v>5.54628E-2</v>
          </cell>
        </row>
        <row r="5580">
          <cell r="A5580">
            <v>2004</v>
          </cell>
          <cell r="B5580" t="str">
            <v>H(100,000-250,000]</v>
          </cell>
          <cell r="C5580" t="str">
            <v>LEATHER, GOODS AND FUR</v>
          </cell>
          <cell r="D5580" t="str">
            <v>Profit</v>
          </cell>
          <cell r="E5580" t="str">
            <v>Gauteng</v>
          </cell>
          <cell r="F5580">
            <v>31</v>
          </cell>
          <cell r="G5580">
            <v>8</v>
          </cell>
          <cell r="H5580">
            <v>1.5417429999999999</v>
          </cell>
          <cell r="I5580">
            <v>0.42032655000000002</v>
          </cell>
        </row>
        <row r="5581">
          <cell r="A5581">
            <v>2004</v>
          </cell>
          <cell r="B5581" t="str">
            <v>H(100,000-250,000]</v>
          </cell>
          <cell r="C5581" t="str">
            <v>LEATHER, GOODS AND FUR</v>
          </cell>
          <cell r="D5581" t="str">
            <v>Profit</v>
          </cell>
          <cell r="E5581" t="str">
            <v>KwaZulu Natal</v>
          </cell>
          <cell r="F5581">
            <v>31</v>
          </cell>
          <cell r="G5581">
            <v>1</v>
          </cell>
          <cell r="H5581">
            <v>0.148816</v>
          </cell>
          <cell r="I5581">
            <v>4.4644800000000005E-2</v>
          </cell>
        </row>
        <row r="5582">
          <cell r="A5582">
            <v>2004</v>
          </cell>
          <cell r="B5582" t="str">
            <v>H(100,000-250,000]</v>
          </cell>
          <cell r="C5582" t="str">
            <v>LEATHER, GOODS AND FUR</v>
          </cell>
          <cell r="D5582" t="str">
            <v>Profit</v>
          </cell>
          <cell r="E5582" t="str">
            <v>Western Cape</v>
          </cell>
          <cell r="F5582">
            <v>31</v>
          </cell>
          <cell r="G5582">
            <v>5</v>
          </cell>
          <cell r="H5582">
            <v>0.74216199999999999</v>
          </cell>
          <cell r="I5582">
            <v>0.18305070000000001</v>
          </cell>
        </row>
        <row r="5583">
          <cell r="A5583">
            <v>2004</v>
          </cell>
          <cell r="B5583" t="str">
            <v>H(100,000-250,000]</v>
          </cell>
          <cell r="C5583" t="str">
            <v>LONG TERM INSURANCE</v>
          </cell>
          <cell r="D5583" t="str">
            <v>Profit</v>
          </cell>
          <cell r="E5583" t="str">
            <v>Gauteng</v>
          </cell>
          <cell r="F5583">
            <v>31</v>
          </cell>
          <cell r="G5583">
            <v>1</v>
          </cell>
          <cell r="H5583">
            <v>0.106131</v>
          </cell>
        </row>
        <row r="5584">
          <cell r="A5584">
            <v>2004</v>
          </cell>
          <cell r="B5584" t="str">
            <v>H(100,000-250,000]</v>
          </cell>
          <cell r="C5584" t="str">
            <v>LONG TERM INSURANCE</v>
          </cell>
          <cell r="D5584" t="str">
            <v>Profit</v>
          </cell>
          <cell r="E5584" t="str">
            <v>KwaZulu Natal</v>
          </cell>
          <cell r="F5584">
            <v>31</v>
          </cell>
          <cell r="G5584">
            <v>2</v>
          </cell>
          <cell r="H5584">
            <v>0.27826799999999996</v>
          </cell>
          <cell r="I5584">
            <v>8.348040000000001E-2</v>
          </cell>
        </row>
        <row r="5585">
          <cell r="A5585">
            <v>2004</v>
          </cell>
          <cell r="B5585" t="str">
            <v>H(100,000-250,000]</v>
          </cell>
          <cell r="C5585" t="str">
            <v>LONG TERM INSURANCE</v>
          </cell>
          <cell r="D5585" t="str">
            <v>Profit</v>
          </cell>
          <cell r="E5585" t="str">
            <v>Limpopo</v>
          </cell>
          <cell r="F5585">
            <v>31</v>
          </cell>
          <cell r="G5585">
            <v>1</v>
          </cell>
          <cell r="H5585">
            <v>0.16242799999999999</v>
          </cell>
        </row>
        <row r="5586">
          <cell r="A5586">
            <v>2004</v>
          </cell>
          <cell r="B5586" t="str">
            <v>H(100,000-250,000]</v>
          </cell>
          <cell r="C5586" t="str">
            <v>MACHINERY AND RELATED ITEMS</v>
          </cell>
          <cell r="D5586" t="str">
            <v>Profit</v>
          </cell>
          <cell r="E5586" t="str">
            <v>Eastern Cape</v>
          </cell>
          <cell r="F5586">
            <v>31</v>
          </cell>
          <cell r="G5586">
            <v>34</v>
          </cell>
          <cell r="H5586">
            <v>5.4023870000000001</v>
          </cell>
          <cell r="I5586">
            <v>1.3548032999999999</v>
          </cell>
        </row>
        <row r="5587">
          <cell r="A5587">
            <v>2004</v>
          </cell>
          <cell r="B5587" t="str">
            <v>H(100,000-250,000]</v>
          </cell>
          <cell r="C5587" t="str">
            <v>MACHINERY AND RELATED ITEMS</v>
          </cell>
          <cell r="D5587" t="str">
            <v>Profit</v>
          </cell>
          <cell r="E5587" t="str">
            <v>Free State</v>
          </cell>
          <cell r="F5587">
            <v>31</v>
          </cell>
          <cell r="G5587">
            <v>13</v>
          </cell>
          <cell r="H5587">
            <v>2.348455</v>
          </cell>
          <cell r="I5587">
            <v>0.58025115000000016</v>
          </cell>
        </row>
        <row r="5588">
          <cell r="A5588">
            <v>2004</v>
          </cell>
          <cell r="B5588" t="str">
            <v>H(100,000-250,000]</v>
          </cell>
          <cell r="C5588" t="str">
            <v>MACHINERY AND RELATED ITEMS</v>
          </cell>
          <cell r="D5588" t="str">
            <v>Profit</v>
          </cell>
          <cell r="E5588" t="str">
            <v>Gauteng</v>
          </cell>
          <cell r="F5588">
            <v>31</v>
          </cell>
          <cell r="G5588">
            <v>274</v>
          </cell>
          <cell r="H5588">
            <v>46.074202000000021</v>
          </cell>
          <cell r="I5588">
            <v>12.607529459999991</v>
          </cell>
        </row>
        <row r="5589">
          <cell r="A5589">
            <v>2004</v>
          </cell>
          <cell r="B5589" t="str">
            <v>H(100,000-250,000]</v>
          </cell>
          <cell r="C5589" t="str">
            <v>MACHINERY AND RELATED ITEMS</v>
          </cell>
          <cell r="D5589" t="str">
            <v>Profit</v>
          </cell>
          <cell r="E5589" t="str">
            <v>KwaZulu Natal</v>
          </cell>
          <cell r="F5589">
            <v>31</v>
          </cell>
          <cell r="G5589">
            <v>61</v>
          </cell>
          <cell r="H5589">
            <v>10.045364000000001</v>
          </cell>
          <cell r="I5589">
            <v>2.6426495399999994</v>
          </cell>
        </row>
        <row r="5590">
          <cell r="A5590">
            <v>2004</v>
          </cell>
          <cell r="B5590" t="str">
            <v>H(100,000-250,000]</v>
          </cell>
          <cell r="C5590" t="str">
            <v>MACHINERY AND RELATED ITEMS</v>
          </cell>
          <cell r="D5590" t="str">
            <v>Profit</v>
          </cell>
          <cell r="E5590" t="str">
            <v>Limpopo</v>
          </cell>
          <cell r="F5590">
            <v>31</v>
          </cell>
          <cell r="G5590">
            <v>6</v>
          </cell>
          <cell r="H5590">
            <v>1.100654</v>
          </cell>
          <cell r="I5590">
            <v>0.30352994999999994</v>
          </cell>
        </row>
        <row r="5591">
          <cell r="A5591">
            <v>2004</v>
          </cell>
          <cell r="B5591" t="str">
            <v>H(100,000-250,000]</v>
          </cell>
          <cell r="C5591" t="str">
            <v>MACHINERY AND RELATED ITEMS</v>
          </cell>
          <cell r="D5591" t="str">
            <v>Profit</v>
          </cell>
          <cell r="E5591" t="str">
            <v>Mpumalanga</v>
          </cell>
          <cell r="F5591">
            <v>31</v>
          </cell>
          <cell r="G5591">
            <v>27</v>
          </cell>
          <cell r="H5591">
            <v>4.6592469999999988</v>
          </cell>
          <cell r="I5591">
            <v>1.2839962199999999</v>
          </cell>
        </row>
        <row r="5592">
          <cell r="A5592">
            <v>2004</v>
          </cell>
          <cell r="B5592" t="str">
            <v>H(100,000-250,000]</v>
          </cell>
          <cell r="C5592" t="str">
            <v>MACHINERY AND RELATED ITEMS</v>
          </cell>
          <cell r="D5592" t="str">
            <v>Profit</v>
          </cell>
          <cell r="E5592" t="str">
            <v>North West</v>
          </cell>
          <cell r="F5592">
            <v>31</v>
          </cell>
          <cell r="G5592">
            <v>6</v>
          </cell>
          <cell r="H5592">
            <v>0.77859500000000004</v>
          </cell>
          <cell r="I5592">
            <v>0.15721784999999999</v>
          </cell>
        </row>
        <row r="5593">
          <cell r="A5593">
            <v>2004</v>
          </cell>
          <cell r="B5593" t="str">
            <v>H(100,000-250,000]</v>
          </cell>
          <cell r="C5593" t="str">
            <v>MACHINERY AND RELATED ITEMS</v>
          </cell>
          <cell r="D5593" t="str">
            <v>Profit</v>
          </cell>
          <cell r="E5593" t="str">
            <v>Northern Cape</v>
          </cell>
          <cell r="F5593">
            <v>31</v>
          </cell>
          <cell r="G5593">
            <v>5</v>
          </cell>
          <cell r="H5593">
            <v>0.65499899999999989</v>
          </cell>
          <cell r="I5593">
            <v>0.17874480000000001</v>
          </cell>
        </row>
        <row r="5594">
          <cell r="A5594">
            <v>2004</v>
          </cell>
          <cell r="B5594" t="str">
            <v>H(100,000-250,000]</v>
          </cell>
          <cell r="C5594" t="str">
            <v>MACHINERY AND RELATED ITEMS</v>
          </cell>
          <cell r="D5594" t="str">
            <v>Profit</v>
          </cell>
          <cell r="E5594" t="str">
            <v>Western Cape</v>
          </cell>
          <cell r="F5594">
            <v>31</v>
          </cell>
          <cell r="G5594">
            <v>79</v>
          </cell>
          <cell r="H5594">
            <v>12.804486000000001</v>
          </cell>
          <cell r="I5594">
            <v>3.4520943300000004</v>
          </cell>
        </row>
        <row r="5595">
          <cell r="A5595">
            <v>2004</v>
          </cell>
          <cell r="B5595" t="str">
            <v>H(100,000-250,000]</v>
          </cell>
          <cell r="C5595" t="str">
            <v>MEDICAL, DENTAL AND HEALTH AND VETERINARY SERVICE</v>
          </cell>
          <cell r="D5595" t="str">
            <v>Profit</v>
          </cell>
          <cell r="E5595" t="str">
            <v>Eastern Cape</v>
          </cell>
          <cell r="F5595">
            <v>31</v>
          </cell>
          <cell r="G5595">
            <v>41</v>
          </cell>
          <cell r="H5595">
            <v>7.106891000000001</v>
          </cell>
          <cell r="I5595">
            <v>2.0574070500000001</v>
          </cell>
        </row>
        <row r="5596">
          <cell r="A5596">
            <v>2004</v>
          </cell>
          <cell r="B5596" t="str">
            <v>H(100,000-250,000]</v>
          </cell>
          <cell r="C5596" t="str">
            <v>MEDICAL, DENTAL AND HEALTH AND VETERINARY SERVICE</v>
          </cell>
          <cell r="D5596" t="str">
            <v>Profit</v>
          </cell>
          <cell r="E5596" t="str">
            <v>Free State</v>
          </cell>
          <cell r="F5596">
            <v>31</v>
          </cell>
          <cell r="G5596">
            <v>53</v>
          </cell>
          <cell r="H5596">
            <v>9.213061999999999</v>
          </cell>
          <cell r="I5596">
            <v>2.6238586799999992</v>
          </cell>
        </row>
        <row r="5597">
          <cell r="A5597">
            <v>2004</v>
          </cell>
          <cell r="B5597" t="str">
            <v>H(100,000-250,000]</v>
          </cell>
          <cell r="C5597" t="str">
            <v>MEDICAL, DENTAL AND HEALTH AND VETERINARY SERVICE</v>
          </cell>
          <cell r="D5597" t="str">
            <v>Profit</v>
          </cell>
          <cell r="E5597" t="str">
            <v>Gauteng</v>
          </cell>
          <cell r="F5597">
            <v>31</v>
          </cell>
          <cell r="G5597">
            <v>226</v>
          </cell>
          <cell r="H5597">
            <v>36.571384000000016</v>
          </cell>
          <cell r="I5597">
            <v>10.857832779999997</v>
          </cell>
        </row>
        <row r="5598">
          <cell r="A5598">
            <v>2004</v>
          </cell>
          <cell r="B5598" t="str">
            <v>H(100,000-250,000]</v>
          </cell>
          <cell r="C5598" t="str">
            <v>MEDICAL, DENTAL AND HEALTH AND VETERINARY SERVICE</v>
          </cell>
          <cell r="D5598" t="str">
            <v>Profit</v>
          </cell>
          <cell r="E5598" t="str">
            <v>KwaZulu Natal</v>
          </cell>
          <cell r="F5598">
            <v>31</v>
          </cell>
          <cell r="G5598">
            <v>51</v>
          </cell>
          <cell r="H5598">
            <v>8.3424729999999983</v>
          </cell>
          <cell r="I5598">
            <v>2.5041716100000002</v>
          </cell>
        </row>
        <row r="5599">
          <cell r="A5599">
            <v>2004</v>
          </cell>
          <cell r="B5599" t="str">
            <v>H(100,000-250,000]</v>
          </cell>
          <cell r="C5599" t="str">
            <v>MEDICAL, DENTAL AND HEALTH AND VETERINARY SERVICE</v>
          </cell>
          <cell r="D5599" t="str">
            <v>Profit</v>
          </cell>
          <cell r="E5599" t="str">
            <v>Limpopo</v>
          </cell>
          <cell r="F5599">
            <v>31</v>
          </cell>
          <cell r="G5599">
            <v>4</v>
          </cell>
          <cell r="H5599">
            <v>0.84801599999999999</v>
          </cell>
          <cell r="I5599">
            <v>0.25440479999999999</v>
          </cell>
        </row>
        <row r="5600">
          <cell r="A5600">
            <v>2004</v>
          </cell>
          <cell r="B5600" t="str">
            <v>H(100,000-250,000]</v>
          </cell>
          <cell r="C5600" t="str">
            <v>MEDICAL, DENTAL AND HEALTH AND VETERINARY SERVICE</v>
          </cell>
          <cell r="D5600" t="str">
            <v>Profit</v>
          </cell>
          <cell r="E5600" t="str">
            <v>Mpumalanga</v>
          </cell>
          <cell r="F5600">
            <v>31</v>
          </cell>
          <cell r="G5600">
            <v>43</v>
          </cell>
          <cell r="H5600">
            <v>6.923351000000002</v>
          </cell>
          <cell r="I5600">
            <v>2.0416052999999996</v>
          </cell>
        </row>
        <row r="5601">
          <cell r="A5601">
            <v>2004</v>
          </cell>
          <cell r="B5601" t="str">
            <v>H(100,000-250,000]</v>
          </cell>
          <cell r="C5601" t="str">
            <v>MEDICAL, DENTAL AND HEALTH AND VETERINARY SERVICE</v>
          </cell>
          <cell r="D5601" t="str">
            <v>Profit</v>
          </cell>
          <cell r="E5601" t="str">
            <v>North West</v>
          </cell>
          <cell r="F5601">
            <v>31</v>
          </cell>
          <cell r="G5601">
            <v>13</v>
          </cell>
          <cell r="H5601">
            <v>1.9470169999999998</v>
          </cell>
          <cell r="I5601">
            <v>0.55417109999999992</v>
          </cell>
        </row>
        <row r="5602">
          <cell r="A5602">
            <v>2004</v>
          </cell>
          <cell r="B5602" t="str">
            <v>H(100,000-250,000]</v>
          </cell>
          <cell r="C5602" t="str">
            <v>MEDICAL, DENTAL AND HEALTH AND VETERINARY SERVICE</v>
          </cell>
          <cell r="D5602" t="str">
            <v>Profit</v>
          </cell>
          <cell r="E5602" t="str">
            <v>Northern Cape</v>
          </cell>
          <cell r="F5602">
            <v>31</v>
          </cell>
          <cell r="G5602">
            <v>14</v>
          </cell>
          <cell r="H5602">
            <v>2.416725</v>
          </cell>
          <cell r="I5602">
            <v>0.70611749999999995</v>
          </cell>
        </row>
        <row r="5603">
          <cell r="A5603">
            <v>2004</v>
          </cell>
          <cell r="B5603" t="str">
            <v>H(100,000-250,000]</v>
          </cell>
          <cell r="C5603" t="str">
            <v>MEDICAL, DENTAL AND HEALTH AND VETERINARY SERVICE</v>
          </cell>
          <cell r="D5603" t="str">
            <v>Profit</v>
          </cell>
          <cell r="E5603" t="str">
            <v>Western Cape</v>
          </cell>
          <cell r="F5603">
            <v>31</v>
          </cell>
          <cell r="G5603">
            <v>170</v>
          </cell>
          <cell r="H5603">
            <v>28.315176000000012</v>
          </cell>
          <cell r="I5603">
            <v>8.296371599999997</v>
          </cell>
        </row>
        <row r="5604">
          <cell r="A5604">
            <v>2004</v>
          </cell>
          <cell r="B5604" t="str">
            <v>H(100,000-250,000]</v>
          </cell>
          <cell r="C5604" t="str">
            <v>METAL</v>
          </cell>
          <cell r="D5604" t="str">
            <v>Profit</v>
          </cell>
          <cell r="E5604" t="str">
            <v>Eastern Cape</v>
          </cell>
          <cell r="F5604">
            <v>31</v>
          </cell>
          <cell r="G5604">
            <v>23</v>
          </cell>
          <cell r="H5604">
            <v>3.870765</v>
          </cell>
          <cell r="I5604">
            <v>0.95371725000000007</v>
          </cell>
        </row>
        <row r="5605">
          <cell r="A5605">
            <v>2004</v>
          </cell>
          <cell r="B5605" t="str">
            <v>H(100,000-250,000]</v>
          </cell>
          <cell r="C5605" t="str">
            <v>METAL</v>
          </cell>
          <cell r="D5605" t="str">
            <v>Profit</v>
          </cell>
          <cell r="E5605" t="str">
            <v>Free State</v>
          </cell>
          <cell r="F5605">
            <v>31</v>
          </cell>
          <cell r="G5605">
            <v>4</v>
          </cell>
          <cell r="H5605">
            <v>0.60824599999999995</v>
          </cell>
          <cell r="I5605">
            <v>0.14412554999999999</v>
          </cell>
        </row>
        <row r="5606">
          <cell r="A5606">
            <v>2004</v>
          </cell>
          <cell r="B5606" t="str">
            <v>H(100,000-250,000]</v>
          </cell>
          <cell r="C5606" t="str">
            <v>METAL</v>
          </cell>
          <cell r="D5606" t="str">
            <v>Profit</v>
          </cell>
          <cell r="E5606" t="str">
            <v>Gauteng</v>
          </cell>
          <cell r="F5606">
            <v>31</v>
          </cell>
          <cell r="G5606">
            <v>234</v>
          </cell>
          <cell r="H5606">
            <v>38.192549000000014</v>
          </cell>
          <cell r="I5606">
            <v>10.547877140000008</v>
          </cell>
        </row>
        <row r="5607">
          <cell r="A5607">
            <v>2004</v>
          </cell>
          <cell r="B5607" t="str">
            <v>H(100,000-250,000]</v>
          </cell>
          <cell r="C5607" t="str">
            <v>METAL</v>
          </cell>
          <cell r="D5607" t="str">
            <v>Profit</v>
          </cell>
          <cell r="E5607" t="str">
            <v>KwaZulu Natal</v>
          </cell>
          <cell r="F5607">
            <v>31</v>
          </cell>
          <cell r="G5607">
            <v>39</v>
          </cell>
          <cell r="H5607">
            <v>6.5092850000000002</v>
          </cell>
          <cell r="I5607">
            <v>1.7209798000000003</v>
          </cell>
        </row>
        <row r="5608">
          <cell r="A5608">
            <v>2004</v>
          </cell>
          <cell r="B5608" t="str">
            <v>H(100,000-250,000]</v>
          </cell>
          <cell r="C5608" t="str">
            <v>METAL</v>
          </cell>
          <cell r="D5608" t="str">
            <v>Profit</v>
          </cell>
          <cell r="E5608" t="str">
            <v>Limpopo</v>
          </cell>
          <cell r="F5608">
            <v>31</v>
          </cell>
          <cell r="G5608">
            <v>2</v>
          </cell>
          <cell r="H5608">
            <v>0.30902200000000002</v>
          </cell>
          <cell r="I5608">
            <v>9.27066E-2</v>
          </cell>
        </row>
        <row r="5609">
          <cell r="A5609">
            <v>2004</v>
          </cell>
          <cell r="B5609" t="str">
            <v>H(100,000-250,000]</v>
          </cell>
          <cell r="C5609" t="str">
            <v>METAL</v>
          </cell>
          <cell r="D5609" t="str">
            <v>Profit</v>
          </cell>
          <cell r="E5609" t="str">
            <v>Mpumalanga</v>
          </cell>
          <cell r="F5609">
            <v>31</v>
          </cell>
          <cell r="G5609">
            <v>17</v>
          </cell>
          <cell r="H5609">
            <v>2.6886300000000003</v>
          </cell>
          <cell r="I5609">
            <v>0.6958096800000001</v>
          </cell>
        </row>
        <row r="5610">
          <cell r="A5610">
            <v>2004</v>
          </cell>
          <cell r="B5610" t="str">
            <v>H(100,000-250,000]</v>
          </cell>
          <cell r="C5610" t="str">
            <v>METAL</v>
          </cell>
          <cell r="D5610" t="str">
            <v>Profit</v>
          </cell>
          <cell r="E5610" t="str">
            <v>North West</v>
          </cell>
          <cell r="F5610">
            <v>31</v>
          </cell>
          <cell r="G5610">
            <v>2</v>
          </cell>
          <cell r="H5610">
            <v>0.28498200000000001</v>
          </cell>
          <cell r="I5610">
            <v>8.72946E-2</v>
          </cell>
        </row>
        <row r="5611">
          <cell r="A5611">
            <v>2004</v>
          </cell>
          <cell r="B5611" t="str">
            <v>H(100,000-250,000]</v>
          </cell>
          <cell r="C5611" t="str">
            <v>METAL</v>
          </cell>
          <cell r="D5611" t="str">
            <v>Profit</v>
          </cell>
          <cell r="E5611" t="str">
            <v>Northern Cape</v>
          </cell>
          <cell r="F5611">
            <v>31</v>
          </cell>
          <cell r="G5611">
            <v>1</v>
          </cell>
          <cell r="H5611">
            <v>0.12034400000000001</v>
          </cell>
          <cell r="I5611">
            <v>3.6103199999999995E-2</v>
          </cell>
        </row>
        <row r="5612">
          <cell r="A5612">
            <v>2004</v>
          </cell>
          <cell r="B5612" t="str">
            <v>H(100,000-250,000]</v>
          </cell>
          <cell r="C5612" t="str">
            <v>METAL</v>
          </cell>
          <cell r="D5612" t="str">
            <v>Profit</v>
          </cell>
          <cell r="E5612" t="str">
            <v>Western Cape</v>
          </cell>
          <cell r="F5612">
            <v>31</v>
          </cell>
          <cell r="G5612">
            <v>56</v>
          </cell>
          <cell r="H5612">
            <v>9.330134000000001</v>
          </cell>
          <cell r="I5612">
            <v>2.4618542999999997</v>
          </cell>
        </row>
        <row r="5613">
          <cell r="A5613">
            <v>2004</v>
          </cell>
          <cell r="B5613" t="str">
            <v>H(100,000-250,000]</v>
          </cell>
          <cell r="C5613" t="str">
            <v>MINING AND QUARRYING</v>
          </cell>
          <cell r="D5613" t="str">
            <v>Profit</v>
          </cell>
          <cell r="E5613" t="str">
            <v>Gauteng</v>
          </cell>
          <cell r="F5613">
            <v>31</v>
          </cell>
          <cell r="G5613">
            <v>12</v>
          </cell>
          <cell r="H5613">
            <v>2.010084</v>
          </cell>
          <cell r="I5613">
            <v>0.56997140000000002</v>
          </cell>
        </row>
        <row r="5614">
          <cell r="A5614">
            <v>2004</v>
          </cell>
          <cell r="B5614" t="str">
            <v>H(100,000-250,000]</v>
          </cell>
          <cell r="C5614" t="str">
            <v>MINING AND QUARRYING</v>
          </cell>
          <cell r="D5614" t="str">
            <v>Profit</v>
          </cell>
          <cell r="E5614" t="str">
            <v>KwaZulu Natal</v>
          </cell>
          <cell r="F5614">
            <v>31</v>
          </cell>
          <cell r="G5614">
            <v>3</v>
          </cell>
          <cell r="H5614">
            <v>0.42730800000000002</v>
          </cell>
          <cell r="I5614">
            <v>0.12999260000000001</v>
          </cell>
        </row>
        <row r="5615">
          <cell r="A5615">
            <v>2004</v>
          </cell>
          <cell r="B5615" t="str">
            <v>H(100,000-250,000]</v>
          </cell>
          <cell r="C5615" t="str">
            <v>MINING AND QUARRYING</v>
          </cell>
          <cell r="D5615" t="str">
            <v>Profit</v>
          </cell>
          <cell r="E5615" t="str">
            <v>Limpopo</v>
          </cell>
          <cell r="F5615">
            <v>31</v>
          </cell>
          <cell r="G5615">
            <v>1</v>
          </cell>
          <cell r="H5615">
            <v>0.22157199999999999</v>
          </cell>
          <cell r="I5615">
            <v>6.6471600000000006E-2</v>
          </cell>
        </row>
        <row r="5616">
          <cell r="A5616">
            <v>2004</v>
          </cell>
          <cell r="B5616" t="str">
            <v>H(100,000-250,000]</v>
          </cell>
          <cell r="C5616" t="str">
            <v>MINING AND QUARRYING</v>
          </cell>
          <cell r="D5616" t="str">
            <v>Profit</v>
          </cell>
          <cell r="E5616" t="str">
            <v>Mpumalanga</v>
          </cell>
          <cell r="F5616">
            <v>31</v>
          </cell>
          <cell r="G5616">
            <v>3</v>
          </cell>
          <cell r="H5616">
            <v>0.53552099999999991</v>
          </cell>
          <cell r="I5616">
            <v>0.16245609999999999</v>
          </cell>
        </row>
        <row r="5617">
          <cell r="A5617">
            <v>2004</v>
          </cell>
          <cell r="B5617" t="str">
            <v>H(100,000-250,000]</v>
          </cell>
          <cell r="C5617" t="str">
            <v>MINING AND QUARRYING</v>
          </cell>
          <cell r="D5617" t="str">
            <v>Profit</v>
          </cell>
          <cell r="E5617" t="str">
            <v>North West</v>
          </cell>
          <cell r="F5617">
            <v>31</v>
          </cell>
          <cell r="G5617">
            <v>4</v>
          </cell>
          <cell r="H5617">
            <v>0.72935299999999992</v>
          </cell>
          <cell r="I5617">
            <v>0.22240569000000002</v>
          </cell>
        </row>
        <row r="5618">
          <cell r="A5618">
            <v>2004</v>
          </cell>
          <cell r="B5618" t="str">
            <v>H(100,000-250,000]</v>
          </cell>
          <cell r="C5618" t="str">
            <v>MINING AND QUARRYING</v>
          </cell>
          <cell r="D5618" t="str">
            <v>Profit</v>
          </cell>
          <cell r="E5618" t="str">
            <v>Northern Cape</v>
          </cell>
          <cell r="F5618">
            <v>31</v>
          </cell>
          <cell r="G5618">
            <v>3</v>
          </cell>
          <cell r="H5618">
            <v>0.496417</v>
          </cell>
          <cell r="I5618">
            <v>0.15252450000000001</v>
          </cell>
        </row>
        <row r="5619">
          <cell r="A5619">
            <v>2004</v>
          </cell>
          <cell r="B5619" t="str">
            <v>H(100,000-250,000]</v>
          </cell>
          <cell r="C5619" t="str">
            <v>MINING AND QUARRYING</v>
          </cell>
          <cell r="D5619" t="str">
            <v>Profit</v>
          </cell>
          <cell r="E5619" t="str">
            <v>Western Cape</v>
          </cell>
          <cell r="F5619">
            <v>31</v>
          </cell>
          <cell r="G5619">
            <v>2</v>
          </cell>
          <cell r="H5619">
            <v>0.326741</v>
          </cell>
          <cell r="I5619">
            <v>0.10042229999999999</v>
          </cell>
        </row>
        <row r="5620">
          <cell r="A5620">
            <v>2004</v>
          </cell>
          <cell r="B5620" t="str">
            <v>H(100,000-250,000]</v>
          </cell>
          <cell r="C5620" t="str">
            <v>NORMAL INCOME PER IRP5</v>
          </cell>
          <cell r="D5620" t="str">
            <v>Profit</v>
          </cell>
          <cell r="E5620" t="str">
            <v>Free State</v>
          </cell>
          <cell r="F5620">
            <v>31</v>
          </cell>
          <cell r="G5620">
            <v>1</v>
          </cell>
          <cell r="H5620">
            <v>0.14271800000000001</v>
          </cell>
          <cell r="I5620">
            <v>4.2815400000000003E-2</v>
          </cell>
        </row>
        <row r="5621">
          <cell r="A5621">
            <v>2004</v>
          </cell>
          <cell r="B5621" t="str">
            <v>H(100,000-250,000]</v>
          </cell>
          <cell r="C5621" t="str">
            <v>NORMAL INCOME PER IRP5</v>
          </cell>
          <cell r="D5621" t="str">
            <v>Profit</v>
          </cell>
          <cell r="E5621" t="str">
            <v>Gauteng</v>
          </cell>
          <cell r="F5621">
            <v>31</v>
          </cell>
          <cell r="G5621">
            <v>2</v>
          </cell>
          <cell r="H5621">
            <v>0.38246899999999995</v>
          </cell>
          <cell r="I5621">
            <v>0.11654070000000001</v>
          </cell>
        </row>
        <row r="5622">
          <cell r="A5622">
            <v>2004</v>
          </cell>
          <cell r="B5622" t="str">
            <v>H(100,000-250,000]</v>
          </cell>
          <cell r="C5622" t="str">
            <v>NORMAL INCOME PER IRP5</v>
          </cell>
          <cell r="D5622" t="str">
            <v>Profit</v>
          </cell>
          <cell r="E5622" t="str">
            <v>Western Cape</v>
          </cell>
          <cell r="F5622">
            <v>31</v>
          </cell>
          <cell r="G5622">
            <v>1</v>
          </cell>
          <cell r="H5622">
            <v>0.15</v>
          </cell>
          <cell r="I5622">
            <v>4.4999999999999998E-2</v>
          </cell>
        </row>
        <row r="5623">
          <cell r="A5623">
            <v>2004</v>
          </cell>
          <cell r="B5623" t="str">
            <v>H(100,000-250,000]</v>
          </cell>
          <cell r="C5623" t="str">
            <v>OTHER MANUFACTURING INDUSTRIES</v>
          </cell>
          <cell r="D5623" t="str">
            <v>Profit</v>
          </cell>
          <cell r="E5623" t="str">
            <v>Eastern Cape</v>
          </cell>
          <cell r="F5623">
            <v>31</v>
          </cell>
          <cell r="G5623">
            <v>25</v>
          </cell>
          <cell r="H5623">
            <v>3.8272219999999999</v>
          </cell>
          <cell r="I5623">
            <v>0.96512442000000009</v>
          </cell>
        </row>
        <row r="5624">
          <cell r="A5624">
            <v>2004</v>
          </cell>
          <cell r="B5624" t="str">
            <v>H(100,000-250,000]</v>
          </cell>
          <cell r="C5624" t="str">
            <v>OTHER MANUFACTURING INDUSTRIES</v>
          </cell>
          <cell r="D5624" t="str">
            <v>Profit</v>
          </cell>
          <cell r="E5624" t="str">
            <v>Free State</v>
          </cell>
          <cell r="F5624">
            <v>31</v>
          </cell>
          <cell r="G5624">
            <v>4</v>
          </cell>
          <cell r="H5624">
            <v>0.60176699999999994</v>
          </cell>
          <cell r="I5624">
            <v>0.15809759999999998</v>
          </cell>
        </row>
        <row r="5625">
          <cell r="A5625">
            <v>2004</v>
          </cell>
          <cell r="B5625" t="str">
            <v>H(100,000-250,000]</v>
          </cell>
          <cell r="C5625" t="str">
            <v>OTHER MANUFACTURING INDUSTRIES</v>
          </cell>
          <cell r="D5625" t="str">
            <v>Profit</v>
          </cell>
          <cell r="E5625" t="str">
            <v>Gauteng</v>
          </cell>
          <cell r="F5625">
            <v>31</v>
          </cell>
          <cell r="G5625">
            <v>283</v>
          </cell>
          <cell r="H5625">
            <v>45.569129000000004</v>
          </cell>
          <cell r="I5625">
            <v>12.969722409999999</v>
          </cell>
        </row>
        <row r="5626">
          <cell r="A5626">
            <v>2004</v>
          </cell>
          <cell r="B5626" t="str">
            <v>H(100,000-250,000]</v>
          </cell>
          <cell r="C5626" t="str">
            <v>OTHER MANUFACTURING INDUSTRIES</v>
          </cell>
          <cell r="D5626" t="str">
            <v>Profit</v>
          </cell>
          <cell r="E5626" t="str">
            <v>KwaZulu Natal</v>
          </cell>
          <cell r="F5626">
            <v>31</v>
          </cell>
          <cell r="G5626">
            <v>56</v>
          </cell>
          <cell r="H5626">
            <v>9.0407060000000001</v>
          </cell>
          <cell r="I5626">
            <v>2.389642980000001</v>
          </cell>
        </row>
        <row r="5627">
          <cell r="A5627">
            <v>2004</v>
          </cell>
          <cell r="B5627" t="str">
            <v>H(100,000-250,000]</v>
          </cell>
          <cell r="C5627" t="str">
            <v>OTHER MANUFACTURING INDUSTRIES</v>
          </cell>
          <cell r="D5627" t="str">
            <v>Profit</v>
          </cell>
          <cell r="E5627" t="str">
            <v>Limpopo</v>
          </cell>
          <cell r="F5627">
            <v>31</v>
          </cell>
          <cell r="G5627">
            <v>7</v>
          </cell>
          <cell r="H5627">
            <v>0.98148499999999994</v>
          </cell>
          <cell r="I5627">
            <v>0.27674549999999998</v>
          </cell>
        </row>
        <row r="5628">
          <cell r="A5628">
            <v>2004</v>
          </cell>
          <cell r="B5628" t="str">
            <v>H(100,000-250,000]</v>
          </cell>
          <cell r="C5628" t="str">
            <v>OTHER MANUFACTURING INDUSTRIES</v>
          </cell>
          <cell r="D5628" t="str">
            <v>Profit</v>
          </cell>
          <cell r="E5628" t="str">
            <v>Mpumalanga</v>
          </cell>
          <cell r="F5628">
            <v>31</v>
          </cell>
          <cell r="G5628">
            <v>11</v>
          </cell>
          <cell r="H5628">
            <v>1.7097320000000003</v>
          </cell>
          <cell r="I5628">
            <v>0.47659530000000006</v>
          </cell>
        </row>
        <row r="5629">
          <cell r="A5629">
            <v>2004</v>
          </cell>
          <cell r="B5629" t="str">
            <v>H(100,000-250,000]</v>
          </cell>
          <cell r="C5629" t="str">
            <v>OTHER MANUFACTURING INDUSTRIES</v>
          </cell>
          <cell r="D5629" t="str">
            <v>Profit</v>
          </cell>
          <cell r="E5629" t="str">
            <v>North West</v>
          </cell>
          <cell r="F5629">
            <v>31</v>
          </cell>
          <cell r="G5629">
            <v>4</v>
          </cell>
          <cell r="H5629">
            <v>0.57350000000000001</v>
          </cell>
          <cell r="I5629">
            <v>0.16030995000000001</v>
          </cell>
        </row>
        <row r="5630">
          <cell r="A5630">
            <v>2004</v>
          </cell>
          <cell r="B5630" t="str">
            <v>H(100,000-250,000]</v>
          </cell>
          <cell r="C5630" t="str">
            <v>OTHER MANUFACTURING INDUSTRIES</v>
          </cell>
          <cell r="D5630" t="str">
            <v>Profit</v>
          </cell>
          <cell r="E5630" t="str">
            <v>Western Cape</v>
          </cell>
          <cell r="F5630">
            <v>31</v>
          </cell>
          <cell r="G5630">
            <v>92</v>
          </cell>
          <cell r="H5630">
            <v>14.973310999999994</v>
          </cell>
          <cell r="I5630">
            <v>4.0261963499999993</v>
          </cell>
        </row>
        <row r="5631">
          <cell r="A5631">
            <v>2004</v>
          </cell>
          <cell r="B5631" t="str">
            <v>H(100,000-250,000]</v>
          </cell>
          <cell r="C5631" t="str">
            <v>PAPER, PRINTING AND PUBLISHING</v>
          </cell>
          <cell r="D5631" t="str">
            <v>Profit</v>
          </cell>
          <cell r="E5631" t="str">
            <v>Eastern Cape</v>
          </cell>
          <cell r="F5631">
            <v>31</v>
          </cell>
          <cell r="G5631">
            <v>2</v>
          </cell>
          <cell r="H5631">
            <v>0.40584399999999998</v>
          </cell>
          <cell r="I5631">
            <v>9.92532E-2</v>
          </cell>
        </row>
        <row r="5632">
          <cell r="A5632">
            <v>2004</v>
          </cell>
          <cell r="B5632" t="str">
            <v>H(100,000-250,000]</v>
          </cell>
          <cell r="C5632" t="str">
            <v>PAPER, PRINTING AND PUBLISHING</v>
          </cell>
          <cell r="D5632" t="str">
            <v>Profit</v>
          </cell>
          <cell r="E5632" t="str">
            <v>Free State</v>
          </cell>
          <cell r="F5632">
            <v>31</v>
          </cell>
          <cell r="G5632">
            <v>3</v>
          </cell>
          <cell r="H5632">
            <v>0.47938999999999998</v>
          </cell>
          <cell r="I5632">
            <v>0.12431700000000001</v>
          </cell>
        </row>
        <row r="5633">
          <cell r="A5633">
            <v>2004</v>
          </cell>
          <cell r="B5633" t="str">
            <v>H(100,000-250,000]</v>
          </cell>
          <cell r="C5633" t="str">
            <v>PAPER, PRINTING AND PUBLISHING</v>
          </cell>
          <cell r="D5633" t="str">
            <v>Profit</v>
          </cell>
          <cell r="E5633" t="str">
            <v>Gauteng</v>
          </cell>
          <cell r="F5633">
            <v>31</v>
          </cell>
          <cell r="G5633">
            <v>108</v>
          </cell>
          <cell r="H5633">
            <v>17.488737000000011</v>
          </cell>
          <cell r="I5633">
            <v>5.0121084600000021</v>
          </cell>
        </row>
        <row r="5634">
          <cell r="A5634">
            <v>2004</v>
          </cell>
          <cell r="B5634" t="str">
            <v>H(100,000-250,000]</v>
          </cell>
          <cell r="C5634" t="str">
            <v>PAPER, PRINTING AND PUBLISHING</v>
          </cell>
          <cell r="D5634" t="str">
            <v>Profit</v>
          </cell>
          <cell r="E5634" t="str">
            <v>KwaZulu Natal</v>
          </cell>
          <cell r="F5634">
            <v>31</v>
          </cell>
          <cell r="G5634">
            <v>36</v>
          </cell>
          <cell r="H5634">
            <v>5.7436749999999996</v>
          </cell>
          <cell r="I5634">
            <v>1.4443122000000002</v>
          </cell>
        </row>
        <row r="5635">
          <cell r="A5635">
            <v>2004</v>
          </cell>
          <cell r="B5635" t="str">
            <v>H(100,000-250,000]</v>
          </cell>
          <cell r="C5635" t="str">
            <v>PAPER, PRINTING AND PUBLISHING</v>
          </cell>
          <cell r="D5635" t="str">
            <v>Profit</v>
          </cell>
          <cell r="E5635" t="str">
            <v>Limpopo</v>
          </cell>
          <cell r="F5635">
            <v>31</v>
          </cell>
          <cell r="G5635">
            <v>2</v>
          </cell>
          <cell r="H5635">
            <v>0.26414700000000002</v>
          </cell>
          <cell r="I5635">
            <v>5.8584299999999999E-2</v>
          </cell>
        </row>
        <row r="5636">
          <cell r="A5636">
            <v>2004</v>
          </cell>
          <cell r="B5636" t="str">
            <v>H(100,000-250,000]</v>
          </cell>
          <cell r="C5636" t="str">
            <v>PAPER, PRINTING AND PUBLISHING</v>
          </cell>
          <cell r="D5636" t="str">
            <v>Profit</v>
          </cell>
          <cell r="E5636" t="str">
            <v>Mpumalanga</v>
          </cell>
          <cell r="F5636">
            <v>31</v>
          </cell>
          <cell r="G5636">
            <v>5</v>
          </cell>
          <cell r="H5636">
            <v>0.68702799999999997</v>
          </cell>
          <cell r="I5636">
            <v>0.21438666000000001</v>
          </cell>
        </row>
        <row r="5637">
          <cell r="A5637">
            <v>2004</v>
          </cell>
          <cell r="B5637" t="str">
            <v>H(100,000-250,000]</v>
          </cell>
          <cell r="C5637" t="str">
            <v>PAPER, PRINTING AND PUBLISHING</v>
          </cell>
          <cell r="D5637" t="str">
            <v>Profit</v>
          </cell>
          <cell r="E5637" t="str">
            <v>North West</v>
          </cell>
          <cell r="F5637">
            <v>31</v>
          </cell>
          <cell r="G5637">
            <v>3</v>
          </cell>
          <cell r="H5637">
            <v>0.45748899999999998</v>
          </cell>
          <cell r="I5637">
            <v>9.3298800000000001E-2</v>
          </cell>
        </row>
        <row r="5638">
          <cell r="A5638">
            <v>2004</v>
          </cell>
          <cell r="B5638" t="str">
            <v>H(100,000-250,000]</v>
          </cell>
          <cell r="C5638" t="str">
            <v>PAPER, PRINTING AND PUBLISHING</v>
          </cell>
          <cell r="D5638" t="str">
            <v>Profit</v>
          </cell>
          <cell r="E5638" t="str">
            <v>Northern Cape</v>
          </cell>
          <cell r="F5638">
            <v>31</v>
          </cell>
          <cell r="G5638">
            <v>1</v>
          </cell>
          <cell r="H5638">
            <v>0.102424</v>
          </cell>
          <cell r="I5638">
            <v>3.07272E-2</v>
          </cell>
        </row>
        <row r="5639">
          <cell r="A5639">
            <v>2004</v>
          </cell>
          <cell r="B5639" t="str">
            <v>H(100,000-250,000]</v>
          </cell>
          <cell r="C5639" t="str">
            <v>PAPER, PRINTING AND PUBLISHING</v>
          </cell>
          <cell r="D5639" t="str">
            <v>Profit</v>
          </cell>
          <cell r="E5639" t="str">
            <v>Western Cape</v>
          </cell>
          <cell r="F5639">
            <v>31</v>
          </cell>
          <cell r="G5639">
            <v>50</v>
          </cell>
          <cell r="H5639">
            <v>8.6134480000000018</v>
          </cell>
          <cell r="I5639">
            <v>2.4065549400000013</v>
          </cell>
        </row>
        <row r="5640">
          <cell r="A5640">
            <v>2004</v>
          </cell>
          <cell r="B5640" t="str">
            <v>H(100,000-250,000]</v>
          </cell>
          <cell r="C5640" t="str">
            <v>PERSONAL AND HOUSEHOLD SERVICES</v>
          </cell>
          <cell r="D5640" t="str">
            <v>Profit</v>
          </cell>
          <cell r="E5640" t="str">
            <v>Eastern Cape</v>
          </cell>
          <cell r="F5640">
            <v>31</v>
          </cell>
          <cell r="G5640">
            <v>8</v>
          </cell>
          <cell r="H5640">
            <v>1.3524690000000001</v>
          </cell>
          <cell r="I5640">
            <v>0.34004070000000008</v>
          </cell>
        </row>
        <row r="5641">
          <cell r="A5641">
            <v>2004</v>
          </cell>
          <cell r="B5641" t="str">
            <v>H(100,000-250,000]</v>
          </cell>
          <cell r="C5641" t="str">
            <v>PERSONAL AND HOUSEHOLD SERVICES</v>
          </cell>
          <cell r="D5641" t="str">
            <v>Profit</v>
          </cell>
          <cell r="E5641" t="str">
            <v>Free State</v>
          </cell>
          <cell r="F5641">
            <v>31</v>
          </cell>
          <cell r="G5641">
            <v>3</v>
          </cell>
          <cell r="H5641">
            <v>0.45640700000000001</v>
          </cell>
          <cell r="I5641">
            <v>0.12244695</v>
          </cell>
        </row>
        <row r="5642">
          <cell r="A5642">
            <v>2004</v>
          </cell>
          <cell r="B5642" t="str">
            <v>H(100,000-250,000]</v>
          </cell>
          <cell r="C5642" t="str">
            <v>PERSONAL AND HOUSEHOLD SERVICES</v>
          </cell>
          <cell r="D5642" t="str">
            <v>Profit</v>
          </cell>
          <cell r="E5642" t="str">
            <v>Gauteng</v>
          </cell>
          <cell r="F5642">
            <v>31</v>
          </cell>
          <cell r="G5642">
            <v>53</v>
          </cell>
          <cell r="H5642">
            <v>7.7818439999999995</v>
          </cell>
          <cell r="I5642">
            <v>2.277292829999999</v>
          </cell>
        </row>
        <row r="5643">
          <cell r="A5643">
            <v>2004</v>
          </cell>
          <cell r="B5643" t="str">
            <v>H(100,000-250,000]</v>
          </cell>
          <cell r="C5643" t="str">
            <v>PERSONAL AND HOUSEHOLD SERVICES</v>
          </cell>
          <cell r="D5643" t="str">
            <v>Profit</v>
          </cell>
          <cell r="E5643" t="str">
            <v>KwaZulu Natal</v>
          </cell>
          <cell r="F5643">
            <v>31</v>
          </cell>
          <cell r="G5643">
            <v>17</v>
          </cell>
          <cell r="H5643">
            <v>2.6852880000000003</v>
          </cell>
          <cell r="I5643">
            <v>0.65358081000000012</v>
          </cell>
        </row>
        <row r="5644">
          <cell r="A5644">
            <v>2004</v>
          </cell>
          <cell r="B5644" t="str">
            <v>H(100,000-250,000]</v>
          </cell>
          <cell r="C5644" t="str">
            <v>PERSONAL AND HOUSEHOLD SERVICES</v>
          </cell>
          <cell r="D5644" t="str">
            <v>Profit</v>
          </cell>
          <cell r="E5644" t="str">
            <v>Mpumalanga</v>
          </cell>
          <cell r="F5644">
            <v>31</v>
          </cell>
          <cell r="G5644">
            <v>10</v>
          </cell>
          <cell r="H5644">
            <v>1.49356</v>
          </cell>
          <cell r="I5644">
            <v>0.39123585</v>
          </cell>
        </row>
        <row r="5645">
          <cell r="A5645">
            <v>2004</v>
          </cell>
          <cell r="B5645" t="str">
            <v>H(100,000-250,000]</v>
          </cell>
          <cell r="C5645" t="str">
            <v>PERSONAL AND HOUSEHOLD SERVICES</v>
          </cell>
          <cell r="D5645" t="str">
            <v>Profit</v>
          </cell>
          <cell r="E5645" t="str">
            <v>North West</v>
          </cell>
          <cell r="F5645">
            <v>31</v>
          </cell>
          <cell r="G5645">
            <v>1</v>
          </cell>
          <cell r="H5645">
            <v>0.149838</v>
          </cell>
          <cell r="I5645">
            <v>2.2475700000000001E-2</v>
          </cell>
        </row>
        <row r="5646">
          <cell r="A5646">
            <v>2004</v>
          </cell>
          <cell r="B5646" t="str">
            <v>H(100,000-250,000]</v>
          </cell>
          <cell r="C5646" t="str">
            <v>PERSONAL AND HOUSEHOLD SERVICES</v>
          </cell>
          <cell r="D5646" t="str">
            <v>Profit</v>
          </cell>
          <cell r="E5646" t="str">
            <v>Western Cape</v>
          </cell>
          <cell r="F5646">
            <v>31</v>
          </cell>
          <cell r="G5646">
            <v>21</v>
          </cell>
          <cell r="H5646">
            <v>3.4332219999999998</v>
          </cell>
          <cell r="I5646">
            <v>0.90447390000000005</v>
          </cell>
        </row>
        <row r="5647">
          <cell r="A5647">
            <v>2004</v>
          </cell>
          <cell r="B5647" t="str">
            <v>H(100,000-250,000]</v>
          </cell>
          <cell r="C5647" t="str">
            <v>RECREATIONAL AND CULTURAL SERVICES</v>
          </cell>
          <cell r="D5647" t="str">
            <v>Profit</v>
          </cell>
          <cell r="E5647" t="str">
            <v>Eastern Cape</v>
          </cell>
          <cell r="F5647">
            <v>31</v>
          </cell>
          <cell r="G5647">
            <v>3</v>
          </cell>
          <cell r="H5647">
            <v>0.44640099999999999</v>
          </cell>
          <cell r="I5647">
            <v>0.12505706999999999</v>
          </cell>
        </row>
        <row r="5648">
          <cell r="A5648">
            <v>2004</v>
          </cell>
          <cell r="B5648" t="str">
            <v>H(100,000-250,000]</v>
          </cell>
          <cell r="C5648" t="str">
            <v>RECREATIONAL AND CULTURAL SERVICES</v>
          </cell>
          <cell r="D5648" t="str">
            <v>Profit</v>
          </cell>
          <cell r="E5648" t="str">
            <v>Gauteng</v>
          </cell>
          <cell r="F5648">
            <v>31</v>
          </cell>
          <cell r="G5648">
            <v>90</v>
          </cell>
          <cell r="H5648">
            <v>14.531516000000002</v>
          </cell>
          <cell r="I5648">
            <v>4.2011644000000006</v>
          </cell>
        </row>
        <row r="5649">
          <cell r="A5649">
            <v>2004</v>
          </cell>
          <cell r="B5649" t="str">
            <v>H(100,000-250,000]</v>
          </cell>
          <cell r="C5649" t="str">
            <v>RECREATIONAL AND CULTURAL SERVICES</v>
          </cell>
          <cell r="D5649" t="str">
            <v>Profit</v>
          </cell>
          <cell r="E5649" t="str">
            <v>KwaZulu Natal</v>
          </cell>
          <cell r="F5649">
            <v>31</v>
          </cell>
          <cell r="G5649">
            <v>16</v>
          </cell>
          <cell r="H5649">
            <v>2.5080019999999998</v>
          </cell>
          <cell r="I5649">
            <v>0.69796455000000002</v>
          </cell>
        </row>
        <row r="5650">
          <cell r="A5650">
            <v>2004</v>
          </cell>
          <cell r="B5650" t="str">
            <v>H(100,000-250,000]</v>
          </cell>
          <cell r="C5650" t="str">
            <v>RECREATIONAL AND CULTURAL SERVICES</v>
          </cell>
          <cell r="D5650" t="str">
            <v>Profit</v>
          </cell>
          <cell r="E5650" t="str">
            <v>Limpopo</v>
          </cell>
          <cell r="F5650">
            <v>31</v>
          </cell>
          <cell r="G5650">
            <v>3</v>
          </cell>
          <cell r="H5650">
            <v>0.45197500000000002</v>
          </cell>
          <cell r="I5650">
            <v>0.13859250000000001</v>
          </cell>
        </row>
        <row r="5651">
          <cell r="A5651">
            <v>2004</v>
          </cell>
          <cell r="B5651" t="str">
            <v>H(100,000-250,000]</v>
          </cell>
          <cell r="C5651" t="str">
            <v>RECREATIONAL AND CULTURAL SERVICES</v>
          </cell>
          <cell r="D5651" t="str">
            <v>Profit</v>
          </cell>
          <cell r="E5651" t="str">
            <v>Mpumalanga</v>
          </cell>
          <cell r="F5651">
            <v>31</v>
          </cell>
          <cell r="G5651">
            <v>8</v>
          </cell>
          <cell r="H5651">
            <v>1.3440300000000001</v>
          </cell>
          <cell r="I5651">
            <v>0.34669424999999998</v>
          </cell>
        </row>
        <row r="5652">
          <cell r="A5652">
            <v>2004</v>
          </cell>
          <cell r="B5652" t="str">
            <v>H(100,000-250,000]</v>
          </cell>
          <cell r="C5652" t="str">
            <v>RECREATIONAL AND CULTURAL SERVICES</v>
          </cell>
          <cell r="D5652" t="str">
            <v>Profit</v>
          </cell>
          <cell r="E5652" t="str">
            <v>North West</v>
          </cell>
          <cell r="F5652">
            <v>31</v>
          </cell>
          <cell r="G5652">
            <v>2</v>
          </cell>
          <cell r="H5652">
            <v>0.289524</v>
          </cell>
          <cell r="I5652">
            <v>8.7457199999999985E-2</v>
          </cell>
        </row>
        <row r="5653">
          <cell r="A5653">
            <v>2004</v>
          </cell>
          <cell r="B5653" t="str">
            <v>H(100,000-250,000]</v>
          </cell>
          <cell r="C5653" t="str">
            <v>RECREATIONAL AND CULTURAL SERVICES</v>
          </cell>
          <cell r="D5653" t="str">
            <v>Profit</v>
          </cell>
          <cell r="E5653" t="str">
            <v>Northern Cape</v>
          </cell>
          <cell r="F5653">
            <v>31</v>
          </cell>
          <cell r="G5653">
            <v>1</v>
          </cell>
          <cell r="H5653">
            <v>0.115799</v>
          </cell>
          <cell r="I5653">
            <v>4.2887639999999998E-2</v>
          </cell>
        </row>
        <row r="5654">
          <cell r="A5654">
            <v>2004</v>
          </cell>
          <cell r="B5654" t="str">
            <v>H(100,000-250,000]</v>
          </cell>
          <cell r="C5654" t="str">
            <v>RECREATIONAL AND CULTURAL SERVICES</v>
          </cell>
          <cell r="D5654" t="str">
            <v>Profit</v>
          </cell>
          <cell r="E5654" t="str">
            <v>Western Cape</v>
          </cell>
          <cell r="F5654">
            <v>31</v>
          </cell>
          <cell r="G5654">
            <v>38</v>
          </cell>
          <cell r="H5654">
            <v>5.8466929999999993</v>
          </cell>
          <cell r="I5654">
            <v>1.6255814799999999</v>
          </cell>
        </row>
        <row r="5655">
          <cell r="A5655">
            <v>2004</v>
          </cell>
          <cell r="B5655" t="str">
            <v>H(100,000-250,000]</v>
          </cell>
          <cell r="C5655" t="str">
            <v>RESEARCH AND SCIENTIFIC INSTITUTES</v>
          </cell>
          <cell r="D5655" t="str">
            <v>Profit</v>
          </cell>
          <cell r="E5655" t="str">
            <v>Eastern Cape</v>
          </cell>
          <cell r="F5655">
            <v>31</v>
          </cell>
          <cell r="G5655">
            <v>1</v>
          </cell>
          <cell r="H5655">
            <v>0.11425399999999999</v>
          </cell>
          <cell r="I5655">
            <v>3.42762E-2</v>
          </cell>
        </row>
        <row r="5656">
          <cell r="A5656">
            <v>2004</v>
          </cell>
          <cell r="B5656" t="str">
            <v>H(100,000-250,000]</v>
          </cell>
          <cell r="C5656" t="str">
            <v>RESEARCH AND SCIENTIFIC INSTITUTES</v>
          </cell>
          <cell r="D5656" t="str">
            <v>Profit</v>
          </cell>
          <cell r="E5656" t="str">
            <v>Gauteng</v>
          </cell>
          <cell r="F5656">
            <v>31</v>
          </cell>
          <cell r="G5656">
            <v>17</v>
          </cell>
          <cell r="H5656">
            <v>2.6220620000000001</v>
          </cell>
          <cell r="I5656">
            <v>0.72443535000000014</v>
          </cell>
        </row>
        <row r="5657">
          <cell r="A5657">
            <v>2004</v>
          </cell>
          <cell r="B5657" t="str">
            <v>H(100,000-250,000]</v>
          </cell>
          <cell r="C5657" t="str">
            <v>RESEARCH AND SCIENTIFIC INSTITUTES</v>
          </cell>
          <cell r="D5657" t="str">
            <v>Profit</v>
          </cell>
          <cell r="E5657" t="str">
            <v>KwaZulu Natal</v>
          </cell>
          <cell r="F5657">
            <v>31</v>
          </cell>
          <cell r="G5657">
            <v>2</v>
          </cell>
          <cell r="H5657">
            <v>0.25317600000000001</v>
          </cell>
          <cell r="I5657">
            <v>5.4226799999999992E-2</v>
          </cell>
        </row>
        <row r="5658">
          <cell r="A5658">
            <v>2004</v>
          </cell>
          <cell r="B5658" t="str">
            <v>H(100,000-250,000]</v>
          </cell>
          <cell r="C5658" t="str">
            <v>RESEARCH AND SCIENTIFIC INSTITUTES</v>
          </cell>
          <cell r="D5658" t="str">
            <v>Profit</v>
          </cell>
          <cell r="E5658" t="str">
            <v>Limpopo</v>
          </cell>
          <cell r="F5658">
            <v>31</v>
          </cell>
          <cell r="G5658">
            <v>2</v>
          </cell>
          <cell r="H5658">
            <v>0.24205599999999999</v>
          </cell>
          <cell r="I5658">
            <v>7.2616800000000009E-2</v>
          </cell>
        </row>
        <row r="5659">
          <cell r="A5659">
            <v>2004</v>
          </cell>
          <cell r="B5659" t="str">
            <v>H(100,000-250,000]</v>
          </cell>
          <cell r="C5659" t="str">
            <v>RESEARCH AND SCIENTIFIC INSTITUTES</v>
          </cell>
          <cell r="D5659" t="str">
            <v>Profit</v>
          </cell>
          <cell r="E5659" t="str">
            <v>Western Cape</v>
          </cell>
          <cell r="F5659">
            <v>31</v>
          </cell>
          <cell r="G5659">
            <v>8</v>
          </cell>
          <cell r="H5659">
            <v>1.336992</v>
          </cell>
          <cell r="I5659">
            <v>0.38530560000000003</v>
          </cell>
        </row>
        <row r="5660">
          <cell r="A5660">
            <v>2004</v>
          </cell>
          <cell r="B5660" t="str">
            <v>H(100,000-250,000]</v>
          </cell>
          <cell r="C5660" t="str">
            <v>RETAIL TRADE</v>
          </cell>
          <cell r="D5660" t="str">
            <v>Profit</v>
          </cell>
          <cell r="E5660" t="str">
            <v>Eastern Cape</v>
          </cell>
          <cell r="F5660">
            <v>31</v>
          </cell>
          <cell r="G5660">
            <v>210</v>
          </cell>
          <cell r="H5660">
            <v>34.095947999999979</v>
          </cell>
          <cell r="I5660">
            <v>9.0608067399999985</v>
          </cell>
        </row>
        <row r="5661">
          <cell r="A5661">
            <v>2004</v>
          </cell>
          <cell r="B5661" t="str">
            <v>H(100,000-250,000]</v>
          </cell>
          <cell r="C5661" t="str">
            <v>RETAIL TRADE</v>
          </cell>
          <cell r="D5661" t="str">
            <v>Profit</v>
          </cell>
          <cell r="E5661" t="str">
            <v>Free State</v>
          </cell>
          <cell r="F5661">
            <v>31</v>
          </cell>
          <cell r="G5661">
            <v>244</v>
          </cell>
          <cell r="H5661">
            <v>39.729068999999981</v>
          </cell>
          <cell r="I5661">
            <v>11.020343789999993</v>
          </cell>
        </row>
        <row r="5662">
          <cell r="A5662">
            <v>2004</v>
          </cell>
          <cell r="B5662" t="str">
            <v>H(100,000-250,000]</v>
          </cell>
          <cell r="C5662" t="str">
            <v>RETAIL TRADE</v>
          </cell>
          <cell r="D5662" t="str">
            <v>Profit</v>
          </cell>
          <cell r="E5662" t="str">
            <v>Gauteng</v>
          </cell>
          <cell r="F5662">
            <v>31</v>
          </cell>
          <cell r="G5662">
            <v>924</v>
          </cell>
          <cell r="H5662">
            <v>145.45471700000002</v>
          </cell>
          <cell r="I5662">
            <v>42.093312050000002</v>
          </cell>
        </row>
        <row r="5663">
          <cell r="A5663">
            <v>2004</v>
          </cell>
          <cell r="B5663" t="str">
            <v>H(100,000-250,000]</v>
          </cell>
          <cell r="C5663" t="str">
            <v>RETAIL TRADE</v>
          </cell>
          <cell r="D5663" t="str">
            <v>Profit</v>
          </cell>
          <cell r="E5663" t="str">
            <v>KwaZulu Natal</v>
          </cell>
          <cell r="F5663">
            <v>31</v>
          </cell>
          <cell r="G5663">
            <v>297</v>
          </cell>
          <cell r="H5663">
            <v>48.120776999999975</v>
          </cell>
          <cell r="I5663">
            <v>13.663362479999995</v>
          </cell>
        </row>
        <row r="5664">
          <cell r="A5664">
            <v>2004</v>
          </cell>
          <cell r="B5664" t="str">
            <v>H(100,000-250,000]</v>
          </cell>
          <cell r="C5664" t="str">
            <v>RETAIL TRADE</v>
          </cell>
          <cell r="D5664" t="str">
            <v>Profit</v>
          </cell>
          <cell r="E5664" t="str">
            <v>Limpopo</v>
          </cell>
          <cell r="F5664">
            <v>31</v>
          </cell>
          <cell r="G5664">
            <v>58</v>
          </cell>
          <cell r="H5664">
            <v>10.039322</v>
          </cell>
          <cell r="I5664">
            <v>2.9881900200000007</v>
          </cell>
        </row>
        <row r="5665">
          <cell r="A5665">
            <v>2004</v>
          </cell>
          <cell r="B5665" t="str">
            <v>H(100,000-250,000]</v>
          </cell>
          <cell r="C5665" t="str">
            <v>RETAIL TRADE</v>
          </cell>
          <cell r="D5665" t="str">
            <v>Profit</v>
          </cell>
          <cell r="E5665" t="str">
            <v>Mpumalanga</v>
          </cell>
          <cell r="F5665">
            <v>31</v>
          </cell>
          <cell r="G5665">
            <v>175</v>
          </cell>
          <cell r="H5665">
            <v>28.016393000000008</v>
          </cell>
          <cell r="I5665">
            <v>8.0357734200000017</v>
          </cell>
        </row>
        <row r="5666">
          <cell r="A5666">
            <v>2004</v>
          </cell>
          <cell r="B5666" t="str">
            <v>H(100,000-250,000]</v>
          </cell>
          <cell r="C5666" t="str">
            <v>RETAIL TRADE</v>
          </cell>
          <cell r="D5666" t="str">
            <v>Profit</v>
          </cell>
          <cell r="E5666" t="str">
            <v>North West</v>
          </cell>
          <cell r="F5666">
            <v>31</v>
          </cell>
          <cell r="G5666">
            <v>120</v>
          </cell>
          <cell r="H5666">
            <v>18.533607</v>
          </cell>
          <cell r="I5666">
            <v>5.3602088999999991</v>
          </cell>
        </row>
        <row r="5667">
          <cell r="A5667">
            <v>2004</v>
          </cell>
          <cell r="B5667" t="str">
            <v>H(100,000-250,000]</v>
          </cell>
          <cell r="C5667" t="str">
            <v>RETAIL TRADE</v>
          </cell>
          <cell r="D5667" t="str">
            <v>Profit</v>
          </cell>
          <cell r="E5667" t="str">
            <v>Northern Cape</v>
          </cell>
          <cell r="F5667">
            <v>31</v>
          </cell>
          <cell r="G5667">
            <v>85</v>
          </cell>
          <cell r="H5667">
            <v>13.394759999999994</v>
          </cell>
          <cell r="I5667">
            <v>3.5951395400000004</v>
          </cell>
        </row>
        <row r="5668">
          <cell r="A5668">
            <v>2004</v>
          </cell>
          <cell r="B5668" t="str">
            <v>H(100,000-250,000]</v>
          </cell>
          <cell r="C5668" t="str">
            <v>RETAIL TRADE</v>
          </cell>
          <cell r="D5668" t="str">
            <v>Profit</v>
          </cell>
          <cell r="E5668" t="str">
            <v>Western Cape</v>
          </cell>
          <cell r="F5668">
            <v>31</v>
          </cell>
          <cell r="G5668">
            <v>524</v>
          </cell>
          <cell r="H5668">
            <v>85.709911000000034</v>
          </cell>
          <cell r="I5668">
            <v>23.708068360000016</v>
          </cell>
        </row>
        <row r="5669">
          <cell r="A5669">
            <v>2004</v>
          </cell>
          <cell r="B5669" t="str">
            <v>H(100,000-250,000]</v>
          </cell>
          <cell r="C5669" t="str">
            <v>SCIENTIFIC, OPTICAL AND SIMILAR EQUIPMENT</v>
          </cell>
          <cell r="D5669" t="str">
            <v>Profit</v>
          </cell>
          <cell r="E5669" t="str">
            <v>Gauteng</v>
          </cell>
          <cell r="F5669">
            <v>31</v>
          </cell>
          <cell r="G5669">
            <v>24</v>
          </cell>
          <cell r="H5669">
            <v>3.8945929999999991</v>
          </cell>
          <cell r="I5669">
            <v>1.0559308000000001</v>
          </cell>
        </row>
        <row r="5670">
          <cell r="A5670">
            <v>2004</v>
          </cell>
          <cell r="B5670" t="str">
            <v>H(100,000-250,000]</v>
          </cell>
          <cell r="C5670" t="str">
            <v>SCIENTIFIC, OPTICAL AND SIMILAR EQUIPMENT</v>
          </cell>
          <cell r="D5670" t="str">
            <v>Profit</v>
          </cell>
          <cell r="E5670" t="str">
            <v>KwaZulu Natal</v>
          </cell>
          <cell r="F5670">
            <v>31</v>
          </cell>
          <cell r="G5670">
            <v>8</v>
          </cell>
          <cell r="H5670">
            <v>1.2890370000000002</v>
          </cell>
          <cell r="I5670">
            <v>0.34188615</v>
          </cell>
        </row>
        <row r="5671">
          <cell r="A5671">
            <v>2004</v>
          </cell>
          <cell r="B5671" t="str">
            <v>H(100,000-250,000]</v>
          </cell>
          <cell r="C5671" t="str">
            <v>SCIENTIFIC, OPTICAL AND SIMILAR EQUIPMENT</v>
          </cell>
          <cell r="D5671" t="str">
            <v>Profit</v>
          </cell>
          <cell r="E5671" t="str">
            <v>Mpumalanga</v>
          </cell>
          <cell r="F5671">
            <v>31</v>
          </cell>
          <cell r="G5671">
            <v>1</v>
          </cell>
          <cell r="H5671">
            <v>0.102511</v>
          </cell>
          <cell r="I5671">
            <v>3.0753300000000001E-2</v>
          </cell>
        </row>
        <row r="5672">
          <cell r="A5672">
            <v>2004</v>
          </cell>
          <cell r="B5672" t="str">
            <v>H(100,000-250,000]</v>
          </cell>
          <cell r="C5672" t="str">
            <v>SCIENTIFIC, OPTICAL AND SIMILAR EQUIPMENT</v>
          </cell>
          <cell r="D5672" t="str">
            <v>Profit</v>
          </cell>
          <cell r="E5672" t="str">
            <v>Western Cape</v>
          </cell>
          <cell r="F5672">
            <v>31</v>
          </cell>
          <cell r="G5672">
            <v>4</v>
          </cell>
          <cell r="H5672">
            <v>0.65069900000000003</v>
          </cell>
          <cell r="I5672">
            <v>0.19700969999999998</v>
          </cell>
        </row>
        <row r="5673">
          <cell r="A5673">
            <v>2004</v>
          </cell>
          <cell r="B5673" t="str">
            <v>H(100,000-250,000]</v>
          </cell>
          <cell r="C5673" t="str">
            <v>SOCIAL AND RELATED COMMUNITY SERVICES</v>
          </cell>
          <cell r="D5673" t="str">
            <v>Profit</v>
          </cell>
          <cell r="E5673" t="str">
            <v>Gauteng</v>
          </cell>
          <cell r="F5673">
            <v>31</v>
          </cell>
          <cell r="G5673">
            <v>28</v>
          </cell>
          <cell r="H5673">
            <v>4.1582840000000001</v>
          </cell>
          <cell r="I5673">
            <v>1.2298150000000001</v>
          </cell>
        </row>
        <row r="5674">
          <cell r="A5674">
            <v>2004</v>
          </cell>
          <cell r="B5674" t="str">
            <v>H(100,000-250,000]</v>
          </cell>
          <cell r="C5674" t="str">
            <v>SOCIAL AND RELATED COMMUNITY SERVICES</v>
          </cell>
          <cell r="D5674" t="str">
            <v>Profit</v>
          </cell>
          <cell r="E5674" t="str">
            <v>KwaZulu Natal</v>
          </cell>
          <cell r="F5674">
            <v>31</v>
          </cell>
          <cell r="G5674">
            <v>25</v>
          </cell>
          <cell r="H5674">
            <v>3.8698619999999999</v>
          </cell>
          <cell r="I5674">
            <v>1.1681585999999999</v>
          </cell>
        </row>
        <row r="5675">
          <cell r="A5675">
            <v>2004</v>
          </cell>
          <cell r="B5675" t="str">
            <v>H(100,000-250,000]</v>
          </cell>
          <cell r="C5675" t="str">
            <v>SOCIAL AND RELATED COMMUNITY SERVICES</v>
          </cell>
          <cell r="D5675" t="str">
            <v>Profit</v>
          </cell>
          <cell r="E5675" t="str">
            <v>Mpumalanga</v>
          </cell>
          <cell r="F5675">
            <v>31</v>
          </cell>
          <cell r="G5675">
            <v>3</v>
          </cell>
          <cell r="H5675">
            <v>0.48308499999999999</v>
          </cell>
          <cell r="I5675">
            <v>0.15596208</v>
          </cell>
        </row>
        <row r="5676">
          <cell r="A5676">
            <v>2004</v>
          </cell>
          <cell r="B5676" t="str">
            <v>H(100,000-250,000]</v>
          </cell>
          <cell r="C5676" t="str">
            <v>SOCIAL AND RELATED COMMUNITY SERVICES</v>
          </cell>
          <cell r="D5676" t="str">
            <v>Profit</v>
          </cell>
          <cell r="E5676" t="str">
            <v>Western Cape</v>
          </cell>
          <cell r="F5676">
            <v>31</v>
          </cell>
          <cell r="G5676">
            <v>20</v>
          </cell>
          <cell r="H5676">
            <v>2.9614590000000001</v>
          </cell>
          <cell r="I5676">
            <v>0.89647398000000011</v>
          </cell>
        </row>
        <row r="5677">
          <cell r="A5677">
            <v>2004</v>
          </cell>
          <cell r="B5677" t="str">
            <v>H(100,000-250,000]</v>
          </cell>
          <cell r="C5677" t="str">
            <v>SPECIALIZED REPAIR SERVICES</v>
          </cell>
          <cell r="D5677" t="str">
            <v>Profit</v>
          </cell>
          <cell r="E5677" t="str">
            <v>Eastern Cape</v>
          </cell>
          <cell r="F5677">
            <v>31</v>
          </cell>
          <cell r="G5677">
            <v>16</v>
          </cell>
          <cell r="H5677">
            <v>2.6171250000000001</v>
          </cell>
          <cell r="I5677">
            <v>0.60998838</v>
          </cell>
        </row>
        <row r="5678">
          <cell r="A5678">
            <v>2004</v>
          </cell>
          <cell r="B5678" t="str">
            <v>H(100,000-250,000]</v>
          </cell>
          <cell r="C5678" t="str">
            <v>SPECIALIZED REPAIR SERVICES</v>
          </cell>
          <cell r="D5678" t="str">
            <v>Profit</v>
          </cell>
          <cell r="E5678" t="str">
            <v>Free State</v>
          </cell>
          <cell r="F5678">
            <v>31</v>
          </cell>
          <cell r="G5678">
            <v>9</v>
          </cell>
          <cell r="H5678">
            <v>1.4676899999999997</v>
          </cell>
          <cell r="I5678">
            <v>0.41780699999999998</v>
          </cell>
        </row>
        <row r="5679">
          <cell r="A5679">
            <v>2004</v>
          </cell>
          <cell r="B5679" t="str">
            <v>H(100,000-250,000]</v>
          </cell>
          <cell r="C5679" t="str">
            <v>SPECIALIZED REPAIR SERVICES</v>
          </cell>
          <cell r="D5679" t="str">
            <v>Profit</v>
          </cell>
          <cell r="E5679" t="str">
            <v>Gauteng</v>
          </cell>
          <cell r="F5679">
            <v>31</v>
          </cell>
          <cell r="G5679">
            <v>124</v>
          </cell>
          <cell r="H5679">
            <v>19.444230000000008</v>
          </cell>
          <cell r="I5679">
            <v>5.2964777499999984</v>
          </cell>
        </row>
        <row r="5680">
          <cell r="A5680">
            <v>2004</v>
          </cell>
          <cell r="B5680" t="str">
            <v>H(100,000-250,000]</v>
          </cell>
          <cell r="C5680" t="str">
            <v>SPECIALIZED REPAIR SERVICES</v>
          </cell>
          <cell r="D5680" t="str">
            <v>Profit</v>
          </cell>
          <cell r="E5680" t="str">
            <v>KwaZulu Natal</v>
          </cell>
          <cell r="F5680">
            <v>31</v>
          </cell>
          <cell r="G5680">
            <v>35</v>
          </cell>
          <cell r="H5680">
            <v>5.3765250000000018</v>
          </cell>
          <cell r="I5680">
            <v>1.4918875200000001</v>
          </cell>
        </row>
        <row r="5681">
          <cell r="A5681">
            <v>2004</v>
          </cell>
          <cell r="B5681" t="str">
            <v>H(100,000-250,000]</v>
          </cell>
          <cell r="C5681" t="str">
            <v>SPECIALIZED REPAIR SERVICES</v>
          </cell>
          <cell r="D5681" t="str">
            <v>Profit</v>
          </cell>
          <cell r="E5681" t="str">
            <v>Limpopo</v>
          </cell>
          <cell r="F5681">
            <v>31</v>
          </cell>
          <cell r="G5681">
            <v>3</v>
          </cell>
          <cell r="H5681">
            <v>0.49585400000000002</v>
          </cell>
          <cell r="I5681">
            <v>0.12777764999999999</v>
          </cell>
        </row>
        <row r="5682">
          <cell r="A5682">
            <v>2004</v>
          </cell>
          <cell r="B5682" t="str">
            <v>H(100,000-250,000]</v>
          </cell>
          <cell r="C5682" t="str">
            <v>SPECIALIZED REPAIR SERVICES</v>
          </cell>
          <cell r="D5682" t="str">
            <v>Profit</v>
          </cell>
          <cell r="E5682" t="str">
            <v>Mpumalanga</v>
          </cell>
          <cell r="F5682">
            <v>31</v>
          </cell>
          <cell r="G5682">
            <v>21</v>
          </cell>
          <cell r="H5682">
            <v>3.3470350000000004</v>
          </cell>
          <cell r="I5682">
            <v>0.8075819999999998</v>
          </cell>
        </row>
        <row r="5683">
          <cell r="A5683">
            <v>2004</v>
          </cell>
          <cell r="B5683" t="str">
            <v>H(100,000-250,000]</v>
          </cell>
          <cell r="C5683" t="str">
            <v>SPECIALIZED REPAIR SERVICES</v>
          </cell>
          <cell r="D5683" t="str">
            <v>Profit</v>
          </cell>
          <cell r="E5683" t="str">
            <v>North West</v>
          </cell>
          <cell r="F5683">
            <v>31</v>
          </cell>
          <cell r="G5683">
            <v>5</v>
          </cell>
          <cell r="H5683">
            <v>0.68831699999999996</v>
          </cell>
          <cell r="I5683">
            <v>0.16728285000000001</v>
          </cell>
        </row>
        <row r="5684">
          <cell r="A5684">
            <v>2004</v>
          </cell>
          <cell r="B5684" t="str">
            <v>H(100,000-250,000]</v>
          </cell>
          <cell r="C5684" t="str">
            <v>SPECIALIZED REPAIR SERVICES</v>
          </cell>
          <cell r="D5684" t="str">
            <v>Profit</v>
          </cell>
          <cell r="E5684" t="str">
            <v>Northern Cape</v>
          </cell>
          <cell r="F5684">
            <v>31</v>
          </cell>
          <cell r="G5684">
            <v>4</v>
          </cell>
          <cell r="H5684">
            <v>0.72356500000000001</v>
          </cell>
          <cell r="I5684">
            <v>0.19456950000000001</v>
          </cell>
        </row>
        <row r="5685">
          <cell r="A5685">
            <v>2004</v>
          </cell>
          <cell r="B5685" t="str">
            <v>H(100,000-250,000]</v>
          </cell>
          <cell r="C5685" t="str">
            <v>SPECIALIZED REPAIR SERVICES</v>
          </cell>
          <cell r="D5685" t="str">
            <v>Profit</v>
          </cell>
          <cell r="E5685" t="str">
            <v>Western Cape</v>
          </cell>
          <cell r="F5685">
            <v>31</v>
          </cell>
          <cell r="G5685">
            <v>30</v>
          </cell>
          <cell r="H5685">
            <v>4.9893540000000005</v>
          </cell>
          <cell r="I5685">
            <v>1.1670577499999997</v>
          </cell>
        </row>
        <row r="5686">
          <cell r="A5686">
            <v>2004</v>
          </cell>
          <cell r="B5686" t="str">
            <v>H(100,000-250,000]</v>
          </cell>
          <cell r="C5686" t="str">
            <v>TEXTILES</v>
          </cell>
          <cell r="D5686" t="str">
            <v>Profit</v>
          </cell>
          <cell r="E5686" t="str">
            <v>Free State</v>
          </cell>
          <cell r="F5686">
            <v>31</v>
          </cell>
          <cell r="G5686">
            <v>1</v>
          </cell>
          <cell r="H5686">
            <v>0.120611</v>
          </cell>
          <cell r="I5686">
            <v>3.7983300000000005E-2</v>
          </cell>
        </row>
        <row r="5687">
          <cell r="A5687">
            <v>2004</v>
          </cell>
          <cell r="B5687" t="str">
            <v>H(100,000-250,000]</v>
          </cell>
          <cell r="C5687" t="str">
            <v>TEXTILES</v>
          </cell>
          <cell r="D5687" t="str">
            <v>Profit</v>
          </cell>
          <cell r="E5687" t="str">
            <v>Gauteng</v>
          </cell>
          <cell r="F5687">
            <v>31</v>
          </cell>
          <cell r="G5687">
            <v>14</v>
          </cell>
          <cell r="H5687">
            <v>2.0829090000000003</v>
          </cell>
          <cell r="I5687">
            <v>0.58114143000000007</v>
          </cell>
        </row>
        <row r="5688">
          <cell r="A5688">
            <v>2004</v>
          </cell>
          <cell r="B5688" t="str">
            <v>H(100,000-250,000]</v>
          </cell>
          <cell r="C5688" t="str">
            <v>TEXTILES</v>
          </cell>
          <cell r="D5688" t="str">
            <v>Profit</v>
          </cell>
          <cell r="E5688" t="str">
            <v>KwaZulu Natal</v>
          </cell>
          <cell r="F5688">
            <v>31</v>
          </cell>
          <cell r="G5688">
            <v>14</v>
          </cell>
          <cell r="H5688">
            <v>2.3160729999999998</v>
          </cell>
          <cell r="I5688">
            <v>0.67085210000000006</v>
          </cell>
        </row>
        <row r="5689">
          <cell r="A5689">
            <v>2004</v>
          </cell>
          <cell r="B5689" t="str">
            <v>H(100,000-250,000]</v>
          </cell>
          <cell r="C5689" t="str">
            <v>TEXTILES</v>
          </cell>
          <cell r="D5689" t="str">
            <v>Profit</v>
          </cell>
          <cell r="E5689" t="str">
            <v>Mpumalanga</v>
          </cell>
          <cell r="F5689">
            <v>31</v>
          </cell>
          <cell r="G5689">
            <v>3</v>
          </cell>
          <cell r="H5689">
            <v>0.41634800000000005</v>
          </cell>
          <cell r="I5689">
            <v>0.1057437</v>
          </cell>
        </row>
        <row r="5690">
          <cell r="A5690">
            <v>2004</v>
          </cell>
          <cell r="B5690" t="str">
            <v>H(100,000-250,000]</v>
          </cell>
          <cell r="C5690" t="str">
            <v>TEXTILES</v>
          </cell>
          <cell r="D5690" t="str">
            <v>Profit</v>
          </cell>
          <cell r="E5690" t="str">
            <v>Western Cape</v>
          </cell>
          <cell r="F5690">
            <v>31</v>
          </cell>
          <cell r="G5690">
            <v>16</v>
          </cell>
          <cell r="H5690">
            <v>2.4356899999999997</v>
          </cell>
          <cell r="I5690">
            <v>0.64415789999999995</v>
          </cell>
        </row>
        <row r="5691">
          <cell r="A5691">
            <v>2004</v>
          </cell>
          <cell r="B5691" t="str">
            <v>H(100,000-250,000]</v>
          </cell>
          <cell r="C5691" t="str">
            <v>TRANSPORT EQUIPMENT</v>
          </cell>
          <cell r="D5691" t="str">
            <v>Profit</v>
          </cell>
          <cell r="E5691" t="str">
            <v>Eastern Cape</v>
          </cell>
          <cell r="F5691">
            <v>31</v>
          </cell>
          <cell r="G5691">
            <v>2</v>
          </cell>
          <cell r="H5691">
            <v>0.42461700000000002</v>
          </cell>
          <cell r="I5691">
            <v>0.1273851</v>
          </cell>
        </row>
        <row r="5692">
          <cell r="A5692">
            <v>2004</v>
          </cell>
          <cell r="B5692" t="str">
            <v>H(100,000-250,000]</v>
          </cell>
          <cell r="C5692" t="str">
            <v>TRANSPORT EQUIPMENT</v>
          </cell>
          <cell r="D5692" t="str">
            <v>Profit</v>
          </cell>
          <cell r="E5692" t="str">
            <v>Gauteng</v>
          </cell>
          <cell r="F5692">
            <v>31</v>
          </cell>
          <cell r="G5692">
            <v>20</v>
          </cell>
          <cell r="H5692">
            <v>2.9817769999999997</v>
          </cell>
          <cell r="I5692">
            <v>0.87454545000000006</v>
          </cell>
        </row>
        <row r="5693">
          <cell r="A5693">
            <v>2004</v>
          </cell>
          <cell r="B5693" t="str">
            <v>H(100,000-250,000]</v>
          </cell>
          <cell r="C5693" t="str">
            <v>TRANSPORT EQUIPMENT</v>
          </cell>
          <cell r="D5693" t="str">
            <v>Profit</v>
          </cell>
          <cell r="E5693" t="str">
            <v>KwaZulu Natal</v>
          </cell>
          <cell r="F5693">
            <v>31</v>
          </cell>
          <cell r="G5693">
            <v>3</v>
          </cell>
          <cell r="H5693">
            <v>0.52066800000000002</v>
          </cell>
          <cell r="I5693">
            <v>0.15620039999999999</v>
          </cell>
        </row>
        <row r="5694">
          <cell r="A5694">
            <v>2004</v>
          </cell>
          <cell r="B5694" t="str">
            <v>H(100,000-250,000]</v>
          </cell>
          <cell r="C5694" t="str">
            <v>TRANSPORT EQUIPMENT</v>
          </cell>
          <cell r="D5694" t="str">
            <v>Profit</v>
          </cell>
          <cell r="E5694" t="str">
            <v>Mpumalanga</v>
          </cell>
          <cell r="F5694">
            <v>31</v>
          </cell>
          <cell r="G5694">
            <v>3</v>
          </cell>
          <cell r="H5694">
            <v>0.39680899999999997</v>
          </cell>
          <cell r="I5694">
            <v>0.1196427</v>
          </cell>
        </row>
        <row r="5695">
          <cell r="A5695">
            <v>2004</v>
          </cell>
          <cell r="B5695" t="str">
            <v>H(100,000-250,000]</v>
          </cell>
          <cell r="C5695" t="str">
            <v>TRANSPORT EQUIPMENT</v>
          </cell>
          <cell r="D5695" t="str">
            <v>Profit</v>
          </cell>
          <cell r="E5695" t="str">
            <v>Northern Cape</v>
          </cell>
          <cell r="F5695">
            <v>31</v>
          </cell>
          <cell r="G5695">
            <v>1</v>
          </cell>
          <cell r="H5695">
            <v>0.24956600000000001</v>
          </cell>
          <cell r="I5695">
            <v>5.3569800000000001E-2</v>
          </cell>
        </row>
        <row r="5696">
          <cell r="A5696">
            <v>2004</v>
          </cell>
          <cell r="B5696" t="str">
            <v>H(100,000-250,000]</v>
          </cell>
          <cell r="C5696" t="str">
            <v>TRANSPORT EQUIPMENT</v>
          </cell>
          <cell r="D5696" t="str">
            <v>Profit</v>
          </cell>
          <cell r="E5696" t="str">
            <v>Western Cape</v>
          </cell>
          <cell r="F5696">
            <v>31</v>
          </cell>
          <cell r="G5696">
            <v>4</v>
          </cell>
          <cell r="H5696">
            <v>0.61694700000000002</v>
          </cell>
          <cell r="I5696">
            <v>0.17330414999999999</v>
          </cell>
        </row>
        <row r="5697">
          <cell r="A5697">
            <v>2004</v>
          </cell>
          <cell r="B5697" t="str">
            <v>H(100,000-250,000]</v>
          </cell>
          <cell r="C5697" t="str">
            <v>TRANSPORT, STORAGE AND COMMUNICATIONS</v>
          </cell>
          <cell r="D5697" t="str">
            <v>Profit</v>
          </cell>
          <cell r="E5697" t="str">
            <v>Eastern Cape</v>
          </cell>
          <cell r="F5697">
            <v>31</v>
          </cell>
          <cell r="G5697">
            <v>35</v>
          </cell>
          <cell r="H5697">
            <v>5.487959</v>
          </cell>
          <cell r="I5697">
            <v>1.3081407</v>
          </cell>
        </row>
        <row r="5698">
          <cell r="A5698">
            <v>2004</v>
          </cell>
          <cell r="B5698" t="str">
            <v>H(100,000-250,000]</v>
          </cell>
          <cell r="C5698" t="str">
            <v>TRANSPORT, STORAGE AND COMMUNICATIONS</v>
          </cell>
          <cell r="D5698" t="str">
            <v>Profit</v>
          </cell>
          <cell r="E5698" t="str">
            <v>Free State</v>
          </cell>
          <cell r="F5698">
            <v>31</v>
          </cell>
          <cell r="G5698">
            <v>17</v>
          </cell>
          <cell r="H5698">
            <v>2.3185159999999998</v>
          </cell>
          <cell r="I5698">
            <v>0.62506319999999982</v>
          </cell>
        </row>
        <row r="5699">
          <cell r="A5699">
            <v>2004</v>
          </cell>
          <cell r="B5699" t="str">
            <v>H(100,000-250,000]</v>
          </cell>
          <cell r="C5699" t="str">
            <v>TRANSPORT, STORAGE AND COMMUNICATIONS</v>
          </cell>
          <cell r="D5699" t="str">
            <v>Profit</v>
          </cell>
          <cell r="E5699" t="str">
            <v>Gauteng</v>
          </cell>
          <cell r="F5699">
            <v>31</v>
          </cell>
          <cell r="G5699">
            <v>290</v>
          </cell>
          <cell r="H5699">
            <v>46.715423000000023</v>
          </cell>
          <cell r="I5699">
            <v>13.108646530000001</v>
          </cell>
        </row>
        <row r="5700">
          <cell r="A5700">
            <v>2004</v>
          </cell>
          <cell r="B5700" t="str">
            <v>H(100,000-250,000]</v>
          </cell>
          <cell r="C5700" t="str">
            <v>TRANSPORT, STORAGE AND COMMUNICATIONS</v>
          </cell>
          <cell r="D5700" t="str">
            <v>Profit</v>
          </cell>
          <cell r="E5700" t="str">
            <v>KwaZulu Natal</v>
          </cell>
          <cell r="F5700">
            <v>31</v>
          </cell>
          <cell r="G5700">
            <v>110</v>
          </cell>
          <cell r="H5700">
            <v>17.836933999999992</v>
          </cell>
          <cell r="I5700">
            <v>4.7651831100000015</v>
          </cell>
        </row>
        <row r="5701">
          <cell r="A5701">
            <v>2004</v>
          </cell>
          <cell r="B5701" t="str">
            <v>H(100,000-250,000]</v>
          </cell>
          <cell r="C5701" t="str">
            <v>TRANSPORT, STORAGE AND COMMUNICATIONS</v>
          </cell>
          <cell r="D5701" t="str">
            <v>Profit</v>
          </cell>
          <cell r="E5701" t="str">
            <v>Limpopo</v>
          </cell>
          <cell r="F5701">
            <v>31</v>
          </cell>
          <cell r="G5701">
            <v>9</v>
          </cell>
          <cell r="H5701">
            <v>1.7421260000000003</v>
          </cell>
          <cell r="I5701">
            <v>0.46131749999999999</v>
          </cell>
        </row>
        <row r="5702">
          <cell r="A5702">
            <v>2004</v>
          </cell>
          <cell r="B5702" t="str">
            <v>H(100,000-250,000]</v>
          </cell>
          <cell r="C5702" t="str">
            <v>TRANSPORT, STORAGE AND COMMUNICATIONS</v>
          </cell>
          <cell r="D5702" t="str">
            <v>Profit</v>
          </cell>
          <cell r="E5702" t="str">
            <v>Mpumalanga</v>
          </cell>
          <cell r="F5702">
            <v>31</v>
          </cell>
          <cell r="G5702">
            <v>40</v>
          </cell>
          <cell r="H5702">
            <v>6.2489509999999981</v>
          </cell>
          <cell r="I5702">
            <v>1.6793969100000004</v>
          </cell>
        </row>
        <row r="5703">
          <cell r="A5703">
            <v>2004</v>
          </cell>
          <cell r="B5703" t="str">
            <v>H(100,000-250,000]</v>
          </cell>
          <cell r="C5703" t="str">
            <v>TRANSPORT, STORAGE AND COMMUNICATIONS</v>
          </cell>
          <cell r="D5703" t="str">
            <v>Profit</v>
          </cell>
          <cell r="E5703" t="str">
            <v>North West</v>
          </cell>
          <cell r="F5703">
            <v>31</v>
          </cell>
          <cell r="G5703">
            <v>9</v>
          </cell>
          <cell r="H5703">
            <v>1.5456909999999999</v>
          </cell>
          <cell r="I5703">
            <v>0.34195668000000001</v>
          </cell>
        </row>
        <row r="5704">
          <cell r="A5704">
            <v>2004</v>
          </cell>
          <cell r="B5704" t="str">
            <v>H(100,000-250,000]</v>
          </cell>
          <cell r="C5704" t="str">
            <v>TRANSPORT, STORAGE AND COMMUNICATIONS</v>
          </cell>
          <cell r="D5704" t="str">
            <v>Profit</v>
          </cell>
          <cell r="E5704" t="str">
            <v>Northern Cape</v>
          </cell>
          <cell r="F5704">
            <v>31</v>
          </cell>
          <cell r="G5704">
            <v>7</v>
          </cell>
          <cell r="H5704">
            <v>1.0653570000000001</v>
          </cell>
          <cell r="I5704">
            <v>0.28623670000000001</v>
          </cell>
        </row>
        <row r="5705">
          <cell r="A5705">
            <v>2004</v>
          </cell>
          <cell r="B5705" t="str">
            <v>H(100,000-250,000]</v>
          </cell>
          <cell r="C5705" t="str">
            <v>TRANSPORT, STORAGE AND COMMUNICATIONS</v>
          </cell>
          <cell r="D5705" t="str">
            <v>Profit</v>
          </cell>
          <cell r="E5705" t="str">
            <v>Western Cape</v>
          </cell>
          <cell r="F5705">
            <v>31</v>
          </cell>
          <cell r="G5705">
            <v>116</v>
          </cell>
          <cell r="H5705">
            <v>18.512136999999999</v>
          </cell>
          <cell r="I5705">
            <v>4.9243083300000006</v>
          </cell>
        </row>
        <row r="5706">
          <cell r="A5706">
            <v>2004</v>
          </cell>
          <cell r="B5706" t="str">
            <v>H(100,000-250,000]</v>
          </cell>
          <cell r="C5706" t="str">
            <v>UNKNOWN</v>
          </cell>
          <cell r="D5706" t="str">
            <v>Profit</v>
          </cell>
          <cell r="E5706" t="str">
            <v>Eastern Cape</v>
          </cell>
          <cell r="F5706">
            <v>31</v>
          </cell>
          <cell r="G5706">
            <v>2</v>
          </cell>
          <cell r="H5706">
            <v>0.348161</v>
          </cell>
          <cell r="I5706">
            <v>0.1074483</v>
          </cell>
        </row>
        <row r="5707">
          <cell r="A5707">
            <v>2004</v>
          </cell>
          <cell r="B5707" t="str">
            <v>H(100,000-250,000]</v>
          </cell>
          <cell r="C5707" t="str">
            <v>UNKNOWN</v>
          </cell>
          <cell r="D5707" t="str">
            <v>Profit</v>
          </cell>
          <cell r="E5707" t="str">
            <v>Free State</v>
          </cell>
          <cell r="F5707">
            <v>31</v>
          </cell>
          <cell r="G5707">
            <v>4</v>
          </cell>
          <cell r="H5707">
            <v>0.72878799999999999</v>
          </cell>
          <cell r="I5707">
            <v>0.2192364</v>
          </cell>
        </row>
        <row r="5708">
          <cell r="A5708">
            <v>2004</v>
          </cell>
          <cell r="B5708" t="str">
            <v>H(100,000-250,000]</v>
          </cell>
          <cell r="C5708" t="str">
            <v>UNKNOWN</v>
          </cell>
          <cell r="D5708" t="str">
            <v>Profit</v>
          </cell>
          <cell r="E5708" t="str">
            <v>Gauteng</v>
          </cell>
          <cell r="F5708">
            <v>31</v>
          </cell>
          <cell r="G5708">
            <v>34</v>
          </cell>
          <cell r="H5708">
            <v>5.5269169999999992</v>
          </cell>
          <cell r="I5708">
            <v>1.9479380500000005</v>
          </cell>
        </row>
        <row r="5709">
          <cell r="A5709">
            <v>2004</v>
          </cell>
          <cell r="B5709" t="str">
            <v>H(100,000-250,000]</v>
          </cell>
          <cell r="C5709" t="str">
            <v>UNKNOWN</v>
          </cell>
          <cell r="D5709" t="str">
            <v>Profit</v>
          </cell>
          <cell r="E5709" t="str">
            <v>KwaZulu Natal</v>
          </cell>
          <cell r="F5709">
            <v>31</v>
          </cell>
          <cell r="G5709">
            <v>3</v>
          </cell>
          <cell r="H5709">
            <v>0.606908</v>
          </cell>
          <cell r="I5709">
            <v>0.18207240000000002</v>
          </cell>
        </row>
        <row r="5710">
          <cell r="A5710">
            <v>2004</v>
          </cell>
          <cell r="B5710" t="str">
            <v>H(100,000-250,000]</v>
          </cell>
          <cell r="C5710" t="str">
            <v>UNKNOWN</v>
          </cell>
          <cell r="D5710" t="str">
            <v>Profit</v>
          </cell>
          <cell r="E5710" t="str">
            <v>Limpopo</v>
          </cell>
          <cell r="F5710">
            <v>31</v>
          </cell>
          <cell r="G5710">
            <v>2</v>
          </cell>
          <cell r="H5710">
            <v>0.39583800000000002</v>
          </cell>
          <cell r="I5710">
            <v>0.11875140000000001</v>
          </cell>
        </row>
        <row r="5711">
          <cell r="A5711">
            <v>2004</v>
          </cell>
          <cell r="B5711" t="str">
            <v>H(100,000-250,000]</v>
          </cell>
          <cell r="C5711" t="str">
            <v>UNKNOWN</v>
          </cell>
          <cell r="D5711" t="str">
            <v>Profit</v>
          </cell>
          <cell r="E5711" t="str">
            <v>Mpumalanga</v>
          </cell>
          <cell r="F5711">
            <v>31</v>
          </cell>
          <cell r="G5711">
            <v>1</v>
          </cell>
          <cell r="H5711">
            <v>0.14440600000000001</v>
          </cell>
          <cell r="I5711">
            <v>4.5121800000000004E-2</v>
          </cell>
        </row>
        <row r="5712">
          <cell r="A5712">
            <v>2004</v>
          </cell>
          <cell r="B5712" t="str">
            <v>H(100,000-250,000]</v>
          </cell>
          <cell r="C5712" t="str">
            <v>UNKNOWN</v>
          </cell>
          <cell r="D5712" t="str">
            <v>Profit</v>
          </cell>
          <cell r="E5712" t="str">
            <v>Western Cape</v>
          </cell>
          <cell r="F5712">
            <v>31</v>
          </cell>
          <cell r="G5712">
            <v>17</v>
          </cell>
          <cell r="H5712">
            <v>2.3910089999999999</v>
          </cell>
          <cell r="I5712">
            <v>0.71001093999999998</v>
          </cell>
        </row>
        <row r="5713">
          <cell r="A5713">
            <v>2004</v>
          </cell>
          <cell r="B5713" t="str">
            <v>H(100,000-250,000]</v>
          </cell>
          <cell r="C5713" t="str">
            <v>VEHICLE, PARTS AND ACCESSORIES</v>
          </cell>
          <cell r="D5713" t="str">
            <v>Profit</v>
          </cell>
          <cell r="E5713" t="str">
            <v>Eastern Cape</v>
          </cell>
          <cell r="F5713">
            <v>31</v>
          </cell>
          <cell r="G5713">
            <v>24</v>
          </cell>
          <cell r="H5713">
            <v>3.6904170000000001</v>
          </cell>
          <cell r="I5713">
            <v>0.96781500000000009</v>
          </cell>
        </row>
        <row r="5714">
          <cell r="A5714">
            <v>2004</v>
          </cell>
          <cell r="B5714" t="str">
            <v>H(100,000-250,000]</v>
          </cell>
          <cell r="C5714" t="str">
            <v>VEHICLE, PARTS AND ACCESSORIES</v>
          </cell>
          <cell r="D5714" t="str">
            <v>Profit</v>
          </cell>
          <cell r="E5714" t="str">
            <v>Free State</v>
          </cell>
          <cell r="F5714">
            <v>31</v>
          </cell>
          <cell r="G5714">
            <v>9</v>
          </cell>
          <cell r="H5714">
            <v>1.4251800000000001</v>
          </cell>
          <cell r="I5714">
            <v>0.34830254999999999</v>
          </cell>
        </row>
        <row r="5715">
          <cell r="A5715">
            <v>2004</v>
          </cell>
          <cell r="B5715" t="str">
            <v>H(100,000-250,000]</v>
          </cell>
          <cell r="C5715" t="str">
            <v>VEHICLE, PARTS AND ACCESSORIES</v>
          </cell>
          <cell r="D5715" t="str">
            <v>Profit</v>
          </cell>
          <cell r="E5715" t="str">
            <v>Gauteng</v>
          </cell>
          <cell r="F5715">
            <v>31</v>
          </cell>
          <cell r="G5715">
            <v>120</v>
          </cell>
          <cell r="H5715">
            <v>19.579526000000001</v>
          </cell>
          <cell r="I5715">
            <v>5.5644495599999999</v>
          </cell>
        </row>
        <row r="5716">
          <cell r="A5716">
            <v>2004</v>
          </cell>
          <cell r="B5716" t="str">
            <v>H(100,000-250,000]</v>
          </cell>
          <cell r="C5716" t="str">
            <v>VEHICLE, PARTS AND ACCESSORIES</v>
          </cell>
          <cell r="D5716" t="str">
            <v>Profit</v>
          </cell>
          <cell r="E5716" t="str">
            <v>KwaZulu Natal</v>
          </cell>
          <cell r="F5716">
            <v>31</v>
          </cell>
          <cell r="G5716">
            <v>47</v>
          </cell>
          <cell r="H5716">
            <v>7.5510120000000009</v>
          </cell>
          <cell r="I5716">
            <v>2.1437170499999993</v>
          </cell>
        </row>
        <row r="5717">
          <cell r="A5717">
            <v>2004</v>
          </cell>
          <cell r="B5717" t="str">
            <v>H(100,000-250,000]</v>
          </cell>
          <cell r="C5717" t="str">
            <v>VEHICLE, PARTS AND ACCESSORIES</v>
          </cell>
          <cell r="D5717" t="str">
            <v>Profit</v>
          </cell>
          <cell r="E5717" t="str">
            <v>Limpopo</v>
          </cell>
          <cell r="F5717">
            <v>31</v>
          </cell>
          <cell r="G5717">
            <v>7</v>
          </cell>
          <cell r="H5717">
            <v>1.1937800000000001</v>
          </cell>
          <cell r="I5717">
            <v>0.33962414999999996</v>
          </cell>
        </row>
        <row r="5718">
          <cell r="A5718">
            <v>2004</v>
          </cell>
          <cell r="B5718" t="str">
            <v>H(100,000-250,000]</v>
          </cell>
          <cell r="C5718" t="str">
            <v>VEHICLE, PARTS AND ACCESSORIES</v>
          </cell>
          <cell r="D5718" t="str">
            <v>Profit</v>
          </cell>
          <cell r="E5718" t="str">
            <v>Mpumalanga</v>
          </cell>
          <cell r="F5718">
            <v>31</v>
          </cell>
          <cell r="G5718">
            <v>23</v>
          </cell>
          <cell r="H5718">
            <v>3.7058769999999992</v>
          </cell>
          <cell r="I5718">
            <v>1.10401554</v>
          </cell>
        </row>
        <row r="5719">
          <cell r="A5719">
            <v>2004</v>
          </cell>
          <cell r="B5719" t="str">
            <v>H(100,000-250,000]</v>
          </cell>
          <cell r="C5719" t="str">
            <v>VEHICLE, PARTS AND ACCESSORIES</v>
          </cell>
          <cell r="D5719" t="str">
            <v>Profit</v>
          </cell>
          <cell r="E5719" t="str">
            <v>North West</v>
          </cell>
          <cell r="F5719">
            <v>31</v>
          </cell>
          <cell r="G5719">
            <v>5</v>
          </cell>
          <cell r="H5719">
            <v>0.73572499999999996</v>
          </cell>
          <cell r="I5719">
            <v>0.1823379</v>
          </cell>
        </row>
        <row r="5720">
          <cell r="A5720">
            <v>2004</v>
          </cell>
          <cell r="B5720" t="str">
            <v>H(100,000-250,000]</v>
          </cell>
          <cell r="C5720" t="str">
            <v>VEHICLE, PARTS AND ACCESSORIES</v>
          </cell>
          <cell r="D5720" t="str">
            <v>Profit</v>
          </cell>
          <cell r="E5720" t="str">
            <v>Northern Cape</v>
          </cell>
          <cell r="F5720">
            <v>31</v>
          </cell>
          <cell r="G5720">
            <v>5</v>
          </cell>
          <cell r="H5720">
            <v>0.65390300000000012</v>
          </cell>
          <cell r="I5720">
            <v>0.20858921999999999</v>
          </cell>
        </row>
        <row r="5721">
          <cell r="A5721">
            <v>2004</v>
          </cell>
          <cell r="B5721" t="str">
            <v>H(100,000-250,000]</v>
          </cell>
          <cell r="C5721" t="str">
            <v>VEHICLE, PARTS AND ACCESSORIES</v>
          </cell>
          <cell r="D5721" t="str">
            <v>Profit</v>
          </cell>
          <cell r="E5721" t="str">
            <v>Western Cape</v>
          </cell>
          <cell r="F5721">
            <v>31</v>
          </cell>
          <cell r="G5721">
            <v>65</v>
          </cell>
          <cell r="H5721">
            <v>10.737102999999999</v>
          </cell>
          <cell r="I5721">
            <v>3.0067163900000002</v>
          </cell>
        </row>
        <row r="5722">
          <cell r="A5722">
            <v>2004</v>
          </cell>
          <cell r="B5722" t="str">
            <v>H(100,000-250,000]</v>
          </cell>
          <cell r="C5722" t="str">
            <v>WHOLESALE TRADE</v>
          </cell>
          <cell r="D5722" t="str">
            <v>Profit</v>
          </cell>
          <cell r="E5722" t="str">
            <v>Eastern Cape</v>
          </cell>
          <cell r="F5722">
            <v>31</v>
          </cell>
          <cell r="G5722">
            <v>45</v>
          </cell>
          <cell r="H5722">
            <v>7.5155359999999991</v>
          </cell>
          <cell r="I5722">
            <v>2.0496321000000002</v>
          </cell>
        </row>
        <row r="5723">
          <cell r="A5723">
            <v>2004</v>
          </cell>
          <cell r="B5723" t="str">
            <v>H(100,000-250,000]</v>
          </cell>
          <cell r="C5723" t="str">
            <v>WHOLESALE TRADE</v>
          </cell>
          <cell r="D5723" t="str">
            <v>Profit</v>
          </cell>
          <cell r="E5723" t="str">
            <v>Free State</v>
          </cell>
          <cell r="F5723">
            <v>31</v>
          </cell>
          <cell r="G5723">
            <v>28</v>
          </cell>
          <cell r="H5723">
            <v>4.6621929999999976</v>
          </cell>
          <cell r="I5723">
            <v>1.3377301500000001</v>
          </cell>
        </row>
        <row r="5724">
          <cell r="A5724">
            <v>2004</v>
          </cell>
          <cell r="B5724" t="str">
            <v>H(100,000-250,000]</v>
          </cell>
          <cell r="C5724" t="str">
            <v>WHOLESALE TRADE</v>
          </cell>
          <cell r="D5724" t="str">
            <v>Profit</v>
          </cell>
          <cell r="E5724" t="str">
            <v>Gauteng</v>
          </cell>
          <cell r="F5724">
            <v>31</v>
          </cell>
          <cell r="G5724">
            <v>490</v>
          </cell>
          <cell r="H5724">
            <v>79.649836999999948</v>
          </cell>
          <cell r="I5724">
            <v>22.893300870000012</v>
          </cell>
        </row>
        <row r="5725">
          <cell r="A5725">
            <v>2004</v>
          </cell>
          <cell r="B5725" t="str">
            <v>H(100,000-250,000]</v>
          </cell>
          <cell r="C5725" t="str">
            <v>WHOLESALE TRADE</v>
          </cell>
          <cell r="D5725" t="str">
            <v>Profit</v>
          </cell>
          <cell r="E5725" t="str">
            <v>KwaZulu Natal</v>
          </cell>
          <cell r="F5725">
            <v>31</v>
          </cell>
          <cell r="G5725">
            <v>118</v>
          </cell>
          <cell r="H5725">
            <v>18.737851000000003</v>
          </cell>
          <cell r="I5725">
            <v>5.3556533199999992</v>
          </cell>
        </row>
        <row r="5726">
          <cell r="A5726">
            <v>2004</v>
          </cell>
          <cell r="B5726" t="str">
            <v>H(100,000-250,000]</v>
          </cell>
          <cell r="C5726" t="str">
            <v>WHOLESALE TRADE</v>
          </cell>
          <cell r="D5726" t="str">
            <v>Profit</v>
          </cell>
          <cell r="E5726" t="str">
            <v>Limpopo</v>
          </cell>
          <cell r="F5726">
            <v>31</v>
          </cell>
          <cell r="G5726">
            <v>12</v>
          </cell>
          <cell r="H5726">
            <v>2.004562</v>
          </cell>
          <cell r="I5726">
            <v>0.61351158000000006</v>
          </cell>
        </row>
        <row r="5727">
          <cell r="A5727">
            <v>2004</v>
          </cell>
          <cell r="B5727" t="str">
            <v>H(100,000-250,000]</v>
          </cell>
          <cell r="C5727" t="str">
            <v>WHOLESALE TRADE</v>
          </cell>
          <cell r="D5727" t="str">
            <v>Profit</v>
          </cell>
          <cell r="E5727" t="str">
            <v>Mpumalanga</v>
          </cell>
          <cell r="F5727">
            <v>31</v>
          </cell>
          <cell r="G5727">
            <v>42</v>
          </cell>
          <cell r="H5727">
            <v>6.7432799999999995</v>
          </cell>
          <cell r="I5727">
            <v>1.87447465</v>
          </cell>
        </row>
        <row r="5728">
          <cell r="A5728">
            <v>2004</v>
          </cell>
          <cell r="B5728" t="str">
            <v>H(100,000-250,000]</v>
          </cell>
          <cell r="C5728" t="str">
            <v>WHOLESALE TRADE</v>
          </cell>
          <cell r="D5728" t="str">
            <v>Profit</v>
          </cell>
          <cell r="E5728" t="str">
            <v>North West</v>
          </cell>
          <cell r="F5728">
            <v>31</v>
          </cell>
          <cell r="G5728">
            <v>15</v>
          </cell>
          <cell r="H5728">
            <v>2.3589330000000004</v>
          </cell>
          <cell r="I5728">
            <v>0.6409821</v>
          </cell>
        </row>
        <row r="5729">
          <cell r="A5729">
            <v>2004</v>
          </cell>
          <cell r="B5729" t="str">
            <v>H(100,000-250,000]</v>
          </cell>
          <cell r="C5729" t="str">
            <v>WHOLESALE TRADE</v>
          </cell>
          <cell r="D5729" t="str">
            <v>Profit</v>
          </cell>
          <cell r="E5729" t="str">
            <v>Northern Cape</v>
          </cell>
          <cell r="F5729">
            <v>31</v>
          </cell>
          <cell r="G5729">
            <v>4</v>
          </cell>
          <cell r="H5729">
            <v>0.610622</v>
          </cell>
          <cell r="I5729">
            <v>0.16068660000000001</v>
          </cell>
        </row>
        <row r="5730">
          <cell r="A5730">
            <v>2004</v>
          </cell>
          <cell r="B5730" t="str">
            <v>H(100,000-250,000]</v>
          </cell>
          <cell r="C5730" t="str">
            <v>WHOLESALE TRADE</v>
          </cell>
          <cell r="D5730" t="str">
            <v>Profit</v>
          </cell>
          <cell r="E5730" t="str">
            <v>Western Cape</v>
          </cell>
          <cell r="F5730">
            <v>31</v>
          </cell>
          <cell r="G5730">
            <v>206</v>
          </cell>
          <cell r="H5730">
            <v>32.713421000000004</v>
          </cell>
          <cell r="I5730">
            <v>9.1608331200000048</v>
          </cell>
        </row>
        <row r="5731">
          <cell r="A5731">
            <v>2004</v>
          </cell>
          <cell r="B5731" t="str">
            <v>H(100,000-250,000]</v>
          </cell>
          <cell r="C5731" t="str">
            <v>WOOD PRODUCTS AND FURNITURE</v>
          </cell>
          <cell r="D5731" t="str">
            <v>Profit</v>
          </cell>
          <cell r="E5731" t="str">
            <v>Eastern Cape</v>
          </cell>
          <cell r="F5731">
            <v>31</v>
          </cell>
          <cell r="G5731">
            <v>7</v>
          </cell>
          <cell r="H5731">
            <v>1.291207</v>
          </cell>
          <cell r="I5731">
            <v>0.35051895</v>
          </cell>
        </row>
        <row r="5732">
          <cell r="A5732">
            <v>2004</v>
          </cell>
          <cell r="B5732" t="str">
            <v>H(100,000-250,000]</v>
          </cell>
          <cell r="C5732" t="str">
            <v>WOOD PRODUCTS AND FURNITURE</v>
          </cell>
          <cell r="D5732" t="str">
            <v>Profit</v>
          </cell>
          <cell r="E5732" t="str">
            <v>Gauteng</v>
          </cell>
          <cell r="F5732">
            <v>31</v>
          </cell>
          <cell r="G5732">
            <v>56</v>
          </cell>
          <cell r="H5732">
            <v>8.8325560000000038</v>
          </cell>
          <cell r="I5732">
            <v>2.4728648500000006</v>
          </cell>
        </row>
        <row r="5733">
          <cell r="A5733">
            <v>2004</v>
          </cell>
          <cell r="B5733" t="str">
            <v>H(100,000-250,000]</v>
          </cell>
          <cell r="C5733" t="str">
            <v>WOOD PRODUCTS AND FURNITURE</v>
          </cell>
          <cell r="D5733" t="str">
            <v>Profit</v>
          </cell>
          <cell r="E5733" t="str">
            <v>KwaZulu Natal</v>
          </cell>
          <cell r="F5733">
            <v>31</v>
          </cell>
          <cell r="G5733">
            <v>32</v>
          </cell>
          <cell r="H5733">
            <v>5.1247540000000003</v>
          </cell>
          <cell r="I5733">
            <v>1.4242104000000002</v>
          </cell>
        </row>
        <row r="5734">
          <cell r="A5734">
            <v>2004</v>
          </cell>
          <cell r="B5734" t="str">
            <v>H(100,000-250,000]</v>
          </cell>
          <cell r="C5734" t="str">
            <v>WOOD PRODUCTS AND FURNITURE</v>
          </cell>
          <cell r="D5734" t="str">
            <v>Profit</v>
          </cell>
          <cell r="E5734" t="str">
            <v>Limpopo</v>
          </cell>
          <cell r="F5734">
            <v>31</v>
          </cell>
          <cell r="G5734">
            <v>2</v>
          </cell>
          <cell r="H5734">
            <v>0.317631</v>
          </cell>
          <cell r="I5734">
            <v>5.5856699999999995E-2</v>
          </cell>
        </row>
        <row r="5735">
          <cell r="A5735">
            <v>2004</v>
          </cell>
          <cell r="B5735" t="str">
            <v>H(100,000-250,000]</v>
          </cell>
          <cell r="C5735" t="str">
            <v>WOOD PRODUCTS AND FURNITURE</v>
          </cell>
          <cell r="D5735" t="str">
            <v>Profit</v>
          </cell>
          <cell r="E5735" t="str">
            <v>Mpumalanga</v>
          </cell>
          <cell r="F5735">
            <v>31</v>
          </cell>
          <cell r="G5735">
            <v>9</v>
          </cell>
          <cell r="H5735">
            <v>1.4695670000000001</v>
          </cell>
          <cell r="I5735">
            <v>0.41395400999999998</v>
          </cell>
        </row>
        <row r="5736">
          <cell r="A5736">
            <v>2004</v>
          </cell>
          <cell r="B5736" t="str">
            <v>H(100,000-250,000]</v>
          </cell>
          <cell r="C5736" t="str">
            <v>WOOD PRODUCTS AND FURNITURE</v>
          </cell>
          <cell r="D5736" t="str">
            <v>Profit</v>
          </cell>
          <cell r="E5736" t="str">
            <v>North West</v>
          </cell>
          <cell r="F5736">
            <v>31</v>
          </cell>
          <cell r="G5736">
            <v>1</v>
          </cell>
          <cell r="H5736">
            <v>0.113673</v>
          </cell>
          <cell r="I5736">
            <v>3.4101900000000004E-2</v>
          </cell>
        </row>
        <row r="5737">
          <cell r="A5737">
            <v>2004</v>
          </cell>
          <cell r="B5737" t="str">
            <v>H(100,000-250,000]</v>
          </cell>
          <cell r="C5737" t="str">
            <v>WOOD PRODUCTS AND FURNITURE</v>
          </cell>
          <cell r="D5737" t="str">
            <v>Profit</v>
          </cell>
          <cell r="E5737" t="str">
            <v>Western Cape</v>
          </cell>
          <cell r="F5737">
            <v>31</v>
          </cell>
          <cell r="G5737">
            <v>25</v>
          </cell>
          <cell r="H5737">
            <v>3.9099629999999999</v>
          </cell>
          <cell r="I5737">
            <v>1.0605933300000001</v>
          </cell>
        </row>
        <row r="5738">
          <cell r="A5738">
            <v>2004</v>
          </cell>
          <cell r="B5738" t="str">
            <v>I(250,000-500,000]</v>
          </cell>
          <cell r="C5738" t="str">
            <v>AGENCIES AND OTHER SERVICES</v>
          </cell>
          <cell r="D5738" t="str">
            <v>Profit</v>
          </cell>
          <cell r="E5738" t="str">
            <v>Eastern Cape</v>
          </cell>
          <cell r="F5738">
            <v>31</v>
          </cell>
          <cell r="G5738">
            <v>23</v>
          </cell>
          <cell r="H5738">
            <v>8.6521100000000004</v>
          </cell>
          <cell r="I5738">
            <v>2.5341330000000006</v>
          </cell>
        </row>
        <row r="5739">
          <cell r="A5739">
            <v>2004</v>
          </cell>
          <cell r="B5739" t="str">
            <v>I(250,000-500,000]</v>
          </cell>
          <cell r="C5739" t="str">
            <v>AGENCIES AND OTHER SERVICES</v>
          </cell>
          <cell r="D5739" t="str">
            <v>Profit</v>
          </cell>
          <cell r="E5739" t="str">
            <v>Free State</v>
          </cell>
          <cell r="F5739">
            <v>31</v>
          </cell>
          <cell r="G5739">
            <v>6</v>
          </cell>
          <cell r="H5739">
            <v>2.0116890000000001</v>
          </cell>
          <cell r="I5739">
            <v>0.60530669999999998</v>
          </cell>
        </row>
        <row r="5740">
          <cell r="A5740">
            <v>2004</v>
          </cell>
          <cell r="B5740" t="str">
            <v>I(250,000-500,000]</v>
          </cell>
          <cell r="C5740" t="str">
            <v>AGENCIES AND OTHER SERVICES</v>
          </cell>
          <cell r="D5740" t="str">
            <v>Profit</v>
          </cell>
          <cell r="E5740" t="str">
            <v>Gauteng</v>
          </cell>
          <cell r="F5740">
            <v>31</v>
          </cell>
          <cell r="G5740">
            <v>294</v>
          </cell>
          <cell r="H5740">
            <v>105.91106300000003</v>
          </cell>
          <cell r="I5740">
            <v>31.714242379999991</v>
          </cell>
        </row>
        <row r="5741">
          <cell r="A5741">
            <v>2004</v>
          </cell>
          <cell r="B5741" t="str">
            <v>I(250,000-500,000]</v>
          </cell>
          <cell r="C5741" t="str">
            <v>AGENCIES AND OTHER SERVICES</v>
          </cell>
          <cell r="D5741" t="str">
            <v>Profit</v>
          </cell>
          <cell r="E5741" t="str">
            <v>KwaZulu Natal</v>
          </cell>
          <cell r="F5741">
            <v>31</v>
          </cell>
          <cell r="G5741">
            <v>150</v>
          </cell>
          <cell r="H5741">
            <v>51.591562999999994</v>
          </cell>
          <cell r="I5741">
            <v>15.52812948</v>
          </cell>
        </row>
        <row r="5742">
          <cell r="A5742">
            <v>2004</v>
          </cell>
          <cell r="B5742" t="str">
            <v>I(250,000-500,000]</v>
          </cell>
          <cell r="C5742" t="str">
            <v>AGENCIES AND OTHER SERVICES</v>
          </cell>
          <cell r="D5742" t="str">
            <v>Profit</v>
          </cell>
          <cell r="E5742" t="str">
            <v>Limpopo</v>
          </cell>
          <cell r="F5742">
            <v>31</v>
          </cell>
          <cell r="G5742">
            <v>1</v>
          </cell>
          <cell r="H5742">
            <v>0.31596000000000002</v>
          </cell>
          <cell r="I5742">
            <v>9.5988000000000004E-2</v>
          </cell>
        </row>
        <row r="5743">
          <cell r="A5743">
            <v>2004</v>
          </cell>
          <cell r="B5743" t="str">
            <v>I(250,000-500,000]</v>
          </cell>
          <cell r="C5743" t="str">
            <v>AGENCIES AND OTHER SERVICES</v>
          </cell>
          <cell r="D5743" t="str">
            <v>Profit</v>
          </cell>
          <cell r="E5743" t="str">
            <v>Mpumalanga</v>
          </cell>
          <cell r="F5743">
            <v>31</v>
          </cell>
          <cell r="G5743">
            <v>21</v>
          </cell>
          <cell r="H5743">
            <v>8.1704070000000009</v>
          </cell>
          <cell r="I5743">
            <v>2.4336830700000003</v>
          </cell>
        </row>
        <row r="5744">
          <cell r="A5744">
            <v>2004</v>
          </cell>
          <cell r="B5744" t="str">
            <v>I(250,000-500,000]</v>
          </cell>
          <cell r="C5744" t="str">
            <v>AGENCIES AND OTHER SERVICES</v>
          </cell>
          <cell r="D5744" t="str">
            <v>Profit</v>
          </cell>
          <cell r="E5744" t="str">
            <v>North West</v>
          </cell>
          <cell r="F5744">
            <v>31</v>
          </cell>
          <cell r="G5744">
            <v>6</v>
          </cell>
          <cell r="H5744">
            <v>2.3443860000000001</v>
          </cell>
          <cell r="I5744">
            <v>0.70871580000000001</v>
          </cell>
        </row>
        <row r="5745">
          <cell r="A5745">
            <v>2004</v>
          </cell>
          <cell r="B5745" t="str">
            <v>I(250,000-500,000]</v>
          </cell>
          <cell r="C5745" t="str">
            <v>AGENCIES AND OTHER SERVICES</v>
          </cell>
          <cell r="D5745" t="str">
            <v>Profit</v>
          </cell>
          <cell r="E5745" t="str">
            <v>Northern Cape</v>
          </cell>
          <cell r="F5745">
            <v>31</v>
          </cell>
          <cell r="G5745">
            <v>16</v>
          </cell>
          <cell r="H5745">
            <v>5.3885759999999996</v>
          </cell>
          <cell r="I5745">
            <v>1.6189728000000001</v>
          </cell>
        </row>
        <row r="5746">
          <cell r="A5746">
            <v>2004</v>
          </cell>
          <cell r="B5746" t="str">
            <v>I(250,000-500,000]</v>
          </cell>
          <cell r="C5746" t="str">
            <v>AGENCIES AND OTHER SERVICES</v>
          </cell>
          <cell r="D5746" t="str">
            <v>Profit</v>
          </cell>
          <cell r="E5746" t="str">
            <v>Western Cape</v>
          </cell>
          <cell r="F5746">
            <v>31</v>
          </cell>
          <cell r="G5746">
            <v>123</v>
          </cell>
          <cell r="H5746">
            <v>44.08269700000001</v>
          </cell>
          <cell r="I5746">
            <v>13.060023660000001</v>
          </cell>
        </row>
        <row r="5747">
          <cell r="A5747">
            <v>2004</v>
          </cell>
          <cell r="B5747" t="str">
            <v>I(250,000-500,000]</v>
          </cell>
          <cell r="C5747" t="str">
            <v>AGRICULTURE, FORESTRY AND FISHING</v>
          </cell>
          <cell r="D5747" t="str">
            <v>Profit</v>
          </cell>
          <cell r="E5747" t="str">
            <v>Eastern Cape</v>
          </cell>
          <cell r="F5747">
            <v>31</v>
          </cell>
          <cell r="G5747">
            <v>24</v>
          </cell>
          <cell r="H5747">
            <v>9.0773710000000012</v>
          </cell>
          <cell r="I5747">
            <v>2.7091113</v>
          </cell>
        </row>
        <row r="5748">
          <cell r="A5748">
            <v>2004</v>
          </cell>
          <cell r="B5748" t="str">
            <v>I(250,000-500,000]</v>
          </cell>
          <cell r="C5748" t="str">
            <v>AGRICULTURE, FORESTRY AND FISHING</v>
          </cell>
          <cell r="D5748" t="str">
            <v>Profit</v>
          </cell>
          <cell r="E5748" t="str">
            <v>Free State</v>
          </cell>
          <cell r="F5748">
            <v>31</v>
          </cell>
          <cell r="G5748">
            <v>37</v>
          </cell>
          <cell r="H5748">
            <v>13.05804</v>
          </cell>
          <cell r="I5748">
            <v>3.7697281200000008</v>
          </cell>
        </row>
        <row r="5749">
          <cell r="A5749">
            <v>2004</v>
          </cell>
          <cell r="B5749" t="str">
            <v>I(250,000-500,000]</v>
          </cell>
          <cell r="C5749" t="str">
            <v>AGRICULTURE, FORESTRY AND FISHING</v>
          </cell>
          <cell r="D5749" t="str">
            <v>Profit</v>
          </cell>
          <cell r="E5749" t="str">
            <v>Gauteng</v>
          </cell>
          <cell r="F5749">
            <v>31</v>
          </cell>
          <cell r="G5749">
            <v>41</v>
          </cell>
          <cell r="H5749">
            <v>13.638373000000003</v>
          </cell>
          <cell r="I5749">
            <v>4.0462118999999994</v>
          </cell>
        </row>
        <row r="5750">
          <cell r="A5750">
            <v>2004</v>
          </cell>
          <cell r="B5750" t="str">
            <v>I(250,000-500,000]</v>
          </cell>
          <cell r="C5750" t="str">
            <v>AGRICULTURE, FORESTRY AND FISHING</v>
          </cell>
          <cell r="D5750" t="str">
            <v>Profit</v>
          </cell>
          <cell r="E5750" t="str">
            <v>KwaZulu Natal</v>
          </cell>
          <cell r="F5750">
            <v>31</v>
          </cell>
          <cell r="G5750">
            <v>61</v>
          </cell>
          <cell r="H5750">
            <v>21.967269000000002</v>
          </cell>
          <cell r="I5750">
            <v>6.462980700000001</v>
          </cell>
        </row>
        <row r="5751">
          <cell r="A5751">
            <v>2004</v>
          </cell>
          <cell r="B5751" t="str">
            <v>I(250,000-500,000]</v>
          </cell>
          <cell r="C5751" t="str">
            <v>AGRICULTURE, FORESTRY AND FISHING</v>
          </cell>
          <cell r="D5751" t="str">
            <v>Profit</v>
          </cell>
          <cell r="E5751" t="str">
            <v>Limpopo</v>
          </cell>
          <cell r="F5751">
            <v>31</v>
          </cell>
          <cell r="G5751">
            <v>10</v>
          </cell>
          <cell r="H5751">
            <v>3.9067460000000001</v>
          </cell>
          <cell r="I5751">
            <v>1.1501238</v>
          </cell>
        </row>
        <row r="5752">
          <cell r="A5752">
            <v>2004</v>
          </cell>
          <cell r="B5752" t="str">
            <v>I(250,000-500,000]</v>
          </cell>
          <cell r="C5752" t="str">
            <v>AGRICULTURE, FORESTRY AND FISHING</v>
          </cell>
          <cell r="D5752" t="str">
            <v>Profit</v>
          </cell>
          <cell r="E5752" t="str">
            <v>Mpumalanga</v>
          </cell>
          <cell r="F5752">
            <v>31</v>
          </cell>
          <cell r="G5752">
            <v>34</v>
          </cell>
          <cell r="H5752">
            <v>11.254291</v>
          </cell>
          <cell r="I5752">
            <v>3.3645872999999993</v>
          </cell>
        </row>
        <row r="5753">
          <cell r="A5753">
            <v>2004</v>
          </cell>
          <cell r="B5753" t="str">
            <v>I(250,000-500,000]</v>
          </cell>
          <cell r="C5753" t="str">
            <v>AGRICULTURE, FORESTRY AND FISHING</v>
          </cell>
          <cell r="D5753" t="str">
            <v>Profit</v>
          </cell>
          <cell r="E5753" t="str">
            <v>North West</v>
          </cell>
          <cell r="F5753">
            <v>31</v>
          </cell>
          <cell r="G5753">
            <v>14</v>
          </cell>
          <cell r="H5753">
            <v>4.880649</v>
          </cell>
          <cell r="I5753">
            <v>1.3996947000000002</v>
          </cell>
        </row>
        <row r="5754">
          <cell r="A5754">
            <v>2004</v>
          </cell>
          <cell r="B5754" t="str">
            <v>I(250,000-500,000]</v>
          </cell>
          <cell r="C5754" t="str">
            <v>AGRICULTURE, FORESTRY AND FISHING</v>
          </cell>
          <cell r="D5754" t="str">
            <v>Profit</v>
          </cell>
          <cell r="E5754" t="str">
            <v>Northern Cape</v>
          </cell>
          <cell r="F5754">
            <v>31</v>
          </cell>
          <cell r="G5754">
            <v>14</v>
          </cell>
          <cell r="H5754">
            <v>4.6263989999999993</v>
          </cell>
          <cell r="I5754">
            <v>1.3222197000000002</v>
          </cell>
        </row>
        <row r="5755">
          <cell r="A5755">
            <v>2004</v>
          </cell>
          <cell r="B5755" t="str">
            <v>I(250,000-500,000]</v>
          </cell>
          <cell r="C5755" t="str">
            <v>AGRICULTURE, FORESTRY AND FISHING</v>
          </cell>
          <cell r="D5755" t="str">
            <v>Profit</v>
          </cell>
          <cell r="E5755" t="str">
            <v>Western Cape</v>
          </cell>
          <cell r="F5755">
            <v>31</v>
          </cell>
          <cell r="G5755">
            <v>133</v>
          </cell>
          <cell r="H5755">
            <v>49.734196999999995</v>
          </cell>
          <cell r="I5755">
            <v>14.526359099999999</v>
          </cell>
        </row>
        <row r="5756">
          <cell r="A5756">
            <v>2004</v>
          </cell>
          <cell r="B5756" t="str">
            <v>I(250,000-500,000]</v>
          </cell>
          <cell r="C5756" t="str">
            <v>BRICKS, CERAMIC, GLASS, CEMENT</v>
          </cell>
          <cell r="D5756" t="str">
            <v>Profit</v>
          </cell>
          <cell r="E5756" t="str">
            <v>Eastern Cape</v>
          </cell>
          <cell r="F5756">
            <v>31</v>
          </cell>
          <cell r="G5756">
            <v>8</v>
          </cell>
          <cell r="H5756">
            <v>3.1232679999999999</v>
          </cell>
          <cell r="I5756">
            <v>0.93758039999999998</v>
          </cell>
        </row>
        <row r="5757">
          <cell r="A5757">
            <v>2004</v>
          </cell>
          <cell r="B5757" t="str">
            <v>I(250,000-500,000]</v>
          </cell>
          <cell r="C5757" t="str">
            <v>BRICKS, CERAMIC, GLASS, CEMENT</v>
          </cell>
          <cell r="D5757" t="str">
            <v>Profit</v>
          </cell>
          <cell r="E5757" t="str">
            <v>Gauteng</v>
          </cell>
          <cell r="F5757">
            <v>31</v>
          </cell>
          <cell r="G5757">
            <v>27</v>
          </cell>
          <cell r="H5757">
            <v>9.5815190000000001</v>
          </cell>
          <cell r="I5757">
            <v>2.8675556999999996</v>
          </cell>
        </row>
        <row r="5758">
          <cell r="A5758">
            <v>2004</v>
          </cell>
          <cell r="B5758" t="str">
            <v>I(250,000-500,000]</v>
          </cell>
          <cell r="C5758" t="str">
            <v>BRICKS, CERAMIC, GLASS, CEMENT</v>
          </cell>
          <cell r="D5758" t="str">
            <v>Profit</v>
          </cell>
          <cell r="E5758" t="str">
            <v>KwaZulu Natal</v>
          </cell>
          <cell r="F5758">
            <v>31</v>
          </cell>
          <cell r="G5758">
            <v>7</v>
          </cell>
          <cell r="H5758">
            <v>2.393837</v>
          </cell>
          <cell r="I5758">
            <v>0.69565110000000008</v>
          </cell>
        </row>
        <row r="5759">
          <cell r="A5759">
            <v>2004</v>
          </cell>
          <cell r="B5759" t="str">
            <v>I(250,000-500,000]</v>
          </cell>
          <cell r="C5759" t="str">
            <v>BRICKS, CERAMIC, GLASS, CEMENT</v>
          </cell>
          <cell r="D5759" t="str">
            <v>Profit</v>
          </cell>
          <cell r="E5759" t="str">
            <v>Limpopo</v>
          </cell>
          <cell r="F5759">
            <v>31</v>
          </cell>
          <cell r="G5759">
            <v>2</v>
          </cell>
          <cell r="H5759">
            <v>0.64568500000000006</v>
          </cell>
          <cell r="I5759">
            <v>0.19430549999999999</v>
          </cell>
        </row>
        <row r="5760">
          <cell r="A5760">
            <v>2004</v>
          </cell>
          <cell r="B5760" t="str">
            <v>I(250,000-500,000]</v>
          </cell>
          <cell r="C5760" t="str">
            <v>BRICKS, CERAMIC, GLASS, CEMENT</v>
          </cell>
          <cell r="D5760" t="str">
            <v>Profit</v>
          </cell>
          <cell r="E5760" t="str">
            <v>Mpumalanga</v>
          </cell>
          <cell r="F5760">
            <v>31</v>
          </cell>
          <cell r="G5760">
            <v>6</v>
          </cell>
          <cell r="H5760">
            <v>1.992899</v>
          </cell>
          <cell r="I5760">
            <v>0.59786969999999995</v>
          </cell>
        </row>
        <row r="5761">
          <cell r="A5761">
            <v>2004</v>
          </cell>
          <cell r="B5761" t="str">
            <v>I(250,000-500,000]</v>
          </cell>
          <cell r="C5761" t="str">
            <v>BRICKS, CERAMIC, GLASS, CEMENT</v>
          </cell>
          <cell r="D5761" t="str">
            <v>Profit</v>
          </cell>
          <cell r="E5761" t="str">
            <v>North West</v>
          </cell>
          <cell r="F5761">
            <v>31</v>
          </cell>
          <cell r="G5761">
            <v>1</v>
          </cell>
          <cell r="H5761">
            <v>0.26486199999999999</v>
          </cell>
          <cell r="I5761">
            <v>8.12586E-2</v>
          </cell>
        </row>
        <row r="5762">
          <cell r="A5762">
            <v>2004</v>
          </cell>
          <cell r="B5762" t="str">
            <v>I(250,000-500,000]</v>
          </cell>
          <cell r="C5762" t="str">
            <v>BRICKS, CERAMIC, GLASS, CEMENT</v>
          </cell>
          <cell r="D5762" t="str">
            <v>Profit</v>
          </cell>
          <cell r="E5762" t="str">
            <v>Northern Cape</v>
          </cell>
          <cell r="F5762">
            <v>31</v>
          </cell>
          <cell r="G5762">
            <v>2</v>
          </cell>
          <cell r="H5762">
            <v>0.789188</v>
          </cell>
          <cell r="I5762">
            <v>0.24601638000000001</v>
          </cell>
        </row>
        <row r="5763">
          <cell r="A5763">
            <v>2004</v>
          </cell>
          <cell r="B5763" t="str">
            <v>I(250,000-500,000]</v>
          </cell>
          <cell r="C5763" t="str">
            <v>BRICKS, CERAMIC, GLASS, CEMENT</v>
          </cell>
          <cell r="D5763" t="str">
            <v>Profit</v>
          </cell>
          <cell r="E5763" t="str">
            <v>Western Cape</v>
          </cell>
          <cell r="F5763">
            <v>31</v>
          </cell>
          <cell r="G5763">
            <v>17</v>
          </cell>
          <cell r="H5763">
            <v>6.0555250000000003</v>
          </cell>
          <cell r="I5763">
            <v>1.8274575000000002</v>
          </cell>
        </row>
        <row r="5764">
          <cell r="A5764">
            <v>2004</v>
          </cell>
          <cell r="B5764" t="str">
            <v>I(250,000-500,000]</v>
          </cell>
          <cell r="C5764" t="str">
            <v>CATERING AND ACCOMMODATION</v>
          </cell>
          <cell r="D5764" t="str">
            <v>Profit</v>
          </cell>
          <cell r="E5764" t="str">
            <v>Eastern Cape</v>
          </cell>
          <cell r="F5764">
            <v>31</v>
          </cell>
          <cell r="G5764">
            <v>12</v>
          </cell>
          <cell r="H5764">
            <v>4.5798319999999997</v>
          </cell>
          <cell r="I5764">
            <v>1.4919741000000002</v>
          </cell>
        </row>
        <row r="5765">
          <cell r="A5765">
            <v>2004</v>
          </cell>
          <cell r="B5765" t="str">
            <v>I(250,000-500,000]</v>
          </cell>
          <cell r="C5765" t="str">
            <v>CATERING AND ACCOMMODATION</v>
          </cell>
          <cell r="D5765" t="str">
            <v>Profit</v>
          </cell>
          <cell r="E5765" t="str">
            <v>Free State</v>
          </cell>
          <cell r="F5765">
            <v>31</v>
          </cell>
          <cell r="G5765">
            <v>7</v>
          </cell>
          <cell r="H5765">
            <v>2.198096</v>
          </cell>
          <cell r="I5765">
            <v>0.66122880000000006</v>
          </cell>
        </row>
        <row r="5766">
          <cell r="A5766">
            <v>2004</v>
          </cell>
          <cell r="B5766" t="str">
            <v>I(250,000-500,000]</v>
          </cell>
          <cell r="C5766" t="str">
            <v>CATERING AND ACCOMMODATION</v>
          </cell>
          <cell r="D5766" t="str">
            <v>Profit</v>
          </cell>
          <cell r="E5766" t="str">
            <v>Gauteng</v>
          </cell>
          <cell r="F5766">
            <v>31</v>
          </cell>
          <cell r="G5766">
            <v>73</v>
          </cell>
          <cell r="H5766">
            <v>25.418645000000009</v>
          </cell>
          <cell r="I5766">
            <v>7.6527227399999971</v>
          </cell>
        </row>
        <row r="5767">
          <cell r="A5767">
            <v>2004</v>
          </cell>
          <cell r="B5767" t="str">
            <v>I(250,000-500,000]</v>
          </cell>
          <cell r="C5767" t="str">
            <v>CATERING AND ACCOMMODATION</v>
          </cell>
          <cell r="D5767" t="str">
            <v>Profit</v>
          </cell>
          <cell r="E5767" t="str">
            <v>KwaZulu Natal</v>
          </cell>
          <cell r="F5767">
            <v>31</v>
          </cell>
          <cell r="G5767">
            <v>35</v>
          </cell>
          <cell r="H5767">
            <v>12.190809</v>
          </cell>
          <cell r="I5767">
            <v>3.6289979400000005</v>
          </cell>
        </row>
        <row r="5768">
          <cell r="A5768">
            <v>2004</v>
          </cell>
          <cell r="B5768" t="str">
            <v>I(250,000-500,000]</v>
          </cell>
          <cell r="C5768" t="str">
            <v>CATERING AND ACCOMMODATION</v>
          </cell>
          <cell r="D5768" t="str">
            <v>Profit</v>
          </cell>
          <cell r="E5768" t="str">
            <v>Limpopo</v>
          </cell>
          <cell r="F5768">
            <v>31</v>
          </cell>
          <cell r="G5768">
            <v>9</v>
          </cell>
          <cell r="H5768">
            <v>3.2167500000000002</v>
          </cell>
          <cell r="I5768">
            <v>0.94612499999999988</v>
          </cell>
        </row>
        <row r="5769">
          <cell r="A5769">
            <v>2004</v>
          </cell>
          <cell r="B5769" t="str">
            <v>I(250,000-500,000]</v>
          </cell>
          <cell r="C5769" t="str">
            <v>CATERING AND ACCOMMODATION</v>
          </cell>
          <cell r="D5769" t="str">
            <v>Profit</v>
          </cell>
          <cell r="E5769" t="str">
            <v>Mpumalanga</v>
          </cell>
          <cell r="F5769">
            <v>31</v>
          </cell>
          <cell r="G5769">
            <v>6</v>
          </cell>
          <cell r="H5769">
            <v>2.1699600000000001</v>
          </cell>
          <cell r="I5769">
            <v>0.63088800000000012</v>
          </cell>
        </row>
        <row r="5770">
          <cell r="A5770">
            <v>2004</v>
          </cell>
          <cell r="B5770" t="str">
            <v>I(250,000-500,000]</v>
          </cell>
          <cell r="C5770" t="str">
            <v>CATERING AND ACCOMMODATION</v>
          </cell>
          <cell r="D5770" t="str">
            <v>Profit</v>
          </cell>
          <cell r="E5770" t="str">
            <v>North West</v>
          </cell>
          <cell r="F5770">
            <v>31</v>
          </cell>
          <cell r="G5770">
            <v>6</v>
          </cell>
          <cell r="H5770">
            <v>2.0702400000000001</v>
          </cell>
          <cell r="I5770">
            <v>0.62287199999999998</v>
          </cell>
        </row>
        <row r="5771">
          <cell r="A5771">
            <v>2004</v>
          </cell>
          <cell r="B5771" t="str">
            <v>I(250,000-500,000]</v>
          </cell>
          <cell r="C5771" t="str">
            <v>CATERING AND ACCOMMODATION</v>
          </cell>
          <cell r="D5771" t="str">
            <v>Profit</v>
          </cell>
          <cell r="E5771" t="str">
            <v>Northern Cape</v>
          </cell>
          <cell r="F5771">
            <v>31</v>
          </cell>
          <cell r="G5771">
            <v>2</v>
          </cell>
          <cell r="H5771">
            <v>0.66408200000000006</v>
          </cell>
          <cell r="I5771">
            <v>0.19922459999999997</v>
          </cell>
        </row>
        <row r="5772">
          <cell r="A5772">
            <v>2004</v>
          </cell>
          <cell r="B5772" t="str">
            <v>I(250,000-500,000]</v>
          </cell>
          <cell r="C5772" t="str">
            <v>CATERING AND ACCOMMODATION</v>
          </cell>
          <cell r="D5772" t="str">
            <v>Profit</v>
          </cell>
          <cell r="E5772" t="str">
            <v>Western Cape</v>
          </cell>
          <cell r="F5772">
            <v>31</v>
          </cell>
          <cell r="G5772">
            <v>51</v>
          </cell>
          <cell r="H5772">
            <v>17.980999000000001</v>
          </cell>
          <cell r="I5772">
            <v>5.3192997000000002</v>
          </cell>
        </row>
        <row r="5773">
          <cell r="A5773">
            <v>2004</v>
          </cell>
          <cell r="B5773" t="str">
            <v>I(250,000-500,000]</v>
          </cell>
          <cell r="C5773" t="str">
            <v>CHEMICALS, RUBBER AND PLASTIC</v>
          </cell>
          <cell r="D5773" t="str">
            <v>Profit</v>
          </cell>
          <cell r="E5773" t="str">
            <v>Eastern Cape</v>
          </cell>
          <cell r="F5773">
            <v>31</v>
          </cell>
          <cell r="G5773">
            <v>6</v>
          </cell>
          <cell r="H5773">
            <v>2.1667689999999999</v>
          </cell>
          <cell r="I5773">
            <v>0.62753069999999989</v>
          </cell>
        </row>
        <row r="5774">
          <cell r="A5774">
            <v>2004</v>
          </cell>
          <cell r="B5774" t="str">
            <v>I(250,000-500,000]</v>
          </cell>
          <cell r="C5774" t="str">
            <v>CHEMICALS, RUBBER AND PLASTIC</v>
          </cell>
          <cell r="D5774" t="str">
            <v>Profit</v>
          </cell>
          <cell r="E5774" t="str">
            <v>Free State</v>
          </cell>
          <cell r="F5774">
            <v>31</v>
          </cell>
          <cell r="G5774">
            <v>2</v>
          </cell>
          <cell r="H5774">
            <v>0.87890099999999993</v>
          </cell>
          <cell r="I5774">
            <v>0.2411703</v>
          </cell>
        </row>
        <row r="5775">
          <cell r="A5775">
            <v>2004</v>
          </cell>
          <cell r="B5775" t="str">
            <v>I(250,000-500,000]</v>
          </cell>
          <cell r="C5775" t="str">
            <v>CHEMICALS, RUBBER AND PLASTIC</v>
          </cell>
          <cell r="D5775" t="str">
            <v>Profit</v>
          </cell>
          <cell r="E5775" t="str">
            <v>Gauteng</v>
          </cell>
          <cell r="F5775">
            <v>31</v>
          </cell>
          <cell r="G5775">
            <v>83</v>
          </cell>
          <cell r="H5775">
            <v>31.173584999999996</v>
          </cell>
          <cell r="I5775">
            <v>9.1572595599999964</v>
          </cell>
        </row>
        <row r="5776">
          <cell r="A5776">
            <v>2004</v>
          </cell>
          <cell r="B5776" t="str">
            <v>I(250,000-500,000]</v>
          </cell>
          <cell r="C5776" t="str">
            <v>CHEMICALS, RUBBER AND PLASTIC</v>
          </cell>
          <cell r="D5776" t="str">
            <v>Profit</v>
          </cell>
          <cell r="E5776" t="str">
            <v>KwaZulu Natal</v>
          </cell>
          <cell r="F5776">
            <v>31</v>
          </cell>
          <cell r="G5776">
            <v>21</v>
          </cell>
          <cell r="H5776">
            <v>7.752199000000001</v>
          </cell>
          <cell r="I5776">
            <v>2.3526030000000002</v>
          </cell>
        </row>
        <row r="5777">
          <cell r="A5777">
            <v>2004</v>
          </cell>
          <cell r="B5777" t="str">
            <v>I(250,000-500,000]</v>
          </cell>
          <cell r="C5777" t="str">
            <v>CHEMICALS, RUBBER AND PLASTIC</v>
          </cell>
          <cell r="D5777" t="str">
            <v>Profit</v>
          </cell>
          <cell r="E5777" t="str">
            <v>Limpopo</v>
          </cell>
          <cell r="F5777">
            <v>31</v>
          </cell>
          <cell r="G5777">
            <v>5</v>
          </cell>
          <cell r="H5777">
            <v>1.8839300000000001</v>
          </cell>
          <cell r="I5777">
            <v>0.56757899999999994</v>
          </cell>
        </row>
        <row r="5778">
          <cell r="A5778">
            <v>2004</v>
          </cell>
          <cell r="B5778" t="str">
            <v>I(250,000-500,000]</v>
          </cell>
          <cell r="C5778" t="str">
            <v>CHEMICALS, RUBBER AND PLASTIC</v>
          </cell>
          <cell r="D5778" t="str">
            <v>Profit</v>
          </cell>
          <cell r="E5778" t="str">
            <v>Mpumalanga</v>
          </cell>
          <cell r="F5778">
            <v>31</v>
          </cell>
          <cell r="G5778">
            <v>9</v>
          </cell>
          <cell r="H5778">
            <v>3.4563439999999996</v>
          </cell>
          <cell r="I5778">
            <v>1.0180031999999999</v>
          </cell>
        </row>
        <row r="5779">
          <cell r="A5779">
            <v>2004</v>
          </cell>
          <cell r="B5779" t="str">
            <v>I(250,000-500,000]</v>
          </cell>
          <cell r="C5779" t="str">
            <v>CHEMICALS, RUBBER AND PLASTIC</v>
          </cell>
          <cell r="D5779" t="str">
            <v>Profit</v>
          </cell>
          <cell r="E5779" t="str">
            <v>North West</v>
          </cell>
          <cell r="F5779">
            <v>31</v>
          </cell>
          <cell r="G5779">
            <v>1</v>
          </cell>
          <cell r="H5779">
            <v>0.34243299999999999</v>
          </cell>
          <cell r="I5779">
            <v>0.1027299</v>
          </cell>
        </row>
        <row r="5780">
          <cell r="A5780">
            <v>2004</v>
          </cell>
          <cell r="B5780" t="str">
            <v>I(250,000-500,000]</v>
          </cell>
          <cell r="C5780" t="str">
            <v>CHEMICALS, RUBBER AND PLASTIC</v>
          </cell>
          <cell r="D5780" t="str">
            <v>Profit</v>
          </cell>
          <cell r="E5780" t="str">
            <v>Northern Cape</v>
          </cell>
          <cell r="F5780">
            <v>31</v>
          </cell>
          <cell r="G5780">
            <v>1</v>
          </cell>
          <cell r="H5780">
            <v>0.49872100000000003</v>
          </cell>
          <cell r="I5780">
            <v>0.14961629999999998</v>
          </cell>
        </row>
        <row r="5781">
          <cell r="A5781">
            <v>2004</v>
          </cell>
          <cell r="B5781" t="str">
            <v>I(250,000-500,000]</v>
          </cell>
          <cell r="C5781" t="str">
            <v>CHEMICALS, RUBBER AND PLASTIC</v>
          </cell>
          <cell r="D5781" t="str">
            <v>Profit</v>
          </cell>
          <cell r="E5781" t="str">
            <v>Western Cape</v>
          </cell>
          <cell r="F5781">
            <v>31</v>
          </cell>
          <cell r="G5781">
            <v>30</v>
          </cell>
          <cell r="H5781">
            <v>10.578327000000002</v>
          </cell>
          <cell r="I5781">
            <v>3.1629981000000003</v>
          </cell>
        </row>
        <row r="5782">
          <cell r="A5782">
            <v>2004</v>
          </cell>
          <cell r="B5782" t="str">
            <v>I(250,000-500,000]</v>
          </cell>
          <cell r="C5782" t="str">
            <v>CLOTHING AND FOOTWEAR</v>
          </cell>
          <cell r="D5782" t="str">
            <v>Profit</v>
          </cell>
          <cell r="E5782" t="str">
            <v>Eastern Cape</v>
          </cell>
          <cell r="F5782">
            <v>31</v>
          </cell>
          <cell r="G5782">
            <v>5</v>
          </cell>
          <cell r="H5782">
            <v>1.6971939999999999</v>
          </cell>
          <cell r="I5782">
            <v>0.48845819999999995</v>
          </cell>
        </row>
        <row r="5783">
          <cell r="A5783">
            <v>2004</v>
          </cell>
          <cell r="B5783" t="str">
            <v>I(250,000-500,000]</v>
          </cell>
          <cell r="C5783" t="str">
            <v>CLOTHING AND FOOTWEAR</v>
          </cell>
          <cell r="D5783" t="str">
            <v>Profit</v>
          </cell>
          <cell r="E5783" t="str">
            <v>Free State</v>
          </cell>
          <cell r="F5783">
            <v>31</v>
          </cell>
          <cell r="G5783">
            <v>2</v>
          </cell>
          <cell r="H5783">
            <v>0.59728400000000004</v>
          </cell>
          <cell r="I5783">
            <v>0.17918519999999999</v>
          </cell>
        </row>
        <row r="5784">
          <cell r="A5784">
            <v>2004</v>
          </cell>
          <cell r="B5784" t="str">
            <v>I(250,000-500,000]</v>
          </cell>
          <cell r="C5784" t="str">
            <v>CLOTHING AND FOOTWEAR</v>
          </cell>
          <cell r="D5784" t="str">
            <v>Profit</v>
          </cell>
          <cell r="E5784" t="str">
            <v>Gauteng</v>
          </cell>
          <cell r="F5784">
            <v>31</v>
          </cell>
          <cell r="G5784">
            <v>24</v>
          </cell>
          <cell r="H5784">
            <v>8.5203339999999983</v>
          </cell>
          <cell r="I5784">
            <v>2.5223607000000001</v>
          </cell>
        </row>
        <row r="5785">
          <cell r="A5785">
            <v>2004</v>
          </cell>
          <cell r="B5785" t="str">
            <v>I(250,000-500,000]</v>
          </cell>
          <cell r="C5785" t="str">
            <v>CLOTHING AND FOOTWEAR</v>
          </cell>
          <cell r="D5785" t="str">
            <v>Profit</v>
          </cell>
          <cell r="E5785" t="str">
            <v>KwaZulu Natal</v>
          </cell>
          <cell r="F5785">
            <v>31</v>
          </cell>
          <cell r="G5785">
            <v>24</v>
          </cell>
          <cell r="H5785">
            <v>8.8285320000000009</v>
          </cell>
          <cell r="I5785">
            <v>2.5609595999999999</v>
          </cell>
        </row>
        <row r="5786">
          <cell r="A5786">
            <v>2004</v>
          </cell>
          <cell r="B5786" t="str">
            <v>I(250,000-500,000]</v>
          </cell>
          <cell r="C5786" t="str">
            <v>CLOTHING AND FOOTWEAR</v>
          </cell>
          <cell r="D5786" t="str">
            <v>Profit</v>
          </cell>
          <cell r="E5786" t="str">
            <v>Mpumalanga</v>
          </cell>
          <cell r="F5786">
            <v>31</v>
          </cell>
          <cell r="G5786">
            <v>1</v>
          </cell>
          <cell r="H5786">
            <v>0.31845099999999998</v>
          </cell>
          <cell r="I5786">
            <v>9.6135300000000007E-2</v>
          </cell>
        </row>
        <row r="5787">
          <cell r="A5787">
            <v>2004</v>
          </cell>
          <cell r="B5787" t="str">
            <v>I(250,000-500,000]</v>
          </cell>
          <cell r="C5787" t="str">
            <v>CLOTHING AND FOOTWEAR</v>
          </cell>
          <cell r="D5787" t="str">
            <v>Profit</v>
          </cell>
          <cell r="E5787" t="str">
            <v>North West</v>
          </cell>
          <cell r="F5787">
            <v>31</v>
          </cell>
          <cell r="G5787">
            <v>2</v>
          </cell>
          <cell r="H5787">
            <v>0.85582599999999998</v>
          </cell>
          <cell r="I5787">
            <v>0.25674779999999997</v>
          </cell>
        </row>
        <row r="5788">
          <cell r="A5788">
            <v>2004</v>
          </cell>
          <cell r="B5788" t="str">
            <v>I(250,000-500,000]</v>
          </cell>
          <cell r="C5788" t="str">
            <v>CLOTHING AND FOOTWEAR</v>
          </cell>
          <cell r="D5788" t="str">
            <v>Profit</v>
          </cell>
          <cell r="E5788" t="str">
            <v>Western Cape</v>
          </cell>
          <cell r="F5788">
            <v>31</v>
          </cell>
          <cell r="G5788">
            <v>15</v>
          </cell>
          <cell r="H5788">
            <v>5.6341609999999998</v>
          </cell>
          <cell r="I5788">
            <v>1.5783483</v>
          </cell>
        </row>
        <row r="5789">
          <cell r="A5789">
            <v>2004</v>
          </cell>
          <cell r="B5789" t="str">
            <v>I(250,000-500,000]</v>
          </cell>
          <cell r="C5789" t="str">
            <v>COAL AND PETROLEUM</v>
          </cell>
          <cell r="D5789" t="str">
            <v>Profit</v>
          </cell>
          <cell r="E5789" t="str">
            <v>Eastern Cape</v>
          </cell>
          <cell r="F5789">
            <v>31</v>
          </cell>
          <cell r="G5789">
            <v>2</v>
          </cell>
          <cell r="H5789">
            <v>0.741147</v>
          </cell>
          <cell r="I5789">
            <v>0.22416030000000001</v>
          </cell>
        </row>
        <row r="5790">
          <cell r="A5790">
            <v>2004</v>
          </cell>
          <cell r="B5790" t="str">
            <v>I(250,000-500,000]</v>
          </cell>
          <cell r="C5790" t="str">
            <v>COAL AND PETROLEUM</v>
          </cell>
          <cell r="D5790" t="str">
            <v>Profit</v>
          </cell>
          <cell r="E5790" t="str">
            <v>Gauteng</v>
          </cell>
          <cell r="F5790">
            <v>31</v>
          </cell>
          <cell r="G5790">
            <v>4</v>
          </cell>
          <cell r="H5790">
            <v>1.5354840000000001</v>
          </cell>
          <cell r="I5790">
            <v>0.4624452</v>
          </cell>
        </row>
        <row r="5791">
          <cell r="A5791">
            <v>2004</v>
          </cell>
          <cell r="B5791" t="str">
            <v>I(250,000-500,000]</v>
          </cell>
          <cell r="C5791" t="str">
            <v>COAL AND PETROLEUM</v>
          </cell>
          <cell r="D5791" t="str">
            <v>Profit</v>
          </cell>
          <cell r="E5791" t="str">
            <v>KwaZulu Natal</v>
          </cell>
          <cell r="F5791">
            <v>31</v>
          </cell>
          <cell r="G5791">
            <v>6</v>
          </cell>
          <cell r="H5791">
            <v>1.8630309999999999</v>
          </cell>
          <cell r="I5791">
            <v>0.56190929999999994</v>
          </cell>
        </row>
        <row r="5792">
          <cell r="A5792">
            <v>2004</v>
          </cell>
          <cell r="B5792" t="str">
            <v>I(250,000-500,000]</v>
          </cell>
          <cell r="C5792" t="str">
            <v>COAL AND PETROLEUM</v>
          </cell>
          <cell r="D5792" t="str">
            <v>Profit</v>
          </cell>
          <cell r="E5792" t="str">
            <v>Mpumalanga</v>
          </cell>
          <cell r="F5792">
            <v>31</v>
          </cell>
          <cell r="G5792">
            <v>5</v>
          </cell>
          <cell r="H5792">
            <v>1.5338519999999998</v>
          </cell>
          <cell r="I5792">
            <v>0.43765560000000003</v>
          </cell>
        </row>
        <row r="5793">
          <cell r="A5793">
            <v>2004</v>
          </cell>
          <cell r="B5793" t="str">
            <v>I(250,000-500,000]</v>
          </cell>
          <cell r="C5793" t="str">
            <v>COAL AND PETROLEUM</v>
          </cell>
          <cell r="D5793" t="str">
            <v>Profit</v>
          </cell>
          <cell r="E5793" t="str">
            <v>Western Cape</v>
          </cell>
          <cell r="F5793">
            <v>31</v>
          </cell>
          <cell r="G5793">
            <v>6</v>
          </cell>
          <cell r="H5793">
            <v>2.0508440000000001</v>
          </cell>
          <cell r="I5793">
            <v>0.61645320000000003</v>
          </cell>
        </row>
        <row r="5794">
          <cell r="A5794">
            <v>2004</v>
          </cell>
          <cell r="B5794" t="str">
            <v>I(250,000-500,000]</v>
          </cell>
          <cell r="C5794" t="str">
            <v>CONSTRUCTION</v>
          </cell>
          <cell r="D5794" t="str">
            <v>Profit</v>
          </cell>
          <cell r="E5794" t="str">
            <v>Eastern Cape</v>
          </cell>
          <cell r="F5794">
            <v>31</v>
          </cell>
          <cell r="G5794">
            <v>49</v>
          </cell>
          <cell r="H5794">
            <v>17.235419</v>
          </cell>
          <cell r="I5794">
            <v>4.9214772</v>
          </cell>
        </row>
        <row r="5795">
          <cell r="A5795">
            <v>2004</v>
          </cell>
          <cell r="B5795" t="str">
            <v>I(250,000-500,000]</v>
          </cell>
          <cell r="C5795" t="str">
            <v>CONSTRUCTION</v>
          </cell>
          <cell r="D5795" t="str">
            <v>Profit</v>
          </cell>
          <cell r="E5795" t="str">
            <v>Free State</v>
          </cell>
          <cell r="F5795">
            <v>31</v>
          </cell>
          <cell r="G5795">
            <v>13</v>
          </cell>
          <cell r="H5795">
            <v>4.3558779999999988</v>
          </cell>
          <cell r="I5795">
            <v>1.2979177200000001</v>
          </cell>
        </row>
        <row r="5796">
          <cell r="A5796">
            <v>2004</v>
          </cell>
          <cell r="B5796" t="str">
            <v>I(250,000-500,000]</v>
          </cell>
          <cell r="C5796" t="str">
            <v>CONSTRUCTION</v>
          </cell>
          <cell r="D5796" t="str">
            <v>Profit</v>
          </cell>
          <cell r="E5796" t="str">
            <v>Gauteng</v>
          </cell>
          <cell r="F5796">
            <v>31</v>
          </cell>
          <cell r="G5796">
            <v>253</v>
          </cell>
          <cell r="H5796">
            <v>90.24294100000003</v>
          </cell>
          <cell r="I5796">
            <v>26.770184370000006</v>
          </cell>
        </row>
        <row r="5797">
          <cell r="A5797">
            <v>2004</v>
          </cell>
          <cell r="B5797" t="str">
            <v>I(250,000-500,000]</v>
          </cell>
          <cell r="C5797" t="str">
            <v>CONSTRUCTION</v>
          </cell>
          <cell r="D5797" t="str">
            <v>Profit</v>
          </cell>
          <cell r="E5797" t="str">
            <v>KwaZulu Natal</v>
          </cell>
          <cell r="F5797">
            <v>31</v>
          </cell>
          <cell r="G5797">
            <v>80</v>
          </cell>
          <cell r="H5797">
            <v>27.877549000000002</v>
          </cell>
          <cell r="I5797">
            <v>8.2016762700000001</v>
          </cell>
        </row>
        <row r="5798">
          <cell r="A5798">
            <v>2004</v>
          </cell>
          <cell r="B5798" t="str">
            <v>I(250,000-500,000]</v>
          </cell>
          <cell r="C5798" t="str">
            <v>CONSTRUCTION</v>
          </cell>
          <cell r="D5798" t="str">
            <v>Profit</v>
          </cell>
          <cell r="E5798" t="str">
            <v>Limpopo</v>
          </cell>
          <cell r="F5798">
            <v>31</v>
          </cell>
          <cell r="G5798">
            <v>16</v>
          </cell>
          <cell r="H5798">
            <v>5.493424000000001</v>
          </cell>
          <cell r="I5798">
            <v>1.6470607800000001</v>
          </cell>
        </row>
        <row r="5799">
          <cell r="A5799">
            <v>2004</v>
          </cell>
          <cell r="B5799" t="str">
            <v>I(250,000-500,000]</v>
          </cell>
          <cell r="C5799" t="str">
            <v>CONSTRUCTION</v>
          </cell>
          <cell r="D5799" t="str">
            <v>Profit</v>
          </cell>
          <cell r="E5799" t="str">
            <v>Mpumalanga</v>
          </cell>
          <cell r="F5799">
            <v>31</v>
          </cell>
          <cell r="G5799">
            <v>43</v>
          </cell>
          <cell r="H5799">
            <v>14.442008</v>
          </cell>
          <cell r="I5799">
            <v>4.14742035</v>
          </cell>
        </row>
        <row r="5800">
          <cell r="A5800">
            <v>2004</v>
          </cell>
          <cell r="B5800" t="str">
            <v>I(250,000-500,000]</v>
          </cell>
          <cell r="C5800" t="str">
            <v>CONSTRUCTION</v>
          </cell>
          <cell r="D5800" t="str">
            <v>Profit</v>
          </cell>
          <cell r="E5800" t="str">
            <v>North West</v>
          </cell>
          <cell r="F5800">
            <v>31</v>
          </cell>
          <cell r="G5800">
            <v>14</v>
          </cell>
          <cell r="H5800">
            <v>4.6939089999999997</v>
          </cell>
          <cell r="I5800">
            <v>1.4692389000000001</v>
          </cell>
        </row>
        <row r="5801">
          <cell r="A5801">
            <v>2004</v>
          </cell>
          <cell r="B5801" t="str">
            <v>I(250,000-500,000]</v>
          </cell>
          <cell r="C5801" t="str">
            <v>CONSTRUCTION</v>
          </cell>
          <cell r="D5801" t="str">
            <v>Profit</v>
          </cell>
          <cell r="E5801" t="str">
            <v>Northern Cape</v>
          </cell>
          <cell r="F5801">
            <v>31</v>
          </cell>
          <cell r="G5801">
            <v>3</v>
          </cell>
          <cell r="H5801">
            <v>1.037067</v>
          </cell>
          <cell r="I5801">
            <v>0.29222009999999998</v>
          </cell>
        </row>
        <row r="5802">
          <cell r="A5802">
            <v>2004</v>
          </cell>
          <cell r="B5802" t="str">
            <v>I(250,000-500,000]</v>
          </cell>
          <cell r="C5802" t="str">
            <v>CONSTRUCTION</v>
          </cell>
          <cell r="D5802" t="str">
            <v>Profit</v>
          </cell>
          <cell r="E5802" t="str">
            <v>Western Cape</v>
          </cell>
          <cell r="F5802">
            <v>31</v>
          </cell>
          <cell r="G5802">
            <v>110</v>
          </cell>
          <cell r="H5802">
            <v>38.495869999999975</v>
          </cell>
          <cell r="I5802">
            <v>11.707662500000007</v>
          </cell>
        </row>
        <row r="5803">
          <cell r="A5803">
            <v>2004</v>
          </cell>
          <cell r="B5803" t="str">
            <v>I(250,000-500,000]</v>
          </cell>
          <cell r="C5803" t="str">
            <v>EDUCATIONAL SERVICES</v>
          </cell>
          <cell r="D5803" t="str">
            <v>Profit</v>
          </cell>
          <cell r="E5803" t="str">
            <v>Eastern Cape</v>
          </cell>
          <cell r="F5803">
            <v>31</v>
          </cell>
          <cell r="G5803">
            <v>3</v>
          </cell>
          <cell r="H5803">
            <v>1.0857129999999999</v>
          </cell>
          <cell r="I5803">
            <v>0.30441390000000002</v>
          </cell>
        </row>
        <row r="5804">
          <cell r="A5804">
            <v>2004</v>
          </cell>
          <cell r="B5804" t="str">
            <v>I(250,000-500,000]</v>
          </cell>
          <cell r="C5804" t="str">
            <v>EDUCATIONAL SERVICES</v>
          </cell>
          <cell r="D5804" t="str">
            <v>Profit</v>
          </cell>
          <cell r="E5804" t="str">
            <v>Gauteng</v>
          </cell>
          <cell r="F5804">
            <v>31</v>
          </cell>
          <cell r="G5804">
            <v>47</v>
          </cell>
          <cell r="H5804">
            <v>17.145790000000002</v>
          </cell>
          <cell r="I5804">
            <v>5.1530605799999973</v>
          </cell>
        </row>
        <row r="5805">
          <cell r="A5805">
            <v>2004</v>
          </cell>
          <cell r="B5805" t="str">
            <v>I(250,000-500,000]</v>
          </cell>
          <cell r="C5805" t="str">
            <v>EDUCATIONAL SERVICES</v>
          </cell>
          <cell r="D5805" t="str">
            <v>Profit</v>
          </cell>
          <cell r="E5805" t="str">
            <v>KwaZulu Natal</v>
          </cell>
          <cell r="F5805">
            <v>31</v>
          </cell>
          <cell r="G5805">
            <v>8</v>
          </cell>
          <cell r="H5805">
            <v>2.6282450000000002</v>
          </cell>
          <cell r="I5805">
            <v>0.78683201999999997</v>
          </cell>
        </row>
        <row r="5806">
          <cell r="A5806">
            <v>2004</v>
          </cell>
          <cell r="B5806" t="str">
            <v>I(250,000-500,000]</v>
          </cell>
          <cell r="C5806" t="str">
            <v>EDUCATIONAL SERVICES</v>
          </cell>
          <cell r="D5806" t="str">
            <v>Profit</v>
          </cell>
          <cell r="E5806" t="str">
            <v>Limpopo</v>
          </cell>
          <cell r="F5806">
            <v>31</v>
          </cell>
          <cell r="G5806">
            <v>3</v>
          </cell>
          <cell r="H5806">
            <v>1.0236160000000001</v>
          </cell>
          <cell r="I5806">
            <v>0.31188479999999996</v>
          </cell>
        </row>
        <row r="5807">
          <cell r="A5807">
            <v>2004</v>
          </cell>
          <cell r="B5807" t="str">
            <v>I(250,000-500,000]</v>
          </cell>
          <cell r="C5807" t="str">
            <v>EDUCATIONAL SERVICES</v>
          </cell>
          <cell r="D5807" t="str">
            <v>Profit</v>
          </cell>
          <cell r="E5807" t="str">
            <v>Mpumalanga</v>
          </cell>
          <cell r="F5807">
            <v>31</v>
          </cell>
          <cell r="G5807">
            <v>3</v>
          </cell>
          <cell r="H5807">
            <v>1.0463309999999999</v>
          </cell>
          <cell r="I5807">
            <v>0.2931993</v>
          </cell>
        </row>
        <row r="5808">
          <cell r="A5808">
            <v>2004</v>
          </cell>
          <cell r="B5808" t="str">
            <v>I(250,000-500,000]</v>
          </cell>
          <cell r="C5808" t="str">
            <v>EDUCATIONAL SERVICES</v>
          </cell>
          <cell r="D5808" t="str">
            <v>Profit</v>
          </cell>
          <cell r="E5808" t="str">
            <v>North West</v>
          </cell>
          <cell r="F5808">
            <v>31</v>
          </cell>
          <cell r="G5808">
            <v>2</v>
          </cell>
          <cell r="H5808">
            <v>0.73771300000000006</v>
          </cell>
          <cell r="I5808">
            <v>0.2231139</v>
          </cell>
        </row>
        <row r="5809">
          <cell r="A5809">
            <v>2004</v>
          </cell>
          <cell r="B5809" t="str">
            <v>I(250,000-500,000]</v>
          </cell>
          <cell r="C5809" t="str">
            <v>EDUCATIONAL SERVICES</v>
          </cell>
          <cell r="D5809" t="str">
            <v>Profit</v>
          </cell>
          <cell r="E5809" t="str">
            <v>Western Cape</v>
          </cell>
          <cell r="F5809">
            <v>31</v>
          </cell>
          <cell r="G5809">
            <v>10</v>
          </cell>
          <cell r="H5809">
            <v>3.648266</v>
          </cell>
          <cell r="I5809">
            <v>1.0986798</v>
          </cell>
        </row>
        <row r="5810">
          <cell r="A5810">
            <v>2004</v>
          </cell>
          <cell r="B5810" t="str">
            <v>I(250,000-500,000]</v>
          </cell>
          <cell r="C5810" t="str">
            <v>ELECTRONICS, GLASS AND WATER</v>
          </cell>
          <cell r="D5810" t="str">
            <v>Profit</v>
          </cell>
          <cell r="E5810" t="str">
            <v>Eastern Cape</v>
          </cell>
          <cell r="F5810">
            <v>31</v>
          </cell>
          <cell r="G5810">
            <v>2</v>
          </cell>
          <cell r="H5810">
            <v>0.58020899999999997</v>
          </cell>
          <cell r="I5810">
            <v>0.17406270000000001</v>
          </cell>
        </row>
        <row r="5811">
          <cell r="A5811">
            <v>2004</v>
          </cell>
          <cell r="B5811" t="str">
            <v>I(250,000-500,000]</v>
          </cell>
          <cell r="C5811" t="str">
            <v>ELECTRONICS, GLASS AND WATER</v>
          </cell>
          <cell r="D5811" t="str">
            <v>Profit</v>
          </cell>
          <cell r="E5811" t="str">
            <v>Free State</v>
          </cell>
          <cell r="F5811">
            <v>31</v>
          </cell>
          <cell r="G5811">
            <v>1</v>
          </cell>
          <cell r="H5811">
            <v>0.35484900000000003</v>
          </cell>
          <cell r="I5811">
            <v>0.1082547</v>
          </cell>
        </row>
        <row r="5812">
          <cell r="A5812">
            <v>2004</v>
          </cell>
          <cell r="B5812" t="str">
            <v>I(250,000-500,000]</v>
          </cell>
          <cell r="C5812" t="str">
            <v>ELECTRONICS, GLASS AND WATER</v>
          </cell>
          <cell r="D5812" t="str">
            <v>Profit</v>
          </cell>
          <cell r="E5812" t="str">
            <v>Gauteng</v>
          </cell>
          <cell r="F5812">
            <v>31</v>
          </cell>
          <cell r="G5812">
            <v>12</v>
          </cell>
          <cell r="H5812">
            <v>4.4878229999999997</v>
          </cell>
          <cell r="I5812">
            <v>1.3713971399999998</v>
          </cell>
        </row>
        <row r="5813">
          <cell r="A5813">
            <v>2004</v>
          </cell>
          <cell r="B5813" t="str">
            <v>I(250,000-500,000]</v>
          </cell>
          <cell r="C5813" t="str">
            <v>ELECTRONICS, GLASS AND WATER</v>
          </cell>
          <cell r="D5813" t="str">
            <v>Profit</v>
          </cell>
          <cell r="E5813" t="str">
            <v>KwaZulu Natal</v>
          </cell>
          <cell r="F5813">
            <v>31</v>
          </cell>
          <cell r="G5813">
            <v>2</v>
          </cell>
          <cell r="H5813">
            <v>0.65230100000000002</v>
          </cell>
          <cell r="I5813">
            <v>0.19569030000000001</v>
          </cell>
        </row>
        <row r="5814">
          <cell r="A5814">
            <v>2004</v>
          </cell>
          <cell r="B5814" t="str">
            <v>I(250,000-500,000]</v>
          </cell>
          <cell r="C5814" t="str">
            <v>ELECTRONICS, GLASS AND WATER</v>
          </cell>
          <cell r="D5814" t="str">
            <v>Profit</v>
          </cell>
          <cell r="E5814" t="str">
            <v>Mpumalanga</v>
          </cell>
          <cell r="F5814">
            <v>31</v>
          </cell>
          <cell r="G5814">
            <v>3</v>
          </cell>
          <cell r="H5814">
            <v>0.967449</v>
          </cell>
          <cell r="I5814">
            <v>0.44287169999999998</v>
          </cell>
        </row>
        <row r="5815">
          <cell r="A5815">
            <v>2004</v>
          </cell>
          <cell r="B5815" t="str">
            <v>I(250,000-500,000]</v>
          </cell>
          <cell r="C5815" t="str">
            <v>ELECTRONICS, GLASS AND WATER</v>
          </cell>
          <cell r="D5815" t="str">
            <v>Profit</v>
          </cell>
          <cell r="E5815" t="str">
            <v>Western Cape</v>
          </cell>
          <cell r="F5815">
            <v>31</v>
          </cell>
          <cell r="G5815">
            <v>10</v>
          </cell>
          <cell r="H5815">
            <v>3.4750209999999995</v>
          </cell>
          <cell r="I5815">
            <v>0.90750629999999999</v>
          </cell>
        </row>
        <row r="5816">
          <cell r="A5816">
            <v>2004</v>
          </cell>
          <cell r="B5816" t="str">
            <v>I(250,000-500,000]</v>
          </cell>
          <cell r="C5816" t="str">
            <v>EMPLOYMENT (SALARY)</v>
          </cell>
          <cell r="D5816" t="str">
            <v>Profit</v>
          </cell>
          <cell r="E5816" t="str">
            <v>Gauteng</v>
          </cell>
          <cell r="F5816">
            <v>31</v>
          </cell>
          <cell r="G5816">
            <v>3</v>
          </cell>
          <cell r="H5816">
            <v>1.04203</v>
          </cell>
          <cell r="I5816">
            <v>0.31620899999999996</v>
          </cell>
        </row>
        <row r="5817">
          <cell r="A5817">
            <v>2004</v>
          </cell>
          <cell r="B5817" t="str">
            <v>I(250,000-500,000]</v>
          </cell>
          <cell r="C5817" t="str">
            <v>EMPLOYMENT (SALARY)</v>
          </cell>
          <cell r="D5817" t="str">
            <v>Profit</v>
          </cell>
          <cell r="E5817" t="str">
            <v>Limpopo</v>
          </cell>
          <cell r="F5817">
            <v>31</v>
          </cell>
          <cell r="G5817">
            <v>2</v>
          </cell>
          <cell r="H5817">
            <v>0.81820500000000007</v>
          </cell>
          <cell r="I5817">
            <v>0.25185066</v>
          </cell>
        </row>
        <row r="5818">
          <cell r="A5818">
            <v>2004</v>
          </cell>
          <cell r="B5818" t="str">
            <v>I(250,000-500,000]</v>
          </cell>
          <cell r="C5818" t="str">
            <v>EMPLOYMENT (SALARY)</v>
          </cell>
          <cell r="D5818" t="str">
            <v>Profit</v>
          </cell>
          <cell r="E5818" t="str">
            <v>Mpumalanga</v>
          </cell>
          <cell r="F5818">
            <v>31</v>
          </cell>
          <cell r="G5818">
            <v>1</v>
          </cell>
          <cell r="H5818">
            <v>0.420595</v>
          </cell>
          <cell r="I5818">
            <v>0.1279785</v>
          </cell>
        </row>
        <row r="5819">
          <cell r="A5819">
            <v>2004</v>
          </cell>
          <cell r="B5819" t="str">
            <v>I(250,000-500,000]</v>
          </cell>
          <cell r="C5819" t="str">
            <v>FINANCING, INSURANCE, REAL ESTATE</v>
          </cell>
          <cell r="D5819" t="str">
            <v>Profit</v>
          </cell>
          <cell r="F5819">
            <v>31</v>
          </cell>
          <cell r="G5819">
            <v>2</v>
          </cell>
          <cell r="H5819">
            <v>0.72463600000000006</v>
          </cell>
          <cell r="I5819">
            <v>0.2173908</v>
          </cell>
        </row>
        <row r="5820">
          <cell r="A5820">
            <v>2004</v>
          </cell>
          <cell r="B5820" t="str">
            <v>I(250,000-500,000]</v>
          </cell>
          <cell r="C5820" t="str">
            <v>FINANCING, INSURANCE, REAL ESTATE</v>
          </cell>
          <cell r="D5820" t="str">
            <v>Profit</v>
          </cell>
          <cell r="E5820" t="str">
            <v>Eastern Cape</v>
          </cell>
          <cell r="F5820">
            <v>31</v>
          </cell>
          <cell r="G5820">
            <v>214</v>
          </cell>
          <cell r="H5820">
            <v>77.927110000000027</v>
          </cell>
          <cell r="I5820">
            <v>23.294675289999997</v>
          </cell>
        </row>
        <row r="5821">
          <cell r="A5821">
            <v>2004</v>
          </cell>
          <cell r="B5821" t="str">
            <v>I(250,000-500,000]</v>
          </cell>
          <cell r="C5821" t="str">
            <v>FINANCING, INSURANCE, REAL ESTATE</v>
          </cell>
          <cell r="D5821" t="str">
            <v>Profit</v>
          </cell>
          <cell r="E5821" t="str">
            <v>Free State</v>
          </cell>
          <cell r="F5821">
            <v>31</v>
          </cell>
          <cell r="G5821">
            <v>96</v>
          </cell>
          <cell r="H5821">
            <v>33.237698999999992</v>
          </cell>
          <cell r="I5821">
            <v>9.9605361499999994</v>
          </cell>
        </row>
        <row r="5822">
          <cell r="A5822">
            <v>2004</v>
          </cell>
          <cell r="B5822" t="str">
            <v>I(250,000-500,000]</v>
          </cell>
          <cell r="C5822" t="str">
            <v>FINANCING, INSURANCE, REAL ESTATE</v>
          </cell>
          <cell r="D5822" t="str">
            <v>Profit</v>
          </cell>
          <cell r="E5822" t="str">
            <v>Gauteng</v>
          </cell>
          <cell r="F5822">
            <v>31</v>
          </cell>
          <cell r="G5822">
            <v>2200</v>
          </cell>
          <cell r="H5822">
            <v>774.35109599999976</v>
          </cell>
          <cell r="I5822">
            <v>233.49756682999978</v>
          </cell>
        </row>
        <row r="5823">
          <cell r="A5823">
            <v>2004</v>
          </cell>
          <cell r="B5823" t="str">
            <v>I(250,000-500,000]</v>
          </cell>
          <cell r="C5823" t="str">
            <v>FINANCING, INSURANCE, REAL ESTATE</v>
          </cell>
          <cell r="D5823" t="str">
            <v>Profit</v>
          </cell>
          <cell r="E5823" t="str">
            <v>KwaZulu Natal</v>
          </cell>
          <cell r="F5823">
            <v>31</v>
          </cell>
          <cell r="G5823">
            <v>452</v>
          </cell>
          <cell r="H5823">
            <v>155.45992100000004</v>
          </cell>
          <cell r="I5823">
            <v>46.624494220000038</v>
          </cell>
        </row>
        <row r="5824">
          <cell r="A5824">
            <v>2004</v>
          </cell>
          <cell r="B5824" t="str">
            <v>I(250,000-500,000]</v>
          </cell>
          <cell r="C5824" t="str">
            <v>FINANCING, INSURANCE, REAL ESTATE</v>
          </cell>
          <cell r="D5824" t="str">
            <v>Profit</v>
          </cell>
          <cell r="E5824" t="str">
            <v>Limpopo</v>
          </cell>
          <cell r="F5824">
            <v>31</v>
          </cell>
          <cell r="G5824">
            <v>83</v>
          </cell>
          <cell r="H5824">
            <v>29.835443000000005</v>
          </cell>
          <cell r="I5824">
            <v>9.0167905200000042</v>
          </cell>
        </row>
        <row r="5825">
          <cell r="A5825">
            <v>2004</v>
          </cell>
          <cell r="B5825" t="str">
            <v>I(250,000-500,000]</v>
          </cell>
          <cell r="C5825" t="str">
            <v>FINANCING, INSURANCE, REAL ESTATE</v>
          </cell>
          <cell r="D5825" t="str">
            <v>Profit</v>
          </cell>
          <cell r="E5825" t="str">
            <v>Mpumalanga</v>
          </cell>
          <cell r="F5825">
            <v>31</v>
          </cell>
          <cell r="G5825">
            <v>176</v>
          </cell>
          <cell r="H5825">
            <v>61.841445999999991</v>
          </cell>
          <cell r="I5825">
            <v>18.418960150000004</v>
          </cell>
        </row>
        <row r="5826">
          <cell r="A5826">
            <v>2004</v>
          </cell>
          <cell r="B5826" t="str">
            <v>I(250,000-500,000]</v>
          </cell>
          <cell r="C5826" t="str">
            <v>FINANCING, INSURANCE, REAL ESTATE</v>
          </cell>
          <cell r="D5826" t="str">
            <v>Profit</v>
          </cell>
          <cell r="E5826" t="str">
            <v>North West</v>
          </cell>
          <cell r="F5826">
            <v>31</v>
          </cell>
          <cell r="G5826">
            <v>51</v>
          </cell>
          <cell r="H5826">
            <v>18.161763999999998</v>
          </cell>
          <cell r="I5826">
            <v>5.628097040000001</v>
          </cell>
        </row>
        <row r="5827">
          <cell r="A5827">
            <v>2004</v>
          </cell>
          <cell r="B5827" t="str">
            <v>I(250,000-500,000]</v>
          </cell>
          <cell r="C5827" t="str">
            <v>FINANCING, INSURANCE, REAL ESTATE</v>
          </cell>
          <cell r="D5827" t="str">
            <v>Profit</v>
          </cell>
          <cell r="E5827" t="str">
            <v>Northern Cape</v>
          </cell>
          <cell r="F5827">
            <v>31</v>
          </cell>
          <cell r="G5827">
            <v>41</v>
          </cell>
          <cell r="H5827">
            <v>14.330270000000002</v>
          </cell>
          <cell r="I5827">
            <v>4.3344409199999996</v>
          </cell>
        </row>
        <row r="5828">
          <cell r="A5828">
            <v>2004</v>
          </cell>
          <cell r="B5828" t="str">
            <v>I(250,000-500,000]</v>
          </cell>
          <cell r="C5828" t="str">
            <v>FINANCING, INSURANCE, REAL ESTATE</v>
          </cell>
          <cell r="D5828" t="str">
            <v>Profit</v>
          </cell>
          <cell r="E5828" t="str">
            <v>Western Cape</v>
          </cell>
          <cell r="F5828">
            <v>31</v>
          </cell>
          <cell r="G5828">
            <v>981</v>
          </cell>
          <cell r="H5828">
            <v>342.682298</v>
          </cell>
          <cell r="I5828">
            <v>102.55728170000015</v>
          </cell>
        </row>
        <row r="5829">
          <cell r="A5829">
            <v>2004</v>
          </cell>
          <cell r="B5829" t="str">
            <v>I(250,000-500,000]</v>
          </cell>
          <cell r="C5829" t="str">
            <v>FOOD, DRINK AND TOBACCO</v>
          </cell>
          <cell r="D5829" t="str">
            <v>Profit</v>
          </cell>
          <cell r="E5829" t="str">
            <v>Eastern Cape</v>
          </cell>
          <cell r="F5829">
            <v>31</v>
          </cell>
          <cell r="G5829">
            <v>6</v>
          </cell>
          <cell r="H5829">
            <v>2.1551939999999998</v>
          </cell>
          <cell r="I5829">
            <v>0.62405820000000001</v>
          </cell>
        </row>
        <row r="5830">
          <cell r="A5830">
            <v>2004</v>
          </cell>
          <cell r="B5830" t="str">
            <v>I(250,000-500,000]</v>
          </cell>
          <cell r="C5830" t="str">
            <v>FOOD, DRINK AND TOBACCO</v>
          </cell>
          <cell r="D5830" t="str">
            <v>Profit</v>
          </cell>
          <cell r="E5830" t="str">
            <v>Free State</v>
          </cell>
          <cell r="F5830">
            <v>31</v>
          </cell>
          <cell r="G5830">
            <v>5</v>
          </cell>
          <cell r="H5830">
            <v>1.3773829999999998</v>
          </cell>
          <cell r="I5830">
            <v>0.39431489999999997</v>
          </cell>
        </row>
        <row r="5831">
          <cell r="A5831">
            <v>2004</v>
          </cell>
          <cell r="B5831" t="str">
            <v>I(250,000-500,000]</v>
          </cell>
          <cell r="C5831" t="str">
            <v>FOOD, DRINK AND TOBACCO</v>
          </cell>
          <cell r="D5831" t="str">
            <v>Profit</v>
          </cell>
          <cell r="E5831" t="str">
            <v>Gauteng</v>
          </cell>
          <cell r="F5831">
            <v>31</v>
          </cell>
          <cell r="G5831">
            <v>29</v>
          </cell>
          <cell r="H5831">
            <v>10.475133</v>
          </cell>
          <cell r="I5831">
            <v>3.1874133999999996</v>
          </cell>
        </row>
        <row r="5832">
          <cell r="A5832">
            <v>2004</v>
          </cell>
          <cell r="B5832" t="str">
            <v>I(250,000-500,000]</v>
          </cell>
          <cell r="C5832" t="str">
            <v>FOOD, DRINK AND TOBACCO</v>
          </cell>
          <cell r="D5832" t="str">
            <v>Profit</v>
          </cell>
          <cell r="E5832" t="str">
            <v>KwaZulu Natal</v>
          </cell>
          <cell r="F5832">
            <v>31</v>
          </cell>
          <cell r="G5832">
            <v>24</v>
          </cell>
          <cell r="H5832">
            <v>8.4640990000000009</v>
          </cell>
          <cell r="I5832">
            <v>2.5104297000000009</v>
          </cell>
        </row>
        <row r="5833">
          <cell r="A5833">
            <v>2004</v>
          </cell>
          <cell r="B5833" t="str">
            <v>I(250,000-500,000]</v>
          </cell>
          <cell r="C5833" t="str">
            <v>FOOD, DRINK AND TOBACCO</v>
          </cell>
          <cell r="D5833" t="str">
            <v>Profit</v>
          </cell>
          <cell r="E5833" t="str">
            <v>Limpopo</v>
          </cell>
          <cell r="F5833">
            <v>31</v>
          </cell>
          <cell r="G5833">
            <v>1</v>
          </cell>
          <cell r="H5833">
            <v>0.36940299999999998</v>
          </cell>
          <cell r="I5833">
            <v>0.1108209</v>
          </cell>
        </row>
        <row r="5834">
          <cell r="A5834">
            <v>2004</v>
          </cell>
          <cell r="B5834" t="str">
            <v>I(250,000-500,000]</v>
          </cell>
          <cell r="C5834" t="str">
            <v>FOOD, DRINK AND TOBACCO</v>
          </cell>
          <cell r="D5834" t="str">
            <v>Profit</v>
          </cell>
          <cell r="E5834" t="str">
            <v>Mpumalanga</v>
          </cell>
          <cell r="F5834">
            <v>31</v>
          </cell>
          <cell r="G5834">
            <v>6</v>
          </cell>
          <cell r="H5834">
            <v>2.2965040000000001</v>
          </cell>
          <cell r="I5834">
            <v>0.69075120000000001</v>
          </cell>
        </row>
        <row r="5835">
          <cell r="A5835">
            <v>2004</v>
          </cell>
          <cell r="B5835" t="str">
            <v>I(250,000-500,000]</v>
          </cell>
          <cell r="C5835" t="str">
            <v>FOOD, DRINK AND TOBACCO</v>
          </cell>
          <cell r="D5835" t="str">
            <v>Profit</v>
          </cell>
          <cell r="E5835" t="str">
            <v>North West</v>
          </cell>
          <cell r="F5835">
            <v>31</v>
          </cell>
          <cell r="G5835">
            <v>2</v>
          </cell>
          <cell r="H5835">
            <v>0.73502500000000004</v>
          </cell>
          <cell r="I5835">
            <v>0.22050750000000002</v>
          </cell>
        </row>
        <row r="5836">
          <cell r="A5836">
            <v>2004</v>
          </cell>
          <cell r="B5836" t="str">
            <v>I(250,000-500,000]</v>
          </cell>
          <cell r="C5836" t="str">
            <v>FOOD, DRINK AND TOBACCO</v>
          </cell>
          <cell r="D5836" t="str">
            <v>Profit</v>
          </cell>
          <cell r="E5836" t="str">
            <v>Northern Cape</v>
          </cell>
          <cell r="F5836">
            <v>31</v>
          </cell>
          <cell r="G5836">
            <v>2</v>
          </cell>
          <cell r="H5836">
            <v>0.77859199999999995</v>
          </cell>
          <cell r="I5836">
            <v>0.2335776</v>
          </cell>
        </row>
        <row r="5837">
          <cell r="A5837">
            <v>2004</v>
          </cell>
          <cell r="B5837" t="str">
            <v>I(250,000-500,000]</v>
          </cell>
          <cell r="C5837" t="str">
            <v>FOOD, DRINK AND TOBACCO</v>
          </cell>
          <cell r="D5837" t="str">
            <v>Profit</v>
          </cell>
          <cell r="E5837" t="str">
            <v>Western Cape</v>
          </cell>
          <cell r="F5837">
            <v>31</v>
          </cell>
          <cell r="G5837">
            <v>42</v>
          </cell>
          <cell r="H5837">
            <v>15.245400000000004</v>
          </cell>
          <cell r="I5837">
            <v>4.5353760000000003</v>
          </cell>
        </row>
        <row r="5838">
          <cell r="A5838">
            <v>2004</v>
          </cell>
          <cell r="B5838" t="str">
            <v>I(250,000-500,000]</v>
          </cell>
          <cell r="C5838" t="str">
            <v>LEATHER, GOODS AND FUR</v>
          </cell>
          <cell r="D5838" t="str">
            <v>Profit</v>
          </cell>
          <cell r="E5838" t="str">
            <v>Eastern Cape</v>
          </cell>
          <cell r="F5838">
            <v>31</v>
          </cell>
          <cell r="G5838">
            <v>2</v>
          </cell>
          <cell r="H5838">
            <v>0.86457500000000009</v>
          </cell>
          <cell r="I5838">
            <v>0.23867250000000001</v>
          </cell>
        </row>
        <row r="5839">
          <cell r="A5839">
            <v>2004</v>
          </cell>
          <cell r="B5839" t="str">
            <v>I(250,000-500,000]</v>
          </cell>
          <cell r="C5839" t="str">
            <v>LEATHER, GOODS AND FUR</v>
          </cell>
          <cell r="D5839" t="str">
            <v>Profit</v>
          </cell>
          <cell r="E5839" t="str">
            <v>Free State</v>
          </cell>
          <cell r="F5839">
            <v>31</v>
          </cell>
          <cell r="G5839">
            <v>1</v>
          </cell>
          <cell r="H5839">
            <v>0.49616199999999999</v>
          </cell>
          <cell r="I5839">
            <v>0.1488486</v>
          </cell>
        </row>
        <row r="5840">
          <cell r="A5840">
            <v>2004</v>
          </cell>
          <cell r="B5840" t="str">
            <v>I(250,000-500,000]</v>
          </cell>
          <cell r="C5840" t="str">
            <v>LEATHER, GOODS AND FUR</v>
          </cell>
          <cell r="D5840" t="str">
            <v>Profit</v>
          </cell>
          <cell r="E5840" t="str">
            <v>Gauteng</v>
          </cell>
          <cell r="F5840">
            <v>31</v>
          </cell>
          <cell r="G5840">
            <v>8</v>
          </cell>
          <cell r="H5840">
            <v>2.9550770000000002</v>
          </cell>
          <cell r="I5840">
            <v>0.86702309999999994</v>
          </cell>
        </row>
        <row r="5841">
          <cell r="A5841">
            <v>2004</v>
          </cell>
          <cell r="B5841" t="str">
            <v>I(250,000-500,000]</v>
          </cell>
          <cell r="C5841" t="str">
            <v>LEATHER, GOODS AND FUR</v>
          </cell>
          <cell r="D5841" t="str">
            <v>Profit</v>
          </cell>
          <cell r="E5841" t="str">
            <v>KwaZulu Natal</v>
          </cell>
          <cell r="F5841">
            <v>31</v>
          </cell>
          <cell r="G5841">
            <v>4</v>
          </cell>
          <cell r="H5841">
            <v>1.279711</v>
          </cell>
          <cell r="I5841">
            <v>0.36381330000000001</v>
          </cell>
        </row>
        <row r="5842">
          <cell r="A5842">
            <v>2004</v>
          </cell>
          <cell r="B5842" t="str">
            <v>I(250,000-500,000]</v>
          </cell>
          <cell r="C5842" t="str">
            <v>LEATHER, GOODS AND FUR</v>
          </cell>
          <cell r="D5842" t="str">
            <v>Profit</v>
          </cell>
          <cell r="E5842" t="str">
            <v>Limpopo</v>
          </cell>
          <cell r="F5842">
            <v>31</v>
          </cell>
          <cell r="G5842">
            <v>1</v>
          </cell>
          <cell r="H5842">
            <v>0.37071999999999999</v>
          </cell>
          <cell r="I5842">
            <v>0.111216</v>
          </cell>
        </row>
        <row r="5843">
          <cell r="A5843">
            <v>2004</v>
          </cell>
          <cell r="B5843" t="str">
            <v>I(250,000-500,000]</v>
          </cell>
          <cell r="C5843" t="str">
            <v>LEATHER, GOODS AND FUR</v>
          </cell>
          <cell r="D5843" t="str">
            <v>Profit</v>
          </cell>
          <cell r="E5843" t="str">
            <v>Mpumalanga</v>
          </cell>
          <cell r="F5843">
            <v>31</v>
          </cell>
          <cell r="G5843">
            <v>1</v>
          </cell>
          <cell r="H5843">
            <v>0.30923600000000001</v>
          </cell>
          <cell r="I5843">
            <v>9.27708E-2</v>
          </cell>
        </row>
        <row r="5844">
          <cell r="A5844">
            <v>2004</v>
          </cell>
          <cell r="B5844" t="str">
            <v>I(250,000-500,000]</v>
          </cell>
          <cell r="C5844" t="str">
            <v>LEATHER, GOODS AND FUR</v>
          </cell>
          <cell r="D5844" t="str">
            <v>Profit</v>
          </cell>
          <cell r="E5844" t="str">
            <v>Western Cape</v>
          </cell>
          <cell r="F5844">
            <v>31</v>
          </cell>
          <cell r="G5844">
            <v>1</v>
          </cell>
          <cell r="H5844">
            <v>0.42325000000000002</v>
          </cell>
          <cell r="I5844">
            <v>0.126975</v>
          </cell>
        </row>
        <row r="5845">
          <cell r="A5845">
            <v>2004</v>
          </cell>
          <cell r="B5845" t="str">
            <v>I(250,000-500,000]</v>
          </cell>
          <cell r="C5845" t="str">
            <v>LONG TERM INSURANCE</v>
          </cell>
          <cell r="D5845" t="str">
            <v>Profit</v>
          </cell>
          <cell r="E5845" t="str">
            <v>Free State</v>
          </cell>
          <cell r="F5845">
            <v>31</v>
          </cell>
          <cell r="G5845">
            <v>1</v>
          </cell>
          <cell r="H5845">
            <v>0.28006700000000001</v>
          </cell>
          <cell r="I5845">
            <v>8.40201E-2</v>
          </cell>
        </row>
        <row r="5846">
          <cell r="A5846">
            <v>2004</v>
          </cell>
          <cell r="B5846" t="str">
            <v>I(250,000-500,000]</v>
          </cell>
          <cell r="C5846" t="str">
            <v>LONG TERM INSURANCE</v>
          </cell>
          <cell r="D5846" t="str">
            <v>Profit</v>
          </cell>
          <cell r="E5846" t="str">
            <v>Gauteng</v>
          </cell>
          <cell r="F5846">
            <v>31</v>
          </cell>
          <cell r="G5846">
            <v>3</v>
          </cell>
          <cell r="H5846">
            <v>1.1613660000000001</v>
          </cell>
          <cell r="I5846">
            <v>0.35292760000000001</v>
          </cell>
        </row>
        <row r="5847">
          <cell r="A5847">
            <v>2004</v>
          </cell>
          <cell r="B5847" t="str">
            <v>I(250,000-500,000]</v>
          </cell>
          <cell r="C5847" t="str">
            <v>LONG TERM INSURANCE</v>
          </cell>
          <cell r="D5847" t="str">
            <v>Profit</v>
          </cell>
          <cell r="E5847" t="str">
            <v>Northern Cape</v>
          </cell>
          <cell r="F5847">
            <v>31</v>
          </cell>
          <cell r="G5847">
            <v>1</v>
          </cell>
          <cell r="H5847">
            <v>0.37396699999999999</v>
          </cell>
        </row>
        <row r="5848">
          <cell r="A5848">
            <v>2004</v>
          </cell>
          <cell r="B5848" t="str">
            <v>I(250,000-500,000]</v>
          </cell>
          <cell r="C5848" t="str">
            <v>MACHINERY AND RELATED ITEMS</v>
          </cell>
          <cell r="D5848" t="str">
            <v>Profit</v>
          </cell>
          <cell r="E5848" t="str">
            <v>Eastern Cape</v>
          </cell>
          <cell r="F5848">
            <v>31</v>
          </cell>
          <cell r="G5848">
            <v>16</v>
          </cell>
          <cell r="H5848">
            <v>5.6396430000000004</v>
          </cell>
          <cell r="I5848">
            <v>1.5829928999999998</v>
          </cell>
        </row>
        <row r="5849">
          <cell r="A5849">
            <v>2004</v>
          </cell>
          <cell r="B5849" t="str">
            <v>I(250,000-500,000]</v>
          </cell>
          <cell r="C5849" t="str">
            <v>MACHINERY AND RELATED ITEMS</v>
          </cell>
          <cell r="D5849" t="str">
            <v>Profit</v>
          </cell>
          <cell r="E5849" t="str">
            <v>Free State</v>
          </cell>
          <cell r="F5849">
            <v>31</v>
          </cell>
          <cell r="G5849">
            <v>5</v>
          </cell>
          <cell r="H5849">
            <v>1.8343449999999999</v>
          </cell>
          <cell r="I5849">
            <v>0.55030350000000006</v>
          </cell>
        </row>
        <row r="5850">
          <cell r="A5850">
            <v>2004</v>
          </cell>
          <cell r="B5850" t="str">
            <v>I(250,000-500,000]</v>
          </cell>
          <cell r="C5850" t="str">
            <v>MACHINERY AND RELATED ITEMS</v>
          </cell>
          <cell r="D5850" t="str">
            <v>Profit</v>
          </cell>
          <cell r="E5850" t="str">
            <v>Gauteng</v>
          </cell>
          <cell r="F5850">
            <v>31</v>
          </cell>
          <cell r="G5850">
            <v>197</v>
          </cell>
          <cell r="H5850">
            <v>71.277677000000025</v>
          </cell>
          <cell r="I5850">
            <v>21.071848370000001</v>
          </cell>
        </row>
        <row r="5851">
          <cell r="A5851">
            <v>2004</v>
          </cell>
          <cell r="B5851" t="str">
            <v>I(250,000-500,000]</v>
          </cell>
          <cell r="C5851" t="str">
            <v>MACHINERY AND RELATED ITEMS</v>
          </cell>
          <cell r="D5851" t="str">
            <v>Profit</v>
          </cell>
          <cell r="E5851" t="str">
            <v>KwaZulu Natal</v>
          </cell>
          <cell r="F5851">
            <v>31</v>
          </cell>
          <cell r="G5851">
            <v>42</v>
          </cell>
          <cell r="H5851">
            <v>15.285031000000002</v>
          </cell>
          <cell r="I5851">
            <v>4.4364093000000002</v>
          </cell>
        </row>
        <row r="5852">
          <cell r="A5852">
            <v>2004</v>
          </cell>
          <cell r="B5852" t="str">
            <v>I(250,000-500,000]</v>
          </cell>
          <cell r="C5852" t="str">
            <v>MACHINERY AND RELATED ITEMS</v>
          </cell>
          <cell r="D5852" t="str">
            <v>Profit</v>
          </cell>
          <cell r="E5852" t="str">
            <v>Limpopo</v>
          </cell>
          <cell r="F5852">
            <v>31</v>
          </cell>
          <cell r="G5852">
            <v>2</v>
          </cell>
          <cell r="H5852">
            <v>0.81834200000000001</v>
          </cell>
          <cell r="I5852">
            <v>0.22480260000000002</v>
          </cell>
        </row>
        <row r="5853">
          <cell r="A5853">
            <v>2004</v>
          </cell>
          <cell r="B5853" t="str">
            <v>I(250,000-500,000]</v>
          </cell>
          <cell r="C5853" t="str">
            <v>MACHINERY AND RELATED ITEMS</v>
          </cell>
          <cell r="D5853" t="str">
            <v>Profit</v>
          </cell>
          <cell r="E5853" t="str">
            <v>Mpumalanga</v>
          </cell>
          <cell r="F5853">
            <v>31</v>
          </cell>
          <cell r="G5853">
            <v>19</v>
          </cell>
          <cell r="H5853">
            <v>6.8831890000000007</v>
          </cell>
          <cell r="I5853">
            <v>2.0259567000000001</v>
          </cell>
        </row>
        <row r="5854">
          <cell r="A5854">
            <v>2004</v>
          </cell>
          <cell r="B5854" t="str">
            <v>I(250,000-500,000]</v>
          </cell>
          <cell r="C5854" t="str">
            <v>MACHINERY AND RELATED ITEMS</v>
          </cell>
          <cell r="D5854" t="str">
            <v>Profit</v>
          </cell>
          <cell r="E5854" t="str">
            <v>North West</v>
          </cell>
          <cell r="F5854">
            <v>31</v>
          </cell>
          <cell r="G5854">
            <v>1</v>
          </cell>
          <cell r="H5854">
            <v>0.40033600000000003</v>
          </cell>
          <cell r="I5854">
            <v>0.12010080000000001</v>
          </cell>
        </row>
        <row r="5855">
          <cell r="A5855">
            <v>2004</v>
          </cell>
          <cell r="B5855" t="str">
            <v>I(250,000-500,000]</v>
          </cell>
          <cell r="C5855" t="str">
            <v>MACHINERY AND RELATED ITEMS</v>
          </cell>
          <cell r="D5855" t="str">
            <v>Profit</v>
          </cell>
          <cell r="E5855" t="str">
            <v>Northern Cape</v>
          </cell>
          <cell r="F5855">
            <v>31</v>
          </cell>
          <cell r="G5855">
            <v>1</v>
          </cell>
          <cell r="H5855">
            <v>0.43421599999999999</v>
          </cell>
          <cell r="I5855">
            <v>0.13026480000000001</v>
          </cell>
        </row>
        <row r="5856">
          <cell r="A5856">
            <v>2004</v>
          </cell>
          <cell r="B5856" t="str">
            <v>I(250,000-500,000]</v>
          </cell>
          <cell r="C5856" t="str">
            <v>MACHINERY AND RELATED ITEMS</v>
          </cell>
          <cell r="D5856" t="str">
            <v>Profit</v>
          </cell>
          <cell r="E5856" t="str">
            <v>Western Cape</v>
          </cell>
          <cell r="F5856">
            <v>31</v>
          </cell>
          <cell r="G5856">
            <v>42</v>
          </cell>
          <cell r="H5856">
            <v>14.804874000000002</v>
          </cell>
          <cell r="I5856">
            <v>4.4347351799999988</v>
          </cell>
        </row>
        <row r="5857">
          <cell r="A5857">
            <v>2004</v>
          </cell>
          <cell r="B5857" t="str">
            <v>I(250,000-500,000]</v>
          </cell>
          <cell r="C5857" t="str">
            <v>MEDICAL, DENTAL AND HEALTH AND VETERINARY SERVICE</v>
          </cell>
          <cell r="D5857" t="str">
            <v>Profit</v>
          </cell>
          <cell r="E5857" t="str">
            <v>Eastern Cape</v>
          </cell>
          <cell r="F5857">
            <v>31</v>
          </cell>
          <cell r="G5857">
            <v>30</v>
          </cell>
          <cell r="H5857">
            <v>10.719199999999999</v>
          </cell>
          <cell r="I5857">
            <v>3.1761600000000003</v>
          </cell>
        </row>
        <row r="5858">
          <cell r="A5858">
            <v>2004</v>
          </cell>
          <cell r="B5858" t="str">
            <v>I(250,000-500,000]</v>
          </cell>
          <cell r="C5858" t="str">
            <v>MEDICAL, DENTAL AND HEALTH AND VETERINARY SERVICE</v>
          </cell>
          <cell r="D5858" t="str">
            <v>Profit</v>
          </cell>
          <cell r="E5858" t="str">
            <v>Free State</v>
          </cell>
          <cell r="F5858">
            <v>31</v>
          </cell>
          <cell r="G5858">
            <v>23</v>
          </cell>
          <cell r="H5858">
            <v>7.9809970000000003</v>
          </cell>
          <cell r="I5858">
            <v>2.3816991000000001</v>
          </cell>
        </row>
        <row r="5859">
          <cell r="A5859">
            <v>2004</v>
          </cell>
          <cell r="B5859" t="str">
            <v>I(250,000-500,000]</v>
          </cell>
          <cell r="C5859" t="str">
            <v>MEDICAL, DENTAL AND HEALTH AND VETERINARY SERVICE</v>
          </cell>
          <cell r="D5859" t="str">
            <v>Profit</v>
          </cell>
          <cell r="E5859" t="str">
            <v>Gauteng</v>
          </cell>
          <cell r="F5859">
            <v>31</v>
          </cell>
          <cell r="G5859">
            <v>126</v>
          </cell>
          <cell r="H5859">
            <v>43.818482000000031</v>
          </cell>
          <cell r="I5859">
            <v>13.071091319999997</v>
          </cell>
        </row>
        <row r="5860">
          <cell r="A5860">
            <v>2004</v>
          </cell>
          <cell r="B5860" t="str">
            <v>I(250,000-500,000]</v>
          </cell>
          <cell r="C5860" t="str">
            <v>MEDICAL, DENTAL AND HEALTH AND VETERINARY SERVICE</v>
          </cell>
          <cell r="D5860" t="str">
            <v>Profit</v>
          </cell>
          <cell r="E5860" t="str">
            <v>KwaZulu Natal</v>
          </cell>
          <cell r="F5860">
            <v>31</v>
          </cell>
          <cell r="G5860">
            <v>58</v>
          </cell>
          <cell r="H5860">
            <v>21.229634000000001</v>
          </cell>
          <cell r="I5860">
            <v>6.4067634600000005</v>
          </cell>
        </row>
        <row r="5861">
          <cell r="A5861">
            <v>2004</v>
          </cell>
          <cell r="B5861" t="str">
            <v>I(250,000-500,000]</v>
          </cell>
          <cell r="C5861" t="str">
            <v>MEDICAL, DENTAL AND HEALTH AND VETERINARY SERVICE</v>
          </cell>
          <cell r="D5861" t="str">
            <v>Profit</v>
          </cell>
          <cell r="E5861" t="str">
            <v>Limpopo</v>
          </cell>
          <cell r="F5861">
            <v>31</v>
          </cell>
          <cell r="G5861">
            <v>5</v>
          </cell>
          <cell r="H5861">
            <v>1.9839990000000001</v>
          </cell>
          <cell r="I5861">
            <v>0.59699970000000002</v>
          </cell>
        </row>
        <row r="5862">
          <cell r="A5862">
            <v>2004</v>
          </cell>
          <cell r="B5862" t="str">
            <v>I(250,000-500,000]</v>
          </cell>
          <cell r="C5862" t="str">
            <v>MEDICAL, DENTAL AND HEALTH AND VETERINARY SERVICE</v>
          </cell>
          <cell r="D5862" t="str">
            <v>Profit</v>
          </cell>
          <cell r="E5862" t="str">
            <v>Mpumalanga</v>
          </cell>
          <cell r="F5862">
            <v>31</v>
          </cell>
          <cell r="G5862">
            <v>29</v>
          </cell>
          <cell r="H5862">
            <v>10.220784999999999</v>
          </cell>
          <cell r="I5862">
            <v>3.0722355000000001</v>
          </cell>
        </row>
        <row r="5863">
          <cell r="A5863">
            <v>2004</v>
          </cell>
          <cell r="B5863" t="str">
            <v>I(250,000-500,000]</v>
          </cell>
          <cell r="C5863" t="str">
            <v>MEDICAL, DENTAL AND HEALTH AND VETERINARY SERVICE</v>
          </cell>
          <cell r="D5863" t="str">
            <v>Profit</v>
          </cell>
          <cell r="E5863" t="str">
            <v>North West</v>
          </cell>
          <cell r="F5863">
            <v>31</v>
          </cell>
          <cell r="G5863">
            <v>6</v>
          </cell>
          <cell r="H5863">
            <v>1.9623160000000002</v>
          </cell>
          <cell r="I5863">
            <v>0.59109480000000003</v>
          </cell>
        </row>
        <row r="5864">
          <cell r="A5864">
            <v>2004</v>
          </cell>
          <cell r="B5864" t="str">
            <v>I(250,000-500,000]</v>
          </cell>
          <cell r="C5864" t="str">
            <v>MEDICAL, DENTAL AND HEALTH AND VETERINARY SERVICE</v>
          </cell>
          <cell r="D5864" t="str">
            <v>Profit</v>
          </cell>
          <cell r="E5864" t="str">
            <v>Northern Cape</v>
          </cell>
          <cell r="F5864">
            <v>31</v>
          </cell>
          <cell r="G5864">
            <v>6</v>
          </cell>
          <cell r="H5864">
            <v>2.0969150000000001</v>
          </cell>
          <cell r="I5864">
            <v>0.63267450000000003</v>
          </cell>
        </row>
        <row r="5865">
          <cell r="A5865">
            <v>2004</v>
          </cell>
          <cell r="B5865" t="str">
            <v>I(250,000-500,000]</v>
          </cell>
          <cell r="C5865" t="str">
            <v>MEDICAL, DENTAL AND HEALTH AND VETERINARY SERVICE</v>
          </cell>
          <cell r="D5865" t="str">
            <v>Profit</v>
          </cell>
          <cell r="E5865" t="str">
            <v>Western Cape</v>
          </cell>
          <cell r="F5865">
            <v>31</v>
          </cell>
          <cell r="G5865">
            <v>100</v>
          </cell>
          <cell r="H5865">
            <v>35.919367999999992</v>
          </cell>
          <cell r="I5865">
            <v>10.752110399999999</v>
          </cell>
        </row>
        <row r="5866">
          <cell r="A5866">
            <v>2004</v>
          </cell>
          <cell r="B5866" t="str">
            <v>I(250,000-500,000]</v>
          </cell>
          <cell r="C5866" t="str">
            <v>METAL</v>
          </cell>
          <cell r="D5866" t="str">
            <v>Profit</v>
          </cell>
          <cell r="E5866" t="str">
            <v>Eastern Cape</v>
          </cell>
          <cell r="F5866">
            <v>31</v>
          </cell>
          <cell r="G5866">
            <v>21</v>
          </cell>
          <cell r="H5866">
            <v>6.9014549999999995</v>
          </cell>
          <cell r="I5866">
            <v>1.9876365</v>
          </cell>
        </row>
        <row r="5867">
          <cell r="A5867">
            <v>2004</v>
          </cell>
          <cell r="B5867" t="str">
            <v>I(250,000-500,000]</v>
          </cell>
          <cell r="C5867" t="str">
            <v>METAL</v>
          </cell>
          <cell r="D5867" t="str">
            <v>Profit</v>
          </cell>
          <cell r="E5867" t="str">
            <v>Free State</v>
          </cell>
          <cell r="F5867">
            <v>31</v>
          </cell>
          <cell r="G5867">
            <v>2</v>
          </cell>
          <cell r="H5867">
            <v>0.59460199999999996</v>
          </cell>
          <cell r="I5867">
            <v>0.15588060000000001</v>
          </cell>
        </row>
        <row r="5868">
          <cell r="A5868">
            <v>2004</v>
          </cell>
          <cell r="B5868" t="str">
            <v>I(250,000-500,000]</v>
          </cell>
          <cell r="C5868" t="str">
            <v>METAL</v>
          </cell>
          <cell r="D5868" t="str">
            <v>Profit</v>
          </cell>
          <cell r="E5868" t="str">
            <v>Gauteng</v>
          </cell>
          <cell r="F5868">
            <v>31</v>
          </cell>
          <cell r="G5868">
            <v>172</v>
          </cell>
          <cell r="H5868">
            <v>61.295332000000002</v>
          </cell>
          <cell r="I5868">
            <v>18.204819690000004</v>
          </cell>
        </row>
        <row r="5869">
          <cell r="A5869">
            <v>2004</v>
          </cell>
          <cell r="B5869" t="str">
            <v>I(250,000-500,000]</v>
          </cell>
          <cell r="C5869" t="str">
            <v>METAL</v>
          </cell>
          <cell r="D5869" t="str">
            <v>Profit</v>
          </cell>
          <cell r="E5869" t="str">
            <v>KwaZulu Natal</v>
          </cell>
          <cell r="F5869">
            <v>31</v>
          </cell>
          <cell r="G5869">
            <v>25</v>
          </cell>
          <cell r="H5869">
            <v>9.5901409999999991</v>
          </cell>
          <cell r="I5869">
            <v>2.7735422999999999</v>
          </cell>
        </row>
        <row r="5870">
          <cell r="A5870">
            <v>2004</v>
          </cell>
          <cell r="B5870" t="str">
            <v>I(250,000-500,000]</v>
          </cell>
          <cell r="C5870" t="str">
            <v>METAL</v>
          </cell>
          <cell r="D5870" t="str">
            <v>Profit</v>
          </cell>
          <cell r="E5870" t="str">
            <v>Mpumalanga</v>
          </cell>
          <cell r="F5870">
            <v>31</v>
          </cell>
          <cell r="G5870">
            <v>16</v>
          </cell>
          <cell r="H5870">
            <v>6.0706350000000002</v>
          </cell>
          <cell r="I5870">
            <v>1.7986904999999997</v>
          </cell>
        </row>
        <row r="5871">
          <cell r="A5871">
            <v>2004</v>
          </cell>
          <cell r="B5871" t="str">
            <v>I(250,000-500,000]</v>
          </cell>
          <cell r="C5871" t="str">
            <v>METAL</v>
          </cell>
          <cell r="D5871" t="str">
            <v>Profit</v>
          </cell>
          <cell r="E5871" t="str">
            <v>North West</v>
          </cell>
          <cell r="F5871">
            <v>31</v>
          </cell>
          <cell r="G5871">
            <v>2</v>
          </cell>
          <cell r="H5871">
            <v>0.72312200000000004</v>
          </cell>
          <cell r="I5871">
            <v>0.21693659999999998</v>
          </cell>
        </row>
        <row r="5872">
          <cell r="A5872">
            <v>2004</v>
          </cell>
          <cell r="B5872" t="str">
            <v>I(250,000-500,000]</v>
          </cell>
          <cell r="C5872" t="str">
            <v>METAL</v>
          </cell>
          <cell r="D5872" t="str">
            <v>Profit</v>
          </cell>
          <cell r="E5872" t="str">
            <v>Northern Cape</v>
          </cell>
          <cell r="F5872">
            <v>31</v>
          </cell>
          <cell r="G5872">
            <v>1</v>
          </cell>
          <cell r="H5872">
            <v>0.48238399999999998</v>
          </cell>
          <cell r="I5872">
            <v>0.14531520000000001</v>
          </cell>
        </row>
        <row r="5873">
          <cell r="A5873">
            <v>2004</v>
          </cell>
          <cell r="B5873" t="str">
            <v>I(250,000-500,000]</v>
          </cell>
          <cell r="C5873" t="str">
            <v>METAL</v>
          </cell>
          <cell r="D5873" t="str">
            <v>Profit</v>
          </cell>
          <cell r="E5873" t="str">
            <v>Western Cape</v>
          </cell>
          <cell r="F5873">
            <v>31</v>
          </cell>
          <cell r="G5873">
            <v>32</v>
          </cell>
          <cell r="H5873">
            <v>11.547198</v>
          </cell>
          <cell r="I5873">
            <v>3.4067109499999999</v>
          </cell>
        </row>
        <row r="5874">
          <cell r="A5874">
            <v>2004</v>
          </cell>
          <cell r="B5874" t="str">
            <v>I(250,000-500,000]</v>
          </cell>
          <cell r="C5874" t="str">
            <v>MINING AND QUARRYING</v>
          </cell>
          <cell r="D5874" t="str">
            <v>Profit</v>
          </cell>
          <cell r="E5874" t="str">
            <v>Gauteng</v>
          </cell>
          <cell r="F5874">
            <v>31</v>
          </cell>
          <cell r="G5874">
            <v>8</v>
          </cell>
          <cell r="H5874">
            <v>2.7782740000000001</v>
          </cell>
          <cell r="I5874">
            <v>0.83828239999999987</v>
          </cell>
        </row>
        <row r="5875">
          <cell r="A5875">
            <v>2004</v>
          </cell>
          <cell r="B5875" t="str">
            <v>I(250,000-500,000]</v>
          </cell>
          <cell r="C5875" t="str">
            <v>MINING AND QUARRYING</v>
          </cell>
          <cell r="D5875" t="str">
            <v>Profit</v>
          </cell>
          <cell r="E5875" t="str">
            <v>KwaZulu Natal</v>
          </cell>
          <cell r="F5875">
            <v>31</v>
          </cell>
          <cell r="G5875">
            <v>8</v>
          </cell>
          <cell r="H5875">
            <v>2.8291769999999996</v>
          </cell>
          <cell r="I5875">
            <v>0.81987150000000009</v>
          </cell>
        </row>
        <row r="5876">
          <cell r="A5876">
            <v>2004</v>
          </cell>
          <cell r="B5876" t="str">
            <v>I(250,000-500,000]</v>
          </cell>
          <cell r="C5876" t="str">
            <v>MINING AND QUARRYING</v>
          </cell>
          <cell r="D5876" t="str">
            <v>Profit</v>
          </cell>
          <cell r="E5876" t="str">
            <v>Mpumalanga</v>
          </cell>
          <cell r="F5876">
            <v>31</v>
          </cell>
          <cell r="G5876">
            <v>3</v>
          </cell>
          <cell r="H5876">
            <v>1.2599290000000001</v>
          </cell>
          <cell r="I5876">
            <v>0.70593731999999998</v>
          </cell>
        </row>
        <row r="5877">
          <cell r="A5877">
            <v>2004</v>
          </cell>
          <cell r="B5877" t="str">
            <v>I(250,000-500,000]</v>
          </cell>
          <cell r="C5877" t="str">
            <v>MINING AND QUARRYING</v>
          </cell>
          <cell r="D5877" t="str">
            <v>Profit</v>
          </cell>
          <cell r="E5877" t="str">
            <v>Northern Cape</v>
          </cell>
          <cell r="F5877">
            <v>31</v>
          </cell>
          <cell r="G5877">
            <v>4</v>
          </cell>
          <cell r="H5877">
            <v>1.2765960000000001</v>
          </cell>
          <cell r="I5877">
            <v>0.38657889999999995</v>
          </cell>
        </row>
        <row r="5878">
          <cell r="A5878">
            <v>2004</v>
          </cell>
          <cell r="B5878" t="str">
            <v>I(250,000-500,000]</v>
          </cell>
          <cell r="C5878" t="str">
            <v>MINING AND QUARRYING</v>
          </cell>
          <cell r="D5878" t="str">
            <v>Profit</v>
          </cell>
          <cell r="E5878" t="str">
            <v>Western Cape</v>
          </cell>
          <cell r="F5878">
            <v>31</v>
          </cell>
          <cell r="G5878">
            <v>6</v>
          </cell>
          <cell r="H5878">
            <v>2.4388709999999998</v>
          </cell>
          <cell r="I5878">
            <v>0.49310280000000001</v>
          </cell>
        </row>
        <row r="5879">
          <cell r="A5879">
            <v>2004</v>
          </cell>
          <cell r="B5879" t="str">
            <v>I(250,000-500,000]</v>
          </cell>
          <cell r="C5879" t="str">
            <v>NORMAL INCOME PER IRP5</v>
          </cell>
          <cell r="D5879" t="str">
            <v>Profit</v>
          </cell>
          <cell r="E5879" t="str">
            <v>KwaZulu Natal</v>
          </cell>
          <cell r="F5879">
            <v>31</v>
          </cell>
          <cell r="G5879">
            <v>2</v>
          </cell>
          <cell r="H5879">
            <v>0.74769700000000006</v>
          </cell>
          <cell r="I5879">
            <v>0.22430909999999998</v>
          </cell>
        </row>
        <row r="5880">
          <cell r="A5880">
            <v>2004</v>
          </cell>
          <cell r="B5880" t="str">
            <v>I(250,000-500,000]</v>
          </cell>
          <cell r="C5880" t="str">
            <v>OTHER MANUFACTURING INDUSTRIES</v>
          </cell>
          <cell r="D5880" t="str">
            <v>Profit</v>
          </cell>
          <cell r="E5880" t="str">
            <v>Eastern Cape</v>
          </cell>
          <cell r="F5880">
            <v>31</v>
          </cell>
          <cell r="G5880">
            <v>9</v>
          </cell>
          <cell r="H5880">
            <v>3.479346</v>
          </cell>
          <cell r="I5880">
            <v>1.0024038000000002</v>
          </cell>
        </row>
        <row r="5881">
          <cell r="A5881">
            <v>2004</v>
          </cell>
          <cell r="B5881" t="str">
            <v>I(250,000-500,000]</v>
          </cell>
          <cell r="C5881" t="str">
            <v>OTHER MANUFACTURING INDUSTRIES</v>
          </cell>
          <cell r="D5881" t="str">
            <v>Profit</v>
          </cell>
          <cell r="E5881" t="str">
            <v>Free State</v>
          </cell>
          <cell r="F5881">
            <v>31</v>
          </cell>
          <cell r="G5881">
            <v>4</v>
          </cell>
          <cell r="H5881">
            <v>1.532368</v>
          </cell>
          <cell r="I5881">
            <v>0.45971039999999996</v>
          </cell>
        </row>
        <row r="5882">
          <cell r="A5882">
            <v>2004</v>
          </cell>
          <cell r="B5882" t="str">
            <v>I(250,000-500,000]</v>
          </cell>
          <cell r="C5882" t="str">
            <v>OTHER MANUFACTURING INDUSTRIES</v>
          </cell>
          <cell r="D5882" t="str">
            <v>Profit</v>
          </cell>
          <cell r="E5882" t="str">
            <v>Gauteng</v>
          </cell>
          <cell r="F5882">
            <v>31</v>
          </cell>
          <cell r="G5882">
            <v>157</v>
          </cell>
          <cell r="H5882">
            <v>56.27510199999999</v>
          </cell>
          <cell r="I5882">
            <v>16.800883159999994</v>
          </cell>
        </row>
        <row r="5883">
          <cell r="A5883">
            <v>2004</v>
          </cell>
          <cell r="B5883" t="str">
            <v>I(250,000-500,000]</v>
          </cell>
          <cell r="C5883" t="str">
            <v>OTHER MANUFACTURING INDUSTRIES</v>
          </cell>
          <cell r="D5883" t="str">
            <v>Profit</v>
          </cell>
          <cell r="E5883" t="str">
            <v>KwaZulu Natal</v>
          </cell>
          <cell r="F5883">
            <v>31</v>
          </cell>
          <cell r="G5883">
            <v>49</v>
          </cell>
          <cell r="H5883">
            <v>18.022631999999994</v>
          </cell>
          <cell r="I5883">
            <v>5.1730896</v>
          </cell>
        </row>
        <row r="5884">
          <cell r="A5884">
            <v>2004</v>
          </cell>
          <cell r="B5884" t="str">
            <v>I(250,000-500,000]</v>
          </cell>
          <cell r="C5884" t="str">
            <v>OTHER MANUFACTURING INDUSTRIES</v>
          </cell>
          <cell r="D5884" t="str">
            <v>Profit</v>
          </cell>
          <cell r="E5884" t="str">
            <v>Limpopo</v>
          </cell>
          <cell r="F5884">
            <v>31</v>
          </cell>
          <cell r="G5884">
            <v>2</v>
          </cell>
          <cell r="H5884">
            <v>0.67336299999999993</v>
          </cell>
          <cell r="I5884">
            <v>0.20200890000000002</v>
          </cell>
        </row>
        <row r="5885">
          <cell r="A5885">
            <v>2004</v>
          </cell>
          <cell r="B5885" t="str">
            <v>I(250,000-500,000]</v>
          </cell>
          <cell r="C5885" t="str">
            <v>OTHER MANUFACTURING INDUSTRIES</v>
          </cell>
          <cell r="D5885" t="str">
            <v>Profit</v>
          </cell>
          <cell r="E5885" t="str">
            <v>Mpumalanga</v>
          </cell>
          <cell r="F5885">
            <v>31</v>
          </cell>
          <cell r="G5885">
            <v>7</v>
          </cell>
          <cell r="H5885">
            <v>2.3799989999999998</v>
          </cell>
          <cell r="I5885">
            <v>0.73052297999999982</v>
          </cell>
        </row>
        <row r="5886">
          <cell r="A5886">
            <v>2004</v>
          </cell>
          <cell r="B5886" t="str">
            <v>I(250,000-500,000]</v>
          </cell>
          <cell r="C5886" t="str">
            <v>OTHER MANUFACTURING INDUSTRIES</v>
          </cell>
          <cell r="D5886" t="str">
            <v>Profit</v>
          </cell>
          <cell r="E5886" t="str">
            <v>North West</v>
          </cell>
          <cell r="F5886">
            <v>31</v>
          </cell>
          <cell r="G5886">
            <v>3</v>
          </cell>
          <cell r="H5886">
            <v>1.3679429999999999</v>
          </cell>
          <cell r="I5886">
            <v>0.36718289999999998</v>
          </cell>
        </row>
        <row r="5887">
          <cell r="A5887">
            <v>2004</v>
          </cell>
          <cell r="B5887" t="str">
            <v>I(250,000-500,000]</v>
          </cell>
          <cell r="C5887" t="str">
            <v>OTHER MANUFACTURING INDUSTRIES</v>
          </cell>
          <cell r="D5887" t="str">
            <v>Profit</v>
          </cell>
          <cell r="E5887" t="str">
            <v>Northern Cape</v>
          </cell>
          <cell r="F5887">
            <v>31</v>
          </cell>
          <cell r="G5887">
            <v>1</v>
          </cell>
          <cell r="H5887">
            <v>0.39264900000000003</v>
          </cell>
          <cell r="I5887">
            <v>0.11899469999999999</v>
          </cell>
        </row>
        <row r="5888">
          <cell r="A5888">
            <v>2004</v>
          </cell>
          <cell r="B5888" t="str">
            <v>I(250,000-500,000]</v>
          </cell>
          <cell r="C5888" t="str">
            <v>OTHER MANUFACTURING INDUSTRIES</v>
          </cell>
          <cell r="D5888" t="str">
            <v>Profit</v>
          </cell>
          <cell r="E5888" t="str">
            <v>Western Cape</v>
          </cell>
          <cell r="F5888">
            <v>31</v>
          </cell>
          <cell r="G5888">
            <v>57</v>
          </cell>
          <cell r="H5888">
            <v>20.696548000000003</v>
          </cell>
          <cell r="I5888">
            <v>6.0061643999999994</v>
          </cell>
        </row>
        <row r="5889">
          <cell r="A5889">
            <v>2004</v>
          </cell>
          <cell r="B5889" t="str">
            <v>I(250,000-500,000]</v>
          </cell>
          <cell r="C5889" t="str">
            <v>PAPER, PRINTING AND PUBLISHING</v>
          </cell>
          <cell r="D5889" t="str">
            <v>Profit</v>
          </cell>
          <cell r="E5889" t="str">
            <v>Eastern Cape</v>
          </cell>
          <cell r="F5889">
            <v>31</v>
          </cell>
          <cell r="G5889">
            <v>5</v>
          </cell>
          <cell r="H5889">
            <v>1.8616439999999999</v>
          </cell>
          <cell r="I5889">
            <v>0.53899319999999995</v>
          </cell>
        </row>
        <row r="5890">
          <cell r="A5890">
            <v>2004</v>
          </cell>
          <cell r="B5890" t="str">
            <v>I(250,000-500,000]</v>
          </cell>
          <cell r="C5890" t="str">
            <v>PAPER, PRINTING AND PUBLISHING</v>
          </cell>
          <cell r="D5890" t="str">
            <v>Profit</v>
          </cell>
          <cell r="E5890" t="str">
            <v>Free State</v>
          </cell>
          <cell r="F5890">
            <v>31</v>
          </cell>
          <cell r="G5890">
            <v>2</v>
          </cell>
          <cell r="H5890">
            <v>0.74092000000000002</v>
          </cell>
          <cell r="I5890">
            <v>0.20097600000000002</v>
          </cell>
        </row>
        <row r="5891">
          <cell r="A5891">
            <v>2004</v>
          </cell>
          <cell r="B5891" t="str">
            <v>I(250,000-500,000]</v>
          </cell>
          <cell r="C5891" t="str">
            <v>PAPER, PRINTING AND PUBLISHING</v>
          </cell>
          <cell r="D5891" t="str">
            <v>Profit</v>
          </cell>
          <cell r="E5891" t="str">
            <v>Gauteng</v>
          </cell>
          <cell r="F5891">
            <v>31</v>
          </cell>
          <cell r="G5891">
            <v>74</v>
          </cell>
          <cell r="H5891">
            <v>27.000125000000004</v>
          </cell>
          <cell r="I5891">
            <v>8.0756472000000006</v>
          </cell>
        </row>
        <row r="5892">
          <cell r="A5892">
            <v>2004</v>
          </cell>
          <cell r="B5892" t="str">
            <v>I(250,000-500,000]</v>
          </cell>
          <cell r="C5892" t="str">
            <v>PAPER, PRINTING AND PUBLISHING</v>
          </cell>
          <cell r="D5892" t="str">
            <v>Profit</v>
          </cell>
          <cell r="E5892" t="str">
            <v>KwaZulu Natal</v>
          </cell>
          <cell r="F5892">
            <v>31</v>
          </cell>
          <cell r="G5892">
            <v>28</v>
          </cell>
          <cell r="H5892">
            <v>9.6282270000000008</v>
          </cell>
          <cell r="I5892">
            <v>2.8389681000000002</v>
          </cell>
        </row>
        <row r="5893">
          <cell r="A5893">
            <v>2004</v>
          </cell>
          <cell r="B5893" t="str">
            <v>I(250,000-500,000]</v>
          </cell>
          <cell r="C5893" t="str">
            <v>PAPER, PRINTING AND PUBLISHING</v>
          </cell>
          <cell r="D5893" t="str">
            <v>Profit</v>
          </cell>
          <cell r="E5893" t="str">
            <v>Limpopo</v>
          </cell>
          <cell r="F5893">
            <v>31</v>
          </cell>
          <cell r="G5893">
            <v>3</v>
          </cell>
          <cell r="H5893">
            <v>1.1841219999999999</v>
          </cell>
          <cell r="I5893">
            <v>0.33633659999999999</v>
          </cell>
        </row>
        <row r="5894">
          <cell r="A5894">
            <v>2004</v>
          </cell>
          <cell r="B5894" t="str">
            <v>I(250,000-500,000]</v>
          </cell>
          <cell r="C5894" t="str">
            <v>PAPER, PRINTING AND PUBLISHING</v>
          </cell>
          <cell r="D5894" t="str">
            <v>Profit</v>
          </cell>
          <cell r="E5894" t="str">
            <v>Mpumalanga</v>
          </cell>
          <cell r="F5894">
            <v>31</v>
          </cell>
          <cell r="G5894">
            <v>2</v>
          </cell>
          <cell r="H5894">
            <v>0.66843900000000001</v>
          </cell>
          <cell r="I5894">
            <v>0.17803170000000001</v>
          </cell>
        </row>
        <row r="5895">
          <cell r="A5895">
            <v>2004</v>
          </cell>
          <cell r="B5895" t="str">
            <v>I(250,000-500,000]</v>
          </cell>
          <cell r="C5895" t="str">
            <v>PAPER, PRINTING AND PUBLISHING</v>
          </cell>
          <cell r="D5895" t="str">
            <v>Profit</v>
          </cell>
          <cell r="E5895" t="str">
            <v>Western Cape</v>
          </cell>
          <cell r="F5895">
            <v>31</v>
          </cell>
          <cell r="G5895">
            <v>31</v>
          </cell>
          <cell r="H5895">
            <v>11.058429999999998</v>
          </cell>
          <cell r="I5895">
            <v>3.2128290000000002</v>
          </cell>
        </row>
        <row r="5896">
          <cell r="A5896">
            <v>2004</v>
          </cell>
          <cell r="B5896" t="str">
            <v>I(250,000-500,000]</v>
          </cell>
          <cell r="C5896" t="str">
            <v>PERSONAL AND HOUSEHOLD SERVICES</v>
          </cell>
          <cell r="D5896" t="str">
            <v>Profit</v>
          </cell>
          <cell r="E5896" t="str">
            <v>Eastern Cape</v>
          </cell>
          <cell r="F5896">
            <v>31</v>
          </cell>
          <cell r="G5896">
            <v>1</v>
          </cell>
          <cell r="H5896">
            <v>0.42641299999999999</v>
          </cell>
          <cell r="I5896">
            <v>0.12792390000000001</v>
          </cell>
        </row>
        <row r="5897">
          <cell r="A5897">
            <v>2004</v>
          </cell>
          <cell r="B5897" t="str">
            <v>I(250,000-500,000]</v>
          </cell>
          <cell r="C5897" t="str">
            <v>PERSONAL AND HOUSEHOLD SERVICES</v>
          </cell>
          <cell r="D5897" t="str">
            <v>Profit</v>
          </cell>
          <cell r="E5897" t="str">
            <v>Free State</v>
          </cell>
          <cell r="F5897">
            <v>31</v>
          </cell>
          <cell r="G5897">
            <v>1</v>
          </cell>
          <cell r="H5897">
            <v>0.35669600000000001</v>
          </cell>
          <cell r="I5897">
            <v>0.1070088</v>
          </cell>
        </row>
        <row r="5898">
          <cell r="A5898">
            <v>2004</v>
          </cell>
          <cell r="B5898" t="str">
            <v>I(250,000-500,000]</v>
          </cell>
          <cell r="C5898" t="str">
            <v>PERSONAL AND HOUSEHOLD SERVICES</v>
          </cell>
          <cell r="D5898" t="str">
            <v>Profit</v>
          </cell>
          <cell r="E5898" t="str">
            <v>Gauteng</v>
          </cell>
          <cell r="F5898">
            <v>31</v>
          </cell>
          <cell r="G5898">
            <v>17</v>
          </cell>
          <cell r="H5898">
            <v>5.7335620000000009</v>
          </cell>
          <cell r="I5898">
            <v>1.6906685999999995</v>
          </cell>
        </row>
        <row r="5899">
          <cell r="A5899">
            <v>2004</v>
          </cell>
          <cell r="B5899" t="str">
            <v>I(250,000-500,000]</v>
          </cell>
          <cell r="C5899" t="str">
            <v>PERSONAL AND HOUSEHOLD SERVICES</v>
          </cell>
          <cell r="D5899" t="str">
            <v>Profit</v>
          </cell>
          <cell r="E5899" t="str">
            <v>KwaZulu Natal</v>
          </cell>
          <cell r="F5899">
            <v>31</v>
          </cell>
          <cell r="G5899">
            <v>7</v>
          </cell>
          <cell r="H5899">
            <v>2.2483010000000001</v>
          </cell>
          <cell r="I5899">
            <v>0.59965679999999999</v>
          </cell>
        </row>
        <row r="5900">
          <cell r="A5900">
            <v>2004</v>
          </cell>
          <cell r="B5900" t="str">
            <v>I(250,000-500,000]</v>
          </cell>
          <cell r="C5900" t="str">
            <v>PERSONAL AND HOUSEHOLD SERVICES</v>
          </cell>
          <cell r="D5900" t="str">
            <v>Profit</v>
          </cell>
          <cell r="E5900" t="str">
            <v>Limpopo</v>
          </cell>
          <cell r="F5900">
            <v>31</v>
          </cell>
          <cell r="G5900">
            <v>1</v>
          </cell>
          <cell r="H5900">
            <v>0.26761000000000001</v>
          </cell>
          <cell r="I5900">
            <v>8.2083000000000003E-2</v>
          </cell>
        </row>
        <row r="5901">
          <cell r="A5901">
            <v>2004</v>
          </cell>
          <cell r="B5901" t="str">
            <v>I(250,000-500,000]</v>
          </cell>
          <cell r="C5901" t="str">
            <v>PERSONAL AND HOUSEHOLD SERVICES</v>
          </cell>
          <cell r="D5901" t="str">
            <v>Profit</v>
          </cell>
          <cell r="E5901" t="str">
            <v>Mpumalanga</v>
          </cell>
          <cell r="F5901">
            <v>31</v>
          </cell>
          <cell r="G5901">
            <v>6</v>
          </cell>
          <cell r="H5901">
            <v>2.2963750000000003</v>
          </cell>
          <cell r="I5901">
            <v>0.9738831</v>
          </cell>
        </row>
        <row r="5902">
          <cell r="A5902">
            <v>2004</v>
          </cell>
          <cell r="B5902" t="str">
            <v>I(250,000-500,000]</v>
          </cell>
          <cell r="C5902" t="str">
            <v>PERSONAL AND HOUSEHOLD SERVICES</v>
          </cell>
          <cell r="D5902" t="str">
            <v>Profit</v>
          </cell>
          <cell r="E5902" t="str">
            <v>Western Cape</v>
          </cell>
          <cell r="F5902">
            <v>31</v>
          </cell>
          <cell r="G5902">
            <v>5</v>
          </cell>
          <cell r="H5902">
            <v>2.0428120000000001</v>
          </cell>
          <cell r="I5902">
            <v>0.61284359999999993</v>
          </cell>
        </row>
        <row r="5903">
          <cell r="A5903">
            <v>2004</v>
          </cell>
          <cell r="B5903" t="str">
            <v>I(250,000-500,000]</v>
          </cell>
          <cell r="C5903" t="str">
            <v>RECREATIONAL AND CULTURAL SERVICES</v>
          </cell>
          <cell r="D5903" t="str">
            <v>Profit</v>
          </cell>
          <cell r="E5903" t="str">
            <v>Free State</v>
          </cell>
          <cell r="F5903">
            <v>31</v>
          </cell>
          <cell r="G5903">
            <v>2</v>
          </cell>
          <cell r="H5903">
            <v>0.69739600000000002</v>
          </cell>
          <cell r="I5903">
            <v>0.20921880000000001</v>
          </cell>
        </row>
        <row r="5904">
          <cell r="A5904">
            <v>2004</v>
          </cell>
          <cell r="B5904" t="str">
            <v>I(250,000-500,000]</v>
          </cell>
          <cell r="C5904" t="str">
            <v>RECREATIONAL AND CULTURAL SERVICES</v>
          </cell>
          <cell r="D5904" t="str">
            <v>Profit</v>
          </cell>
          <cell r="E5904" t="str">
            <v>Gauteng</v>
          </cell>
          <cell r="F5904">
            <v>31</v>
          </cell>
          <cell r="G5904">
            <v>42</v>
          </cell>
          <cell r="H5904">
            <v>14.273868</v>
          </cell>
          <cell r="I5904">
            <v>4.2304837200000005</v>
          </cell>
        </row>
        <row r="5905">
          <cell r="A5905">
            <v>2004</v>
          </cell>
          <cell r="B5905" t="str">
            <v>I(250,000-500,000]</v>
          </cell>
          <cell r="C5905" t="str">
            <v>RECREATIONAL AND CULTURAL SERVICES</v>
          </cell>
          <cell r="D5905" t="str">
            <v>Profit</v>
          </cell>
          <cell r="E5905" t="str">
            <v>KwaZulu Natal</v>
          </cell>
          <cell r="F5905">
            <v>31</v>
          </cell>
          <cell r="G5905">
            <v>5</v>
          </cell>
          <cell r="H5905">
            <v>1.4525939999999999</v>
          </cell>
          <cell r="I5905">
            <v>0.43697819999999998</v>
          </cell>
        </row>
        <row r="5906">
          <cell r="A5906">
            <v>2004</v>
          </cell>
          <cell r="B5906" t="str">
            <v>I(250,000-500,000]</v>
          </cell>
          <cell r="C5906" t="str">
            <v>RECREATIONAL AND CULTURAL SERVICES</v>
          </cell>
          <cell r="D5906" t="str">
            <v>Profit</v>
          </cell>
          <cell r="E5906" t="str">
            <v>Mpumalanga</v>
          </cell>
          <cell r="F5906">
            <v>31</v>
          </cell>
          <cell r="G5906">
            <v>3</v>
          </cell>
          <cell r="H5906">
            <v>0.98816599999999999</v>
          </cell>
          <cell r="I5906">
            <v>0.2514498</v>
          </cell>
        </row>
        <row r="5907">
          <cell r="A5907">
            <v>2004</v>
          </cell>
          <cell r="B5907" t="str">
            <v>I(250,000-500,000]</v>
          </cell>
          <cell r="C5907" t="str">
            <v>RECREATIONAL AND CULTURAL SERVICES</v>
          </cell>
          <cell r="D5907" t="str">
            <v>Profit</v>
          </cell>
          <cell r="E5907" t="str">
            <v>Western Cape</v>
          </cell>
          <cell r="F5907">
            <v>31</v>
          </cell>
          <cell r="G5907">
            <v>28</v>
          </cell>
          <cell r="H5907">
            <v>9.5654889999999995</v>
          </cell>
          <cell r="I5907">
            <v>2.8447841499999997</v>
          </cell>
        </row>
        <row r="5908">
          <cell r="A5908">
            <v>2004</v>
          </cell>
          <cell r="B5908" t="str">
            <v>I(250,000-500,000]</v>
          </cell>
          <cell r="C5908" t="str">
            <v>RESEARCH AND SCIENTIFIC INSTITUTES</v>
          </cell>
          <cell r="D5908" t="str">
            <v>Profit</v>
          </cell>
          <cell r="E5908" t="str">
            <v>Gauteng</v>
          </cell>
          <cell r="F5908">
            <v>31</v>
          </cell>
          <cell r="G5908">
            <v>10</v>
          </cell>
          <cell r="H5908">
            <v>3.4298159999999998</v>
          </cell>
          <cell r="I5908">
            <v>1.0520350700000001</v>
          </cell>
        </row>
        <row r="5909">
          <cell r="A5909">
            <v>2004</v>
          </cell>
          <cell r="B5909" t="str">
            <v>I(250,000-500,000]</v>
          </cell>
          <cell r="C5909" t="str">
            <v>RESEARCH AND SCIENTIFIC INSTITUTES</v>
          </cell>
          <cell r="D5909" t="str">
            <v>Profit</v>
          </cell>
          <cell r="E5909" t="str">
            <v>KwaZulu Natal</v>
          </cell>
          <cell r="F5909">
            <v>31</v>
          </cell>
          <cell r="G5909">
            <v>3</v>
          </cell>
          <cell r="H5909">
            <v>0.99512800000000001</v>
          </cell>
          <cell r="I5909">
            <v>0.29853840000000004</v>
          </cell>
        </row>
        <row r="5910">
          <cell r="A5910">
            <v>2004</v>
          </cell>
          <cell r="B5910" t="str">
            <v>I(250,000-500,000]</v>
          </cell>
          <cell r="C5910" t="str">
            <v>RESEARCH AND SCIENTIFIC INSTITUTES</v>
          </cell>
          <cell r="D5910" t="str">
            <v>Profit</v>
          </cell>
          <cell r="E5910" t="str">
            <v>Mpumalanga</v>
          </cell>
          <cell r="F5910">
            <v>31</v>
          </cell>
          <cell r="G5910">
            <v>1</v>
          </cell>
          <cell r="H5910">
            <v>0.31047599999999997</v>
          </cell>
          <cell r="I5910">
            <v>9.3142799999999998E-2</v>
          </cell>
        </row>
        <row r="5911">
          <cell r="A5911">
            <v>2004</v>
          </cell>
          <cell r="B5911" t="str">
            <v>I(250,000-500,000]</v>
          </cell>
          <cell r="C5911" t="str">
            <v>RESEARCH AND SCIENTIFIC INSTITUTES</v>
          </cell>
          <cell r="D5911" t="str">
            <v>Profit</v>
          </cell>
          <cell r="E5911" t="str">
            <v>Western Cape</v>
          </cell>
          <cell r="F5911">
            <v>31</v>
          </cell>
          <cell r="G5911">
            <v>1</v>
          </cell>
          <cell r="H5911">
            <v>0.29852899999999999</v>
          </cell>
          <cell r="I5911">
            <v>8.9558699999999991E-2</v>
          </cell>
        </row>
        <row r="5912">
          <cell r="A5912">
            <v>2004</v>
          </cell>
          <cell r="B5912" t="str">
            <v>I(250,000-500,000]</v>
          </cell>
          <cell r="C5912" t="str">
            <v>RETAIL TRADE</v>
          </cell>
          <cell r="D5912" t="str">
            <v>Profit</v>
          </cell>
          <cell r="E5912" t="str">
            <v>Eastern Cape</v>
          </cell>
          <cell r="F5912">
            <v>31</v>
          </cell>
          <cell r="G5912">
            <v>129</v>
          </cell>
          <cell r="H5912">
            <v>45.634743000000029</v>
          </cell>
          <cell r="I5912">
            <v>13.683284049999997</v>
          </cell>
        </row>
        <row r="5913">
          <cell r="A5913">
            <v>2004</v>
          </cell>
          <cell r="B5913" t="str">
            <v>I(250,000-500,000]</v>
          </cell>
          <cell r="C5913" t="str">
            <v>RETAIL TRADE</v>
          </cell>
          <cell r="D5913" t="str">
            <v>Profit</v>
          </cell>
          <cell r="E5913" t="str">
            <v>Free State</v>
          </cell>
          <cell r="F5913">
            <v>31</v>
          </cell>
          <cell r="G5913">
            <v>106</v>
          </cell>
          <cell r="H5913">
            <v>37.807987000000026</v>
          </cell>
          <cell r="I5913">
            <v>11.126663280000001</v>
          </cell>
        </row>
        <row r="5914">
          <cell r="A5914">
            <v>2004</v>
          </cell>
          <cell r="B5914" t="str">
            <v>I(250,000-500,000]</v>
          </cell>
          <cell r="C5914" t="str">
            <v>RETAIL TRADE</v>
          </cell>
          <cell r="D5914" t="str">
            <v>Profit</v>
          </cell>
          <cell r="E5914" t="str">
            <v>Gauteng</v>
          </cell>
          <cell r="F5914">
            <v>31</v>
          </cell>
          <cell r="G5914">
            <v>523</v>
          </cell>
          <cell r="H5914">
            <v>185.78804499999981</v>
          </cell>
          <cell r="I5914">
            <v>55.601950619999982</v>
          </cell>
        </row>
        <row r="5915">
          <cell r="A5915">
            <v>2004</v>
          </cell>
          <cell r="B5915" t="str">
            <v>I(250,000-500,000]</v>
          </cell>
          <cell r="C5915" t="str">
            <v>RETAIL TRADE</v>
          </cell>
          <cell r="D5915" t="str">
            <v>Profit</v>
          </cell>
          <cell r="E5915" t="str">
            <v>KwaZulu Natal</v>
          </cell>
          <cell r="F5915">
            <v>31</v>
          </cell>
          <cell r="G5915">
            <v>161</v>
          </cell>
          <cell r="H5915">
            <v>57.138089999999991</v>
          </cell>
          <cell r="I5915">
            <v>17.038781940000003</v>
          </cell>
        </row>
        <row r="5916">
          <cell r="A5916">
            <v>2004</v>
          </cell>
          <cell r="B5916" t="str">
            <v>I(250,000-500,000]</v>
          </cell>
          <cell r="C5916" t="str">
            <v>RETAIL TRADE</v>
          </cell>
          <cell r="D5916" t="str">
            <v>Profit</v>
          </cell>
          <cell r="E5916" t="str">
            <v>Limpopo</v>
          </cell>
          <cell r="F5916">
            <v>31</v>
          </cell>
          <cell r="G5916">
            <v>38</v>
          </cell>
          <cell r="H5916">
            <v>13.031093000000002</v>
          </cell>
          <cell r="I5916">
            <v>3.9096278999999998</v>
          </cell>
        </row>
        <row r="5917">
          <cell r="A5917">
            <v>2004</v>
          </cell>
          <cell r="B5917" t="str">
            <v>I(250,000-500,000]</v>
          </cell>
          <cell r="C5917" t="str">
            <v>RETAIL TRADE</v>
          </cell>
          <cell r="D5917" t="str">
            <v>Profit</v>
          </cell>
          <cell r="E5917" t="str">
            <v>Mpumalanga</v>
          </cell>
          <cell r="F5917">
            <v>31</v>
          </cell>
          <cell r="G5917">
            <v>87</v>
          </cell>
          <cell r="H5917">
            <v>31.592666000000005</v>
          </cell>
          <cell r="I5917">
            <v>9.4242636900000001</v>
          </cell>
        </row>
        <row r="5918">
          <cell r="A5918">
            <v>2004</v>
          </cell>
          <cell r="B5918" t="str">
            <v>I(250,000-500,000]</v>
          </cell>
          <cell r="C5918" t="str">
            <v>RETAIL TRADE</v>
          </cell>
          <cell r="D5918" t="str">
            <v>Profit</v>
          </cell>
          <cell r="E5918" t="str">
            <v>North West</v>
          </cell>
          <cell r="F5918">
            <v>31</v>
          </cell>
          <cell r="G5918">
            <v>49</v>
          </cell>
          <cell r="H5918">
            <v>16.910906999999998</v>
          </cell>
          <cell r="I5918">
            <v>5.0667467399999984</v>
          </cell>
        </row>
        <row r="5919">
          <cell r="A5919">
            <v>2004</v>
          </cell>
          <cell r="B5919" t="str">
            <v>I(250,000-500,000]</v>
          </cell>
          <cell r="C5919" t="str">
            <v>RETAIL TRADE</v>
          </cell>
          <cell r="D5919" t="str">
            <v>Profit</v>
          </cell>
          <cell r="E5919" t="str">
            <v>Northern Cape</v>
          </cell>
          <cell r="F5919">
            <v>31</v>
          </cell>
          <cell r="G5919">
            <v>44</v>
          </cell>
          <cell r="H5919">
            <v>15.807275000000002</v>
          </cell>
          <cell r="I5919">
            <v>4.6392825000000002</v>
          </cell>
        </row>
        <row r="5920">
          <cell r="A5920">
            <v>2004</v>
          </cell>
          <cell r="B5920" t="str">
            <v>I(250,000-500,000]</v>
          </cell>
          <cell r="C5920" t="str">
            <v>RETAIL TRADE</v>
          </cell>
          <cell r="D5920" t="str">
            <v>Profit</v>
          </cell>
          <cell r="E5920" t="str">
            <v>Western Cape</v>
          </cell>
          <cell r="F5920">
            <v>31</v>
          </cell>
          <cell r="G5920">
            <v>294</v>
          </cell>
          <cell r="H5920">
            <v>105.98268800000011</v>
          </cell>
          <cell r="I5920">
            <v>31.693089780000012</v>
          </cell>
        </row>
        <row r="5921">
          <cell r="A5921">
            <v>2004</v>
          </cell>
          <cell r="B5921" t="str">
            <v>I(250,000-500,000]</v>
          </cell>
          <cell r="C5921" t="str">
            <v>SCIENTIFIC, OPTICAL AND SIMILAR EQUIPMENT</v>
          </cell>
          <cell r="D5921" t="str">
            <v>Profit</v>
          </cell>
          <cell r="E5921" t="str">
            <v>Eastern Cape</v>
          </cell>
          <cell r="F5921">
            <v>31</v>
          </cell>
          <cell r="G5921">
            <v>3</v>
          </cell>
          <cell r="H5921">
            <v>0.97097499999999992</v>
          </cell>
          <cell r="I5921">
            <v>0.29249249999999999</v>
          </cell>
        </row>
        <row r="5922">
          <cell r="A5922">
            <v>2004</v>
          </cell>
          <cell r="B5922" t="str">
            <v>I(250,000-500,000]</v>
          </cell>
          <cell r="C5922" t="str">
            <v>SCIENTIFIC, OPTICAL AND SIMILAR EQUIPMENT</v>
          </cell>
          <cell r="D5922" t="str">
            <v>Profit</v>
          </cell>
          <cell r="E5922" t="str">
            <v>Gauteng</v>
          </cell>
          <cell r="F5922">
            <v>31</v>
          </cell>
          <cell r="G5922">
            <v>20</v>
          </cell>
          <cell r="H5922">
            <v>7.7065210000000013</v>
          </cell>
          <cell r="I5922">
            <v>2.3181630500000003</v>
          </cell>
        </row>
        <row r="5923">
          <cell r="A5923">
            <v>2004</v>
          </cell>
          <cell r="B5923" t="str">
            <v>I(250,000-500,000]</v>
          </cell>
          <cell r="C5923" t="str">
            <v>SCIENTIFIC, OPTICAL AND SIMILAR EQUIPMENT</v>
          </cell>
          <cell r="D5923" t="str">
            <v>Profit</v>
          </cell>
          <cell r="E5923" t="str">
            <v>KwaZulu Natal</v>
          </cell>
          <cell r="F5923">
            <v>31</v>
          </cell>
          <cell r="G5923">
            <v>2</v>
          </cell>
          <cell r="H5923">
            <v>0.87035499999999999</v>
          </cell>
          <cell r="I5923">
            <v>0.2386065</v>
          </cell>
        </row>
        <row r="5924">
          <cell r="A5924">
            <v>2004</v>
          </cell>
          <cell r="B5924" t="str">
            <v>I(250,000-500,000]</v>
          </cell>
          <cell r="C5924" t="str">
            <v>SCIENTIFIC, OPTICAL AND SIMILAR EQUIPMENT</v>
          </cell>
          <cell r="D5924" t="str">
            <v>Profit</v>
          </cell>
          <cell r="E5924" t="str">
            <v>North West</v>
          </cell>
          <cell r="F5924">
            <v>31</v>
          </cell>
          <cell r="G5924">
            <v>1</v>
          </cell>
          <cell r="H5924">
            <v>0.351072</v>
          </cell>
          <cell r="I5924">
            <v>0.1059216</v>
          </cell>
        </row>
        <row r="5925">
          <cell r="A5925">
            <v>2004</v>
          </cell>
          <cell r="B5925" t="str">
            <v>I(250,000-500,000]</v>
          </cell>
          <cell r="C5925" t="str">
            <v>SCIENTIFIC, OPTICAL AND SIMILAR EQUIPMENT</v>
          </cell>
          <cell r="D5925" t="str">
            <v>Profit</v>
          </cell>
          <cell r="E5925" t="str">
            <v>Western Cape</v>
          </cell>
          <cell r="F5925">
            <v>31</v>
          </cell>
          <cell r="G5925">
            <v>9</v>
          </cell>
          <cell r="H5925">
            <v>3.4453960000000001</v>
          </cell>
          <cell r="I5925">
            <v>1.0147188</v>
          </cell>
        </row>
        <row r="5926">
          <cell r="A5926">
            <v>2004</v>
          </cell>
          <cell r="B5926" t="str">
            <v>I(250,000-500,000]</v>
          </cell>
          <cell r="C5926" t="str">
            <v>SOCIAL AND RELATED COMMUNITY SERVICES</v>
          </cell>
          <cell r="D5926" t="str">
            <v>Profit</v>
          </cell>
          <cell r="E5926" t="str">
            <v>Gauteng</v>
          </cell>
          <cell r="F5926">
            <v>31</v>
          </cell>
          <cell r="G5926">
            <v>11</v>
          </cell>
          <cell r="H5926">
            <v>3.8608669999999998</v>
          </cell>
          <cell r="I5926">
            <v>1.2202990199999999</v>
          </cell>
        </row>
        <row r="5927">
          <cell r="A5927">
            <v>2004</v>
          </cell>
          <cell r="B5927" t="str">
            <v>I(250,000-500,000]</v>
          </cell>
          <cell r="C5927" t="str">
            <v>SOCIAL AND RELATED COMMUNITY SERVICES</v>
          </cell>
          <cell r="D5927" t="str">
            <v>Profit</v>
          </cell>
          <cell r="E5927" t="str">
            <v>KwaZulu Natal</v>
          </cell>
          <cell r="F5927">
            <v>31</v>
          </cell>
          <cell r="G5927">
            <v>15</v>
          </cell>
          <cell r="H5927">
            <v>4.8518869999999996</v>
          </cell>
          <cell r="I5927">
            <v>1.4609661</v>
          </cell>
        </row>
        <row r="5928">
          <cell r="A5928">
            <v>2004</v>
          </cell>
          <cell r="B5928" t="str">
            <v>I(250,000-500,000]</v>
          </cell>
          <cell r="C5928" t="str">
            <v>SOCIAL AND RELATED COMMUNITY SERVICES</v>
          </cell>
          <cell r="D5928" t="str">
            <v>Profit</v>
          </cell>
          <cell r="E5928" t="str">
            <v>Western Cape</v>
          </cell>
          <cell r="F5928">
            <v>31</v>
          </cell>
          <cell r="G5928">
            <v>5</v>
          </cell>
          <cell r="H5928">
            <v>1.491868</v>
          </cell>
          <cell r="I5928">
            <v>0.46459954999999997</v>
          </cell>
        </row>
        <row r="5929">
          <cell r="A5929">
            <v>2004</v>
          </cell>
          <cell r="B5929" t="str">
            <v>I(250,000-500,000]</v>
          </cell>
          <cell r="C5929" t="str">
            <v>SPECIALIZED REPAIR SERVICES</v>
          </cell>
          <cell r="D5929" t="str">
            <v>Profit</v>
          </cell>
          <cell r="E5929" t="str">
            <v>Eastern Cape</v>
          </cell>
          <cell r="F5929">
            <v>31</v>
          </cell>
          <cell r="G5929">
            <v>11</v>
          </cell>
          <cell r="H5929">
            <v>3.6863789999999996</v>
          </cell>
          <cell r="I5929">
            <v>0.99641370000000007</v>
          </cell>
        </row>
        <row r="5930">
          <cell r="A5930">
            <v>2004</v>
          </cell>
          <cell r="B5930" t="str">
            <v>I(250,000-500,000]</v>
          </cell>
          <cell r="C5930" t="str">
            <v>SPECIALIZED REPAIR SERVICES</v>
          </cell>
          <cell r="D5930" t="str">
            <v>Profit</v>
          </cell>
          <cell r="E5930" t="str">
            <v>Free State</v>
          </cell>
          <cell r="F5930">
            <v>31</v>
          </cell>
          <cell r="G5930">
            <v>5</v>
          </cell>
          <cell r="H5930">
            <v>1.7419039999999999</v>
          </cell>
          <cell r="I5930">
            <v>0.45507120000000001</v>
          </cell>
        </row>
        <row r="5931">
          <cell r="A5931">
            <v>2004</v>
          </cell>
          <cell r="B5931" t="str">
            <v>I(250,000-500,000]</v>
          </cell>
          <cell r="C5931" t="str">
            <v>SPECIALIZED REPAIR SERVICES</v>
          </cell>
          <cell r="D5931" t="str">
            <v>Profit</v>
          </cell>
          <cell r="E5931" t="str">
            <v>Gauteng</v>
          </cell>
          <cell r="F5931">
            <v>31</v>
          </cell>
          <cell r="G5931">
            <v>55</v>
          </cell>
          <cell r="H5931">
            <v>19.078113000000002</v>
          </cell>
          <cell r="I5931">
            <v>5.5800574199999993</v>
          </cell>
        </row>
        <row r="5932">
          <cell r="A5932">
            <v>2004</v>
          </cell>
          <cell r="B5932" t="str">
            <v>I(250,000-500,000]</v>
          </cell>
          <cell r="C5932" t="str">
            <v>SPECIALIZED REPAIR SERVICES</v>
          </cell>
          <cell r="D5932" t="str">
            <v>Profit</v>
          </cell>
          <cell r="E5932" t="str">
            <v>KwaZulu Natal</v>
          </cell>
          <cell r="F5932">
            <v>31</v>
          </cell>
          <cell r="G5932">
            <v>18</v>
          </cell>
          <cell r="H5932">
            <v>6.2873229999999989</v>
          </cell>
          <cell r="I5932">
            <v>1.7961968999999998</v>
          </cell>
        </row>
        <row r="5933">
          <cell r="A5933">
            <v>2004</v>
          </cell>
          <cell r="B5933" t="str">
            <v>I(250,000-500,000]</v>
          </cell>
          <cell r="C5933" t="str">
            <v>SPECIALIZED REPAIR SERVICES</v>
          </cell>
          <cell r="D5933" t="str">
            <v>Profit</v>
          </cell>
          <cell r="E5933" t="str">
            <v>Limpopo</v>
          </cell>
          <cell r="F5933">
            <v>31</v>
          </cell>
          <cell r="G5933">
            <v>3</v>
          </cell>
          <cell r="H5933">
            <v>0.94161099999999998</v>
          </cell>
          <cell r="I5933">
            <v>0.23928330000000003</v>
          </cell>
        </row>
        <row r="5934">
          <cell r="A5934">
            <v>2004</v>
          </cell>
          <cell r="B5934" t="str">
            <v>I(250,000-500,000]</v>
          </cell>
          <cell r="C5934" t="str">
            <v>SPECIALIZED REPAIR SERVICES</v>
          </cell>
          <cell r="D5934" t="str">
            <v>Profit</v>
          </cell>
          <cell r="E5934" t="str">
            <v>Mpumalanga</v>
          </cell>
          <cell r="F5934">
            <v>31</v>
          </cell>
          <cell r="G5934">
            <v>9</v>
          </cell>
          <cell r="H5934">
            <v>3.346924</v>
          </cell>
          <cell r="I5934">
            <v>1.0070772000000001</v>
          </cell>
        </row>
        <row r="5935">
          <cell r="A5935">
            <v>2004</v>
          </cell>
          <cell r="B5935" t="str">
            <v>I(250,000-500,000]</v>
          </cell>
          <cell r="C5935" t="str">
            <v>SPECIALIZED REPAIR SERVICES</v>
          </cell>
          <cell r="D5935" t="str">
            <v>Profit</v>
          </cell>
          <cell r="E5935" t="str">
            <v>North West</v>
          </cell>
          <cell r="F5935">
            <v>31</v>
          </cell>
          <cell r="G5935">
            <v>1</v>
          </cell>
          <cell r="H5935">
            <v>0.48680499999999999</v>
          </cell>
          <cell r="I5935">
            <v>0.14604149999999999</v>
          </cell>
        </row>
        <row r="5936">
          <cell r="A5936">
            <v>2004</v>
          </cell>
          <cell r="B5936" t="str">
            <v>I(250,000-500,000]</v>
          </cell>
          <cell r="C5936" t="str">
            <v>SPECIALIZED REPAIR SERVICES</v>
          </cell>
          <cell r="D5936" t="str">
            <v>Profit</v>
          </cell>
          <cell r="E5936" t="str">
            <v>Western Cape</v>
          </cell>
          <cell r="F5936">
            <v>31</v>
          </cell>
          <cell r="G5936">
            <v>17</v>
          </cell>
          <cell r="H5936">
            <v>6.1726660000000004</v>
          </cell>
          <cell r="I5936">
            <v>1.7908998</v>
          </cell>
        </row>
        <row r="5937">
          <cell r="A5937">
            <v>2004</v>
          </cell>
          <cell r="B5937" t="str">
            <v>I(250,000-500,000]</v>
          </cell>
          <cell r="C5937" t="str">
            <v>TEXTILES</v>
          </cell>
          <cell r="D5937" t="str">
            <v>Profit</v>
          </cell>
          <cell r="E5937" t="str">
            <v>Eastern Cape</v>
          </cell>
          <cell r="F5937">
            <v>31</v>
          </cell>
          <cell r="G5937">
            <v>1</v>
          </cell>
          <cell r="H5937">
            <v>0.45438600000000001</v>
          </cell>
          <cell r="I5937">
            <v>0.13631579999999999</v>
          </cell>
        </row>
        <row r="5938">
          <cell r="A5938">
            <v>2004</v>
          </cell>
          <cell r="B5938" t="str">
            <v>I(250,000-500,000]</v>
          </cell>
          <cell r="C5938" t="str">
            <v>TEXTILES</v>
          </cell>
          <cell r="D5938" t="str">
            <v>Profit</v>
          </cell>
          <cell r="E5938" t="str">
            <v>Free State</v>
          </cell>
          <cell r="F5938">
            <v>31</v>
          </cell>
          <cell r="G5938">
            <v>2</v>
          </cell>
          <cell r="H5938">
            <v>0.65700700000000001</v>
          </cell>
          <cell r="I5938">
            <v>0.1971021</v>
          </cell>
        </row>
        <row r="5939">
          <cell r="A5939">
            <v>2004</v>
          </cell>
          <cell r="B5939" t="str">
            <v>I(250,000-500,000]</v>
          </cell>
          <cell r="C5939" t="str">
            <v>TEXTILES</v>
          </cell>
          <cell r="D5939" t="str">
            <v>Profit</v>
          </cell>
          <cell r="E5939" t="str">
            <v>Gauteng</v>
          </cell>
          <cell r="F5939">
            <v>31</v>
          </cell>
          <cell r="G5939">
            <v>16</v>
          </cell>
          <cell r="H5939">
            <v>6.0147240000000002</v>
          </cell>
          <cell r="I5939">
            <v>1.7408961000000001</v>
          </cell>
        </row>
        <row r="5940">
          <cell r="A5940">
            <v>2004</v>
          </cell>
          <cell r="B5940" t="str">
            <v>I(250,000-500,000]</v>
          </cell>
          <cell r="C5940" t="str">
            <v>TEXTILES</v>
          </cell>
          <cell r="D5940" t="str">
            <v>Profit</v>
          </cell>
          <cell r="E5940" t="str">
            <v>KwaZulu Natal</v>
          </cell>
          <cell r="F5940">
            <v>31</v>
          </cell>
          <cell r="G5940">
            <v>12</v>
          </cell>
          <cell r="H5940">
            <v>4.130306</v>
          </cell>
          <cell r="I5940">
            <v>1.2426918</v>
          </cell>
        </row>
        <row r="5941">
          <cell r="A5941">
            <v>2004</v>
          </cell>
          <cell r="B5941" t="str">
            <v>I(250,000-500,000]</v>
          </cell>
          <cell r="C5941" t="str">
            <v>TEXTILES</v>
          </cell>
          <cell r="D5941" t="str">
            <v>Profit</v>
          </cell>
          <cell r="E5941" t="str">
            <v>Mpumalanga</v>
          </cell>
          <cell r="F5941">
            <v>31</v>
          </cell>
          <cell r="G5941">
            <v>1</v>
          </cell>
          <cell r="H5941">
            <v>0.45093</v>
          </cell>
          <cell r="I5941">
            <v>0.13527900000000001</v>
          </cell>
        </row>
        <row r="5942">
          <cell r="A5942">
            <v>2004</v>
          </cell>
          <cell r="B5942" t="str">
            <v>I(250,000-500,000]</v>
          </cell>
          <cell r="C5942" t="str">
            <v>TEXTILES</v>
          </cell>
          <cell r="D5942" t="str">
            <v>Profit</v>
          </cell>
          <cell r="E5942" t="str">
            <v>Western Cape</v>
          </cell>
          <cell r="F5942">
            <v>31</v>
          </cell>
          <cell r="G5942">
            <v>12</v>
          </cell>
          <cell r="H5942">
            <v>4.8130670000000002</v>
          </cell>
          <cell r="I5942">
            <v>1.4238201000000001</v>
          </cell>
        </row>
        <row r="5943">
          <cell r="A5943">
            <v>2004</v>
          </cell>
          <cell r="B5943" t="str">
            <v>I(250,000-500,000]</v>
          </cell>
          <cell r="C5943" t="str">
            <v>TRANSPORT EQUIPMENT</v>
          </cell>
          <cell r="D5943" t="str">
            <v>Profit</v>
          </cell>
          <cell r="E5943" t="str">
            <v>Gauteng</v>
          </cell>
          <cell r="F5943">
            <v>31</v>
          </cell>
          <cell r="G5943">
            <v>6</v>
          </cell>
          <cell r="H5943">
            <v>2.2791579999999998</v>
          </cell>
          <cell r="I5943">
            <v>0.68614740000000007</v>
          </cell>
        </row>
        <row r="5944">
          <cell r="A5944">
            <v>2004</v>
          </cell>
          <cell r="B5944" t="str">
            <v>I(250,000-500,000]</v>
          </cell>
          <cell r="C5944" t="str">
            <v>TRANSPORT EQUIPMENT</v>
          </cell>
          <cell r="D5944" t="str">
            <v>Profit</v>
          </cell>
          <cell r="E5944" t="str">
            <v>KwaZulu Natal</v>
          </cell>
          <cell r="F5944">
            <v>31</v>
          </cell>
          <cell r="G5944">
            <v>1</v>
          </cell>
          <cell r="H5944">
            <v>0.35315000000000002</v>
          </cell>
          <cell r="I5944">
            <v>0.105945</v>
          </cell>
        </row>
        <row r="5945">
          <cell r="A5945">
            <v>2004</v>
          </cell>
          <cell r="B5945" t="str">
            <v>I(250,000-500,000]</v>
          </cell>
          <cell r="C5945" t="str">
            <v>TRANSPORT EQUIPMENT</v>
          </cell>
          <cell r="D5945" t="str">
            <v>Profit</v>
          </cell>
          <cell r="E5945" t="str">
            <v>Western Cape</v>
          </cell>
          <cell r="F5945">
            <v>31</v>
          </cell>
          <cell r="G5945">
            <v>2</v>
          </cell>
          <cell r="H5945">
            <v>0.783802</v>
          </cell>
          <cell r="I5945">
            <v>0.2132406</v>
          </cell>
        </row>
        <row r="5946">
          <cell r="A5946">
            <v>2004</v>
          </cell>
          <cell r="B5946" t="str">
            <v>I(250,000-500,000]</v>
          </cell>
          <cell r="C5946" t="str">
            <v>TRANSPORT, STORAGE AND COMMUNICATIONS</v>
          </cell>
          <cell r="D5946" t="str">
            <v>Profit</v>
          </cell>
          <cell r="E5946" t="str">
            <v>Eastern Cape</v>
          </cell>
          <cell r="F5946">
            <v>31</v>
          </cell>
          <cell r="G5946">
            <v>16</v>
          </cell>
          <cell r="H5946">
            <v>5.5799770000000013</v>
          </cell>
          <cell r="I5946">
            <v>1.6352020200000004</v>
          </cell>
        </row>
        <row r="5947">
          <cell r="A5947">
            <v>2004</v>
          </cell>
          <cell r="B5947" t="str">
            <v>I(250,000-500,000]</v>
          </cell>
          <cell r="C5947" t="str">
            <v>TRANSPORT, STORAGE AND COMMUNICATIONS</v>
          </cell>
          <cell r="D5947" t="str">
            <v>Profit</v>
          </cell>
          <cell r="E5947" t="str">
            <v>Free State</v>
          </cell>
          <cell r="F5947">
            <v>31</v>
          </cell>
          <cell r="G5947">
            <v>10</v>
          </cell>
          <cell r="H5947">
            <v>3.1913590000000003</v>
          </cell>
          <cell r="I5947">
            <v>0.96400476000000002</v>
          </cell>
        </row>
        <row r="5948">
          <cell r="A5948">
            <v>2004</v>
          </cell>
          <cell r="B5948" t="str">
            <v>I(250,000-500,000]</v>
          </cell>
          <cell r="C5948" t="str">
            <v>TRANSPORT, STORAGE AND COMMUNICATIONS</v>
          </cell>
          <cell r="D5948" t="str">
            <v>Profit</v>
          </cell>
          <cell r="E5948" t="str">
            <v>Gauteng</v>
          </cell>
          <cell r="F5948">
            <v>31</v>
          </cell>
          <cell r="G5948">
            <v>146</v>
          </cell>
          <cell r="H5948">
            <v>52.693274000000002</v>
          </cell>
          <cell r="I5948">
            <v>15.675441300000003</v>
          </cell>
        </row>
        <row r="5949">
          <cell r="A5949">
            <v>2004</v>
          </cell>
          <cell r="B5949" t="str">
            <v>I(250,000-500,000]</v>
          </cell>
          <cell r="C5949" t="str">
            <v>TRANSPORT, STORAGE AND COMMUNICATIONS</v>
          </cell>
          <cell r="D5949" t="str">
            <v>Profit</v>
          </cell>
          <cell r="E5949" t="str">
            <v>KwaZulu Natal</v>
          </cell>
          <cell r="F5949">
            <v>31</v>
          </cell>
          <cell r="G5949">
            <v>78</v>
          </cell>
          <cell r="H5949">
            <v>26.718956000000002</v>
          </cell>
          <cell r="I5949">
            <v>7.7399912400000019</v>
          </cell>
        </row>
        <row r="5950">
          <cell r="A5950">
            <v>2004</v>
          </cell>
          <cell r="B5950" t="str">
            <v>I(250,000-500,000]</v>
          </cell>
          <cell r="C5950" t="str">
            <v>TRANSPORT, STORAGE AND COMMUNICATIONS</v>
          </cell>
          <cell r="D5950" t="str">
            <v>Profit</v>
          </cell>
          <cell r="E5950" t="str">
            <v>Limpopo</v>
          </cell>
          <cell r="F5950">
            <v>31</v>
          </cell>
          <cell r="G5950">
            <v>7</v>
          </cell>
          <cell r="H5950">
            <v>2.729555</v>
          </cell>
          <cell r="I5950">
            <v>0.79936649999999998</v>
          </cell>
        </row>
        <row r="5951">
          <cell r="A5951">
            <v>2004</v>
          </cell>
          <cell r="B5951" t="str">
            <v>I(250,000-500,000]</v>
          </cell>
          <cell r="C5951" t="str">
            <v>TRANSPORT, STORAGE AND COMMUNICATIONS</v>
          </cell>
          <cell r="D5951" t="str">
            <v>Profit</v>
          </cell>
          <cell r="E5951" t="str">
            <v>Mpumalanga</v>
          </cell>
          <cell r="F5951">
            <v>31</v>
          </cell>
          <cell r="G5951">
            <v>19</v>
          </cell>
          <cell r="H5951">
            <v>6.7274690000000001</v>
          </cell>
          <cell r="I5951">
            <v>1.9987406999999999</v>
          </cell>
        </row>
        <row r="5952">
          <cell r="A5952">
            <v>2004</v>
          </cell>
          <cell r="B5952" t="str">
            <v>I(250,000-500,000]</v>
          </cell>
          <cell r="C5952" t="str">
            <v>TRANSPORT, STORAGE AND COMMUNICATIONS</v>
          </cell>
          <cell r="D5952" t="str">
            <v>Profit</v>
          </cell>
          <cell r="E5952" t="str">
            <v>North West</v>
          </cell>
          <cell r="F5952">
            <v>31</v>
          </cell>
          <cell r="G5952">
            <v>3</v>
          </cell>
          <cell r="H5952">
            <v>1.1527120000000002</v>
          </cell>
          <cell r="I5952">
            <v>0.32331359999999998</v>
          </cell>
        </row>
        <row r="5953">
          <cell r="A5953">
            <v>2004</v>
          </cell>
          <cell r="B5953" t="str">
            <v>I(250,000-500,000]</v>
          </cell>
          <cell r="C5953" t="str">
            <v>TRANSPORT, STORAGE AND COMMUNICATIONS</v>
          </cell>
          <cell r="D5953" t="str">
            <v>Profit</v>
          </cell>
          <cell r="E5953" t="str">
            <v>Northern Cape</v>
          </cell>
          <cell r="F5953">
            <v>31</v>
          </cell>
          <cell r="G5953">
            <v>1</v>
          </cell>
          <cell r="H5953">
            <v>0.32272200000000001</v>
          </cell>
          <cell r="I5953">
            <v>9.8016600000000009E-2</v>
          </cell>
        </row>
        <row r="5954">
          <cell r="A5954">
            <v>2004</v>
          </cell>
          <cell r="B5954" t="str">
            <v>I(250,000-500,000]</v>
          </cell>
          <cell r="C5954" t="str">
            <v>TRANSPORT, STORAGE AND COMMUNICATIONS</v>
          </cell>
          <cell r="D5954" t="str">
            <v>Profit</v>
          </cell>
          <cell r="E5954" t="str">
            <v>Western Cape</v>
          </cell>
          <cell r="F5954">
            <v>31</v>
          </cell>
          <cell r="G5954">
            <v>84</v>
          </cell>
          <cell r="H5954">
            <v>30.079784</v>
          </cell>
          <cell r="I5954">
            <v>8.822335200000003</v>
          </cell>
        </row>
        <row r="5955">
          <cell r="A5955">
            <v>2004</v>
          </cell>
          <cell r="B5955" t="str">
            <v>I(250,000-500,000]</v>
          </cell>
          <cell r="C5955" t="str">
            <v>UNKNOWN</v>
          </cell>
          <cell r="D5955" t="str">
            <v>Profit</v>
          </cell>
          <cell r="E5955" t="str">
            <v>Eastern Cape</v>
          </cell>
          <cell r="F5955">
            <v>31</v>
          </cell>
          <cell r="G5955">
            <v>4</v>
          </cell>
          <cell r="H5955">
            <v>1.407586</v>
          </cell>
          <cell r="I5955">
            <v>0.58400995</v>
          </cell>
        </row>
        <row r="5956">
          <cell r="A5956">
            <v>2004</v>
          </cell>
          <cell r="B5956" t="str">
            <v>I(250,000-500,000]</v>
          </cell>
          <cell r="C5956" t="str">
            <v>UNKNOWN</v>
          </cell>
          <cell r="D5956" t="str">
            <v>Profit</v>
          </cell>
          <cell r="E5956" t="str">
            <v>Free State</v>
          </cell>
          <cell r="F5956">
            <v>31</v>
          </cell>
          <cell r="G5956">
            <v>4</v>
          </cell>
          <cell r="H5956">
            <v>1.3317459999999999</v>
          </cell>
          <cell r="I5956">
            <v>0.40252379999999999</v>
          </cell>
        </row>
        <row r="5957">
          <cell r="A5957">
            <v>2004</v>
          </cell>
          <cell r="B5957" t="str">
            <v>I(250,000-500,000]</v>
          </cell>
          <cell r="C5957" t="str">
            <v>UNKNOWN</v>
          </cell>
          <cell r="D5957" t="str">
            <v>Profit</v>
          </cell>
          <cell r="E5957" t="str">
            <v>Gauteng</v>
          </cell>
          <cell r="F5957">
            <v>31</v>
          </cell>
          <cell r="G5957">
            <v>23</v>
          </cell>
          <cell r="H5957">
            <v>8.3495690000000007</v>
          </cell>
          <cell r="I5957">
            <v>2.9709321500000003</v>
          </cell>
        </row>
        <row r="5958">
          <cell r="A5958">
            <v>2004</v>
          </cell>
          <cell r="B5958" t="str">
            <v>I(250,000-500,000]</v>
          </cell>
          <cell r="C5958" t="str">
            <v>UNKNOWN</v>
          </cell>
          <cell r="D5958" t="str">
            <v>Profit</v>
          </cell>
          <cell r="E5958" t="str">
            <v>KwaZulu Natal</v>
          </cell>
          <cell r="F5958">
            <v>31</v>
          </cell>
          <cell r="G5958">
            <v>1</v>
          </cell>
          <cell r="H5958">
            <v>0.375</v>
          </cell>
          <cell r="I5958">
            <v>0.1125</v>
          </cell>
        </row>
        <row r="5959">
          <cell r="A5959">
            <v>2004</v>
          </cell>
          <cell r="B5959" t="str">
            <v>I(250,000-500,000]</v>
          </cell>
          <cell r="C5959" t="str">
            <v>UNKNOWN</v>
          </cell>
          <cell r="D5959" t="str">
            <v>Profit</v>
          </cell>
          <cell r="E5959" t="str">
            <v>Mpumalanga</v>
          </cell>
          <cell r="F5959">
            <v>31</v>
          </cell>
          <cell r="G5959">
            <v>1</v>
          </cell>
          <cell r="H5959">
            <v>0.351435</v>
          </cell>
          <cell r="I5959">
            <v>9.2423550000000007E-2</v>
          </cell>
        </row>
        <row r="5960">
          <cell r="A5960">
            <v>2004</v>
          </cell>
          <cell r="B5960" t="str">
            <v>I(250,000-500,000]</v>
          </cell>
          <cell r="C5960" t="str">
            <v>UNKNOWN</v>
          </cell>
          <cell r="D5960" t="str">
            <v>Profit</v>
          </cell>
          <cell r="E5960" t="str">
            <v>Western Cape</v>
          </cell>
          <cell r="F5960">
            <v>31</v>
          </cell>
          <cell r="G5960">
            <v>6</v>
          </cell>
          <cell r="H5960">
            <v>2.325218</v>
          </cell>
          <cell r="I5960">
            <v>0.67032309000000001</v>
          </cell>
        </row>
        <row r="5961">
          <cell r="A5961">
            <v>2004</v>
          </cell>
          <cell r="B5961" t="str">
            <v>I(250,000-500,000]</v>
          </cell>
          <cell r="C5961" t="str">
            <v>VEHICLE, PARTS AND ACCESSORIES</v>
          </cell>
          <cell r="D5961" t="str">
            <v>Profit</v>
          </cell>
          <cell r="E5961" t="str">
            <v>Eastern Cape</v>
          </cell>
          <cell r="F5961">
            <v>31</v>
          </cell>
          <cell r="G5961">
            <v>24</v>
          </cell>
          <cell r="H5961">
            <v>8.9506700000000006</v>
          </cell>
          <cell r="I5961">
            <v>2.6469873000000002</v>
          </cell>
        </row>
        <row r="5962">
          <cell r="A5962">
            <v>2004</v>
          </cell>
          <cell r="B5962" t="str">
            <v>I(250,000-500,000]</v>
          </cell>
          <cell r="C5962" t="str">
            <v>VEHICLE, PARTS AND ACCESSORIES</v>
          </cell>
          <cell r="D5962" t="str">
            <v>Profit</v>
          </cell>
          <cell r="E5962" t="str">
            <v>Free State</v>
          </cell>
          <cell r="F5962">
            <v>31</v>
          </cell>
          <cell r="G5962">
            <v>9</v>
          </cell>
          <cell r="H5962">
            <v>3.1274339999999996</v>
          </cell>
          <cell r="I5962">
            <v>0.9382301999999999</v>
          </cell>
        </row>
        <row r="5963">
          <cell r="A5963">
            <v>2004</v>
          </cell>
          <cell r="B5963" t="str">
            <v>I(250,000-500,000]</v>
          </cell>
          <cell r="C5963" t="str">
            <v>VEHICLE, PARTS AND ACCESSORIES</v>
          </cell>
          <cell r="D5963" t="str">
            <v>Profit</v>
          </cell>
          <cell r="E5963" t="str">
            <v>Gauteng</v>
          </cell>
          <cell r="F5963">
            <v>31</v>
          </cell>
          <cell r="G5963">
            <v>80</v>
          </cell>
          <cell r="H5963">
            <v>28.708846000000001</v>
          </cell>
          <cell r="I5963">
            <v>8.6754613299999992</v>
          </cell>
        </row>
        <row r="5964">
          <cell r="A5964">
            <v>2004</v>
          </cell>
          <cell r="B5964" t="str">
            <v>I(250,000-500,000]</v>
          </cell>
          <cell r="C5964" t="str">
            <v>VEHICLE, PARTS AND ACCESSORIES</v>
          </cell>
          <cell r="D5964" t="str">
            <v>Profit</v>
          </cell>
          <cell r="E5964" t="str">
            <v>KwaZulu Natal</v>
          </cell>
          <cell r="F5964">
            <v>31</v>
          </cell>
          <cell r="G5964">
            <v>30</v>
          </cell>
          <cell r="H5964">
            <v>10.934152000000001</v>
          </cell>
          <cell r="I5964">
            <v>3.29180604</v>
          </cell>
        </row>
        <row r="5965">
          <cell r="A5965">
            <v>2004</v>
          </cell>
          <cell r="B5965" t="str">
            <v>I(250,000-500,000]</v>
          </cell>
          <cell r="C5965" t="str">
            <v>VEHICLE, PARTS AND ACCESSORIES</v>
          </cell>
          <cell r="D5965" t="str">
            <v>Profit</v>
          </cell>
          <cell r="E5965" t="str">
            <v>Limpopo</v>
          </cell>
          <cell r="F5965">
            <v>31</v>
          </cell>
          <cell r="G5965">
            <v>4</v>
          </cell>
          <cell r="H5965">
            <v>1.1485880000000002</v>
          </cell>
          <cell r="I5965">
            <v>0.3445764</v>
          </cell>
        </row>
        <row r="5966">
          <cell r="A5966">
            <v>2004</v>
          </cell>
          <cell r="B5966" t="str">
            <v>I(250,000-500,000]</v>
          </cell>
          <cell r="C5966" t="str">
            <v>VEHICLE, PARTS AND ACCESSORIES</v>
          </cell>
          <cell r="D5966" t="str">
            <v>Profit</v>
          </cell>
          <cell r="E5966" t="str">
            <v>Mpumalanga</v>
          </cell>
          <cell r="F5966">
            <v>31</v>
          </cell>
          <cell r="G5966">
            <v>13</v>
          </cell>
          <cell r="H5966">
            <v>4.885720000000001</v>
          </cell>
          <cell r="I5966">
            <v>1.445616</v>
          </cell>
        </row>
        <row r="5967">
          <cell r="A5967">
            <v>2004</v>
          </cell>
          <cell r="B5967" t="str">
            <v>I(250,000-500,000]</v>
          </cell>
          <cell r="C5967" t="str">
            <v>VEHICLE, PARTS AND ACCESSORIES</v>
          </cell>
          <cell r="D5967" t="str">
            <v>Profit</v>
          </cell>
          <cell r="E5967" t="str">
            <v>North West</v>
          </cell>
          <cell r="F5967">
            <v>31</v>
          </cell>
          <cell r="G5967">
            <v>4</v>
          </cell>
          <cell r="H5967">
            <v>1.5414290000000002</v>
          </cell>
          <cell r="I5967">
            <v>0.46242870000000003</v>
          </cell>
        </row>
        <row r="5968">
          <cell r="A5968">
            <v>2004</v>
          </cell>
          <cell r="B5968" t="str">
            <v>I(250,000-500,000]</v>
          </cell>
          <cell r="C5968" t="str">
            <v>VEHICLE, PARTS AND ACCESSORIES</v>
          </cell>
          <cell r="D5968" t="str">
            <v>Profit</v>
          </cell>
          <cell r="E5968" t="str">
            <v>Northern Cape</v>
          </cell>
          <cell r="F5968">
            <v>31</v>
          </cell>
          <cell r="G5968">
            <v>3</v>
          </cell>
          <cell r="H5968">
            <v>1.1398550000000001</v>
          </cell>
          <cell r="I5968">
            <v>0.34255650000000004</v>
          </cell>
        </row>
        <row r="5969">
          <cell r="A5969">
            <v>2004</v>
          </cell>
          <cell r="B5969" t="str">
            <v>I(250,000-500,000]</v>
          </cell>
          <cell r="C5969" t="str">
            <v>VEHICLE, PARTS AND ACCESSORIES</v>
          </cell>
          <cell r="D5969" t="str">
            <v>Profit</v>
          </cell>
          <cell r="E5969" t="str">
            <v>Western Cape</v>
          </cell>
          <cell r="F5969">
            <v>31</v>
          </cell>
          <cell r="G5969">
            <v>33</v>
          </cell>
          <cell r="H5969">
            <v>11.946439</v>
          </cell>
          <cell r="I5969">
            <v>3.5668317000000003</v>
          </cell>
        </row>
        <row r="5970">
          <cell r="A5970">
            <v>2004</v>
          </cell>
          <cell r="B5970" t="str">
            <v>I(250,000-500,000]</v>
          </cell>
          <cell r="C5970" t="str">
            <v>WHOLESALE TRADE</v>
          </cell>
          <cell r="D5970" t="str">
            <v>Profit</v>
          </cell>
          <cell r="E5970" t="str">
            <v>Eastern Cape</v>
          </cell>
          <cell r="F5970">
            <v>31</v>
          </cell>
          <cell r="G5970">
            <v>38</v>
          </cell>
          <cell r="H5970">
            <v>14.181851999999997</v>
          </cell>
          <cell r="I5970">
            <v>4.1267556000000001</v>
          </cell>
        </row>
        <row r="5971">
          <cell r="A5971">
            <v>2004</v>
          </cell>
          <cell r="B5971" t="str">
            <v>I(250,000-500,000]</v>
          </cell>
          <cell r="C5971" t="str">
            <v>WHOLESALE TRADE</v>
          </cell>
          <cell r="D5971" t="str">
            <v>Profit</v>
          </cell>
          <cell r="E5971" t="str">
            <v>Free State</v>
          </cell>
          <cell r="F5971">
            <v>31</v>
          </cell>
          <cell r="G5971">
            <v>12</v>
          </cell>
          <cell r="H5971">
            <v>4.1149290000000001</v>
          </cell>
          <cell r="I5971">
            <v>1.2149787000000001</v>
          </cell>
        </row>
        <row r="5972">
          <cell r="A5972">
            <v>2004</v>
          </cell>
          <cell r="B5972" t="str">
            <v>I(250,000-500,000]</v>
          </cell>
          <cell r="C5972" t="str">
            <v>WHOLESALE TRADE</v>
          </cell>
          <cell r="D5972" t="str">
            <v>Profit</v>
          </cell>
          <cell r="E5972" t="str">
            <v>Gauteng</v>
          </cell>
          <cell r="F5972">
            <v>31</v>
          </cell>
          <cell r="G5972">
            <v>296</v>
          </cell>
          <cell r="H5972">
            <v>105.30696899999997</v>
          </cell>
          <cell r="I5972">
            <v>31.599869030000022</v>
          </cell>
        </row>
        <row r="5973">
          <cell r="A5973">
            <v>2004</v>
          </cell>
          <cell r="B5973" t="str">
            <v>I(250,000-500,000]</v>
          </cell>
          <cell r="C5973" t="str">
            <v>WHOLESALE TRADE</v>
          </cell>
          <cell r="D5973" t="str">
            <v>Profit</v>
          </cell>
          <cell r="E5973" t="str">
            <v>KwaZulu Natal</v>
          </cell>
          <cell r="F5973">
            <v>31</v>
          </cell>
          <cell r="G5973">
            <v>94</v>
          </cell>
          <cell r="H5973">
            <v>33.287971999999996</v>
          </cell>
          <cell r="I5973">
            <v>9.7883984700000024</v>
          </cell>
        </row>
        <row r="5974">
          <cell r="A5974">
            <v>2004</v>
          </cell>
          <cell r="B5974" t="str">
            <v>I(250,000-500,000]</v>
          </cell>
          <cell r="C5974" t="str">
            <v>WHOLESALE TRADE</v>
          </cell>
          <cell r="D5974" t="str">
            <v>Profit</v>
          </cell>
          <cell r="E5974" t="str">
            <v>Limpopo</v>
          </cell>
          <cell r="F5974">
            <v>31</v>
          </cell>
          <cell r="G5974">
            <v>14</v>
          </cell>
          <cell r="H5974">
            <v>4.8183310000000006</v>
          </cell>
          <cell r="I5974">
            <v>1.4526993000000001</v>
          </cell>
        </row>
        <row r="5975">
          <cell r="A5975">
            <v>2004</v>
          </cell>
          <cell r="B5975" t="str">
            <v>I(250,000-500,000]</v>
          </cell>
          <cell r="C5975" t="str">
            <v>WHOLESALE TRADE</v>
          </cell>
          <cell r="D5975" t="str">
            <v>Profit</v>
          </cell>
          <cell r="E5975" t="str">
            <v>Mpumalanga</v>
          </cell>
          <cell r="F5975">
            <v>31</v>
          </cell>
          <cell r="G5975">
            <v>31</v>
          </cell>
          <cell r="H5975">
            <v>10.807484999999996</v>
          </cell>
          <cell r="I5975">
            <v>3.4733080899999997</v>
          </cell>
        </row>
        <row r="5976">
          <cell r="A5976">
            <v>2004</v>
          </cell>
          <cell r="B5976" t="str">
            <v>I(250,000-500,000]</v>
          </cell>
          <cell r="C5976" t="str">
            <v>WHOLESALE TRADE</v>
          </cell>
          <cell r="D5976" t="str">
            <v>Profit</v>
          </cell>
          <cell r="E5976" t="str">
            <v>North West</v>
          </cell>
          <cell r="F5976">
            <v>31</v>
          </cell>
          <cell r="G5976">
            <v>7</v>
          </cell>
          <cell r="H5976">
            <v>2.3730519999999999</v>
          </cell>
          <cell r="I5976">
            <v>0.71311559999999996</v>
          </cell>
        </row>
        <row r="5977">
          <cell r="A5977">
            <v>2004</v>
          </cell>
          <cell r="B5977" t="str">
            <v>I(250,000-500,000]</v>
          </cell>
          <cell r="C5977" t="str">
            <v>WHOLESALE TRADE</v>
          </cell>
          <cell r="D5977" t="str">
            <v>Profit</v>
          </cell>
          <cell r="E5977" t="str">
            <v>Northern Cape</v>
          </cell>
          <cell r="F5977">
            <v>31</v>
          </cell>
          <cell r="G5977">
            <v>10</v>
          </cell>
          <cell r="H5977">
            <v>3.369297</v>
          </cell>
          <cell r="I5977">
            <v>0.96878909999999996</v>
          </cell>
        </row>
        <row r="5978">
          <cell r="A5978">
            <v>2004</v>
          </cell>
          <cell r="B5978" t="str">
            <v>I(250,000-500,000]</v>
          </cell>
          <cell r="C5978" t="str">
            <v>WHOLESALE TRADE</v>
          </cell>
          <cell r="D5978" t="str">
            <v>Profit</v>
          </cell>
          <cell r="E5978" t="str">
            <v>Western Cape</v>
          </cell>
          <cell r="F5978">
            <v>31</v>
          </cell>
          <cell r="G5978">
            <v>119</v>
          </cell>
          <cell r="H5978">
            <v>42.597652000000011</v>
          </cell>
          <cell r="I5978">
            <v>12.727760170000003</v>
          </cell>
        </row>
        <row r="5979">
          <cell r="A5979">
            <v>2004</v>
          </cell>
          <cell r="B5979" t="str">
            <v>I(250,000-500,000]</v>
          </cell>
          <cell r="C5979" t="str">
            <v>WOOD PRODUCTS AND FURNITURE</v>
          </cell>
          <cell r="D5979" t="str">
            <v>Profit</v>
          </cell>
          <cell r="E5979" t="str">
            <v>Eastern Cape</v>
          </cell>
          <cell r="F5979">
            <v>31</v>
          </cell>
          <cell r="G5979">
            <v>2</v>
          </cell>
          <cell r="H5979">
            <v>0.71769299999999991</v>
          </cell>
          <cell r="I5979">
            <v>0.21530790000000002</v>
          </cell>
        </row>
        <row r="5980">
          <cell r="A5980">
            <v>2004</v>
          </cell>
          <cell r="B5980" t="str">
            <v>I(250,000-500,000]</v>
          </cell>
          <cell r="C5980" t="str">
            <v>WOOD PRODUCTS AND FURNITURE</v>
          </cell>
          <cell r="D5980" t="str">
            <v>Profit</v>
          </cell>
          <cell r="E5980" t="str">
            <v>Free State</v>
          </cell>
          <cell r="F5980">
            <v>31</v>
          </cell>
          <cell r="G5980">
            <v>2</v>
          </cell>
          <cell r="H5980">
            <v>0.58365099999999992</v>
          </cell>
          <cell r="I5980">
            <v>0.17509530000000001</v>
          </cell>
        </row>
        <row r="5981">
          <cell r="A5981">
            <v>2004</v>
          </cell>
          <cell r="B5981" t="str">
            <v>I(250,000-500,000]</v>
          </cell>
          <cell r="C5981" t="str">
            <v>WOOD PRODUCTS AND FURNITURE</v>
          </cell>
          <cell r="D5981" t="str">
            <v>Profit</v>
          </cell>
          <cell r="E5981" t="str">
            <v>Gauteng</v>
          </cell>
          <cell r="F5981">
            <v>31</v>
          </cell>
          <cell r="G5981">
            <v>35</v>
          </cell>
          <cell r="H5981">
            <v>13.256944000000001</v>
          </cell>
          <cell r="I5981">
            <v>3.8841847200000008</v>
          </cell>
        </row>
        <row r="5982">
          <cell r="A5982">
            <v>2004</v>
          </cell>
          <cell r="B5982" t="str">
            <v>I(250,000-500,000]</v>
          </cell>
          <cell r="C5982" t="str">
            <v>WOOD PRODUCTS AND FURNITURE</v>
          </cell>
          <cell r="D5982" t="str">
            <v>Profit</v>
          </cell>
          <cell r="E5982" t="str">
            <v>KwaZulu Natal</v>
          </cell>
          <cell r="F5982">
            <v>31</v>
          </cell>
          <cell r="G5982">
            <v>13</v>
          </cell>
          <cell r="H5982">
            <v>4.7738019999999999</v>
          </cell>
          <cell r="I5982">
            <v>1.3676406000000001</v>
          </cell>
        </row>
        <row r="5983">
          <cell r="A5983">
            <v>2004</v>
          </cell>
          <cell r="B5983" t="str">
            <v>I(250,000-500,000]</v>
          </cell>
          <cell r="C5983" t="str">
            <v>WOOD PRODUCTS AND FURNITURE</v>
          </cell>
          <cell r="D5983" t="str">
            <v>Profit</v>
          </cell>
          <cell r="E5983" t="str">
            <v>Limpopo</v>
          </cell>
          <cell r="F5983">
            <v>31</v>
          </cell>
          <cell r="G5983">
            <v>1</v>
          </cell>
          <cell r="H5983">
            <v>0.417931</v>
          </cell>
          <cell r="I5983">
            <v>0.1253793</v>
          </cell>
        </row>
        <row r="5984">
          <cell r="A5984">
            <v>2004</v>
          </cell>
          <cell r="B5984" t="str">
            <v>I(250,000-500,000]</v>
          </cell>
          <cell r="C5984" t="str">
            <v>WOOD PRODUCTS AND FURNITURE</v>
          </cell>
          <cell r="D5984" t="str">
            <v>Profit</v>
          </cell>
          <cell r="E5984" t="str">
            <v>Mpumalanga</v>
          </cell>
          <cell r="F5984">
            <v>31</v>
          </cell>
          <cell r="G5984">
            <v>4</v>
          </cell>
          <cell r="H5984">
            <v>1.7330320000000001</v>
          </cell>
          <cell r="I5984">
            <v>0.51990959999999997</v>
          </cell>
        </row>
        <row r="5985">
          <cell r="A5985">
            <v>2004</v>
          </cell>
          <cell r="B5985" t="str">
            <v>I(250,000-500,000]</v>
          </cell>
          <cell r="C5985" t="str">
            <v>WOOD PRODUCTS AND FURNITURE</v>
          </cell>
          <cell r="D5985" t="str">
            <v>Profit</v>
          </cell>
          <cell r="E5985" t="str">
            <v>North West</v>
          </cell>
          <cell r="F5985">
            <v>31</v>
          </cell>
          <cell r="G5985">
            <v>1</v>
          </cell>
          <cell r="H5985">
            <v>0.29793799999999998</v>
          </cell>
          <cell r="I5985">
            <v>8.93814E-2</v>
          </cell>
        </row>
        <row r="5986">
          <cell r="A5986">
            <v>2004</v>
          </cell>
          <cell r="B5986" t="str">
            <v>I(250,000-500,000]</v>
          </cell>
          <cell r="C5986" t="str">
            <v>WOOD PRODUCTS AND FURNITURE</v>
          </cell>
          <cell r="D5986" t="str">
            <v>Profit</v>
          </cell>
          <cell r="E5986" t="str">
            <v>Western Cape</v>
          </cell>
          <cell r="F5986">
            <v>31</v>
          </cell>
          <cell r="G5986">
            <v>26</v>
          </cell>
          <cell r="H5986">
            <v>8.910912999999999</v>
          </cell>
          <cell r="I5986">
            <v>2.6420738999999998</v>
          </cell>
        </row>
        <row r="5987">
          <cell r="A5987">
            <v>2004</v>
          </cell>
          <cell r="B5987" t="str">
            <v>J(500,000-750,000]</v>
          </cell>
          <cell r="C5987" t="str">
            <v>AGENCIES AND OTHER SERVICES</v>
          </cell>
          <cell r="D5987" t="str">
            <v>Profit</v>
          </cell>
          <cell r="E5987" t="str">
            <v>Eastern Cape</v>
          </cell>
          <cell r="F5987">
            <v>31</v>
          </cell>
          <cell r="G5987">
            <v>17</v>
          </cell>
          <cell r="H5987">
            <v>10.123686000000001</v>
          </cell>
          <cell r="I5987">
            <v>3.3576185999999999</v>
          </cell>
        </row>
        <row r="5988">
          <cell r="A5988">
            <v>2004</v>
          </cell>
          <cell r="B5988" t="str">
            <v>J(500,000-750,000]</v>
          </cell>
          <cell r="C5988" t="str">
            <v>AGENCIES AND OTHER SERVICES</v>
          </cell>
          <cell r="D5988" t="str">
            <v>Profit</v>
          </cell>
          <cell r="E5988" t="str">
            <v>Free State</v>
          </cell>
          <cell r="F5988">
            <v>31</v>
          </cell>
          <cell r="G5988">
            <v>4</v>
          </cell>
          <cell r="H5988">
            <v>2.4993689999999997</v>
          </cell>
          <cell r="I5988">
            <v>0.75161069999999996</v>
          </cell>
        </row>
        <row r="5989">
          <cell r="A5989">
            <v>2004</v>
          </cell>
          <cell r="B5989" t="str">
            <v>J(500,000-750,000]</v>
          </cell>
          <cell r="C5989" t="str">
            <v>AGENCIES AND OTHER SERVICES</v>
          </cell>
          <cell r="D5989" t="str">
            <v>Profit</v>
          </cell>
          <cell r="E5989" t="str">
            <v>Gauteng</v>
          </cell>
          <cell r="F5989">
            <v>31</v>
          </cell>
          <cell r="G5989">
            <v>131</v>
          </cell>
          <cell r="H5989">
            <v>79.537434000000019</v>
          </cell>
          <cell r="I5989">
            <v>24.447152310000003</v>
          </cell>
        </row>
        <row r="5990">
          <cell r="A5990">
            <v>2004</v>
          </cell>
          <cell r="B5990" t="str">
            <v>J(500,000-750,000]</v>
          </cell>
          <cell r="C5990" t="str">
            <v>AGENCIES AND OTHER SERVICES</v>
          </cell>
          <cell r="D5990" t="str">
            <v>Profit</v>
          </cell>
          <cell r="E5990" t="str">
            <v>KwaZulu Natal</v>
          </cell>
          <cell r="F5990">
            <v>31</v>
          </cell>
          <cell r="G5990">
            <v>60</v>
          </cell>
          <cell r="H5990">
            <v>37.226301000000014</v>
          </cell>
          <cell r="I5990">
            <v>11.24174133</v>
          </cell>
        </row>
        <row r="5991">
          <cell r="A5991">
            <v>2004</v>
          </cell>
          <cell r="B5991" t="str">
            <v>J(500,000-750,000]</v>
          </cell>
          <cell r="C5991" t="str">
            <v>AGENCIES AND OTHER SERVICES</v>
          </cell>
          <cell r="D5991" t="str">
            <v>Profit</v>
          </cell>
          <cell r="E5991" t="str">
            <v>Limpopo</v>
          </cell>
          <cell r="F5991">
            <v>31</v>
          </cell>
          <cell r="G5991">
            <v>2</v>
          </cell>
          <cell r="H5991">
            <v>1.219133</v>
          </cell>
          <cell r="I5991">
            <v>0.36753990000000003</v>
          </cell>
        </row>
        <row r="5992">
          <cell r="A5992">
            <v>2004</v>
          </cell>
          <cell r="B5992" t="str">
            <v>J(500,000-750,000]</v>
          </cell>
          <cell r="C5992" t="str">
            <v>AGENCIES AND OTHER SERVICES</v>
          </cell>
          <cell r="D5992" t="str">
            <v>Profit</v>
          </cell>
          <cell r="E5992" t="str">
            <v>Mpumalanga</v>
          </cell>
          <cell r="F5992">
            <v>31</v>
          </cell>
          <cell r="G5992">
            <v>8</v>
          </cell>
          <cell r="H5992">
            <v>4.8313870000000003</v>
          </cell>
          <cell r="I5992">
            <v>1.4542161</v>
          </cell>
        </row>
        <row r="5993">
          <cell r="A5993">
            <v>2004</v>
          </cell>
          <cell r="B5993" t="str">
            <v>J(500,000-750,000]</v>
          </cell>
          <cell r="C5993" t="str">
            <v>AGENCIES AND OTHER SERVICES</v>
          </cell>
          <cell r="D5993" t="str">
            <v>Profit</v>
          </cell>
          <cell r="E5993" t="str">
            <v>North West</v>
          </cell>
          <cell r="F5993">
            <v>31</v>
          </cell>
          <cell r="G5993">
            <v>2</v>
          </cell>
          <cell r="H5993">
            <v>1.1678099999999998</v>
          </cell>
          <cell r="I5993">
            <v>0.327843</v>
          </cell>
        </row>
        <row r="5994">
          <cell r="A5994">
            <v>2004</v>
          </cell>
          <cell r="B5994" t="str">
            <v>J(500,000-750,000]</v>
          </cell>
          <cell r="C5994" t="str">
            <v>AGENCIES AND OTHER SERVICES</v>
          </cell>
          <cell r="D5994" t="str">
            <v>Profit</v>
          </cell>
          <cell r="E5994" t="str">
            <v>Northern Cape</v>
          </cell>
          <cell r="F5994">
            <v>31</v>
          </cell>
          <cell r="G5994">
            <v>10</v>
          </cell>
          <cell r="H5994">
            <v>6.0299160000000001</v>
          </cell>
          <cell r="I5994">
            <v>1.8095748</v>
          </cell>
        </row>
        <row r="5995">
          <cell r="A5995">
            <v>2004</v>
          </cell>
          <cell r="B5995" t="str">
            <v>J(500,000-750,000]</v>
          </cell>
          <cell r="C5995" t="str">
            <v>AGENCIES AND OTHER SERVICES</v>
          </cell>
          <cell r="D5995" t="str">
            <v>Profit</v>
          </cell>
          <cell r="E5995" t="str">
            <v>Western Cape</v>
          </cell>
          <cell r="F5995">
            <v>31</v>
          </cell>
          <cell r="G5995">
            <v>48</v>
          </cell>
          <cell r="H5995">
            <v>29.489722999999998</v>
          </cell>
          <cell r="I5995">
            <v>8.8703168999999988</v>
          </cell>
        </row>
        <row r="5996">
          <cell r="A5996">
            <v>2004</v>
          </cell>
          <cell r="B5996" t="str">
            <v>J(500,000-750,000]</v>
          </cell>
          <cell r="C5996" t="str">
            <v>AGRICULTURE, FORESTRY AND FISHING</v>
          </cell>
          <cell r="D5996" t="str">
            <v>Profit</v>
          </cell>
          <cell r="E5996" t="str">
            <v>Eastern Cape</v>
          </cell>
          <cell r="F5996">
            <v>31</v>
          </cell>
          <cell r="G5996">
            <v>14</v>
          </cell>
          <cell r="H5996">
            <v>9.0879569999999994</v>
          </cell>
          <cell r="I5996">
            <v>2.7092871000000001</v>
          </cell>
        </row>
        <row r="5997">
          <cell r="A5997">
            <v>2004</v>
          </cell>
          <cell r="B5997" t="str">
            <v>J(500,000-750,000]</v>
          </cell>
          <cell r="C5997" t="str">
            <v>AGRICULTURE, FORESTRY AND FISHING</v>
          </cell>
          <cell r="D5997" t="str">
            <v>Profit</v>
          </cell>
          <cell r="E5997" t="str">
            <v>Free State</v>
          </cell>
          <cell r="F5997">
            <v>31</v>
          </cell>
          <cell r="G5997">
            <v>27</v>
          </cell>
          <cell r="H5997">
            <v>16.881186</v>
          </cell>
          <cell r="I5997">
            <v>4.9852640100000007</v>
          </cell>
        </row>
        <row r="5998">
          <cell r="A5998">
            <v>2004</v>
          </cell>
          <cell r="B5998" t="str">
            <v>J(500,000-750,000]</v>
          </cell>
          <cell r="C5998" t="str">
            <v>AGRICULTURE, FORESTRY AND FISHING</v>
          </cell>
          <cell r="D5998" t="str">
            <v>Profit</v>
          </cell>
          <cell r="E5998" t="str">
            <v>Gauteng</v>
          </cell>
          <cell r="F5998">
            <v>31</v>
          </cell>
          <cell r="G5998">
            <v>15</v>
          </cell>
          <cell r="H5998">
            <v>9.484629</v>
          </cell>
          <cell r="I5998">
            <v>2.8477887000000002</v>
          </cell>
        </row>
        <row r="5999">
          <cell r="A5999">
            <v>2004</v>
          </cell>
          <cell r="B5999" t="str">
            <v>J(500,000-750,000]</v>
          </cell>
          <cell r="C5999" t="str">
            <v>AGRICULTURE, FORESTRY AND FISHING</v>
          </cell>
          <cell r="D5999" t="str">
            <v>Profit</v>
          </cell>
          <cell r="E5999" t="str">
            <v>KwaZulu Natal</v>
          </cell>
          <cell r="F5999">
            <v>31</v>
          </cell>
          <cell r="G5999">
            <v>23</v>
          </cell>
          <cell r="H5999">
            <v>14.104063</v>
          </cell>
          <cell r="I5999">
            <v>4.2366188999999999</v>
          </cell>
        </row>
        <row r="6000">
          <cell r="A6000">
            <v>2004</v>
          </cell>
          <cell r="B6000" t="str">
            <v>J(500,000-750,000]</v>
          </cell>
          <cell r="C6000" t="str">
            <v>AGRICULTURE, FORESTRY AND FISHING</v>
          </cell>
          <cell r="D6000" t="str">
            <v>Profit</v>
          </cell>
          <cell r="E6000" t="str">
            <v>Limpopo</v>
          </cell>
          <cell r="F6000">
            <v>31</v>
          </cell>
          <cell r="G6000">
            <v>9</v>
          </cell>
          <cell r="H6000">
            <v>5.5059509999999996</v>
          </cell>
          <cell r="I6000">
            <v>1.6547853000000001</v>
          </cell>
        </row>
        <row r="6001">
          <cell r="A6001">
            <v>2004</v>
          </cell>
          <cell r="B6001" t="str">
            <v>J(500,000-750,000]</v>
          </cell>
          <cell r="C6001" t="str">
            <v>AGRICULTURE, FORESTRY AND FISHING</v>
          </cell>
          <cell r="D6001" t="str">
            <v>Profit</v>
          </cell>
          <cell r="E6001" t="str">
            <v>Mpumalanga</v>
          </cell>
          <cell r="F6001">
            <v>31</v>
          </cell>
          <cell r="G6001">
            <v>8</v>
          </cell>
          <cell r="H6001">
            <v>5.0573140000000008</v>
          </cell>
          <cell r="I6001">
            <v>1.54823745</v>
          </cell>
        </row>
        <row r="6002">
          <cell r="A6002">
            <v>2004</v>
          </cell>
          <cell r="B6002" t="str">
            <v>J(500,000-750,000]</v>
          </cell>
          <cell r="C6002" t="str">
            <v>AGRICULTURE, FORESTRY AND FISHING</v>
          </cell>
          <cell r="D6002" t="str">
            <v>Profit</v>
          </cell>
          <cell r="E6002" t="str">
            <v>North West</v>
          </cell>
          <cell r="F6002">
            <v>31</v>
          </cell>
          <cell r="G6002">
            <v>7</v>
          </cell>
          <cell r="H6002">
            <v>4.5525190000000002</v>
          </cell>
          <cell r="I6002">
            <v>1.3432556999999998</v>
          </cell>
        </row>
        <row r="6003">
          <cell r="A6003">
            <v>2004</v>
          </cell>
          <cell r="B6003" t="str">
            <v>J(500,000-750,000]</v>
          </cell>
          <cell r="C6003" t="str">
            <v>AGRICULTURE, FORESTRY AND FISHING</v>
          </cell>
          <cell r="D6003" t="str">
            <v>Profit</v>
          </cell>
          <cell r="E6003" t="str">
            <v>Northern Cape</v>
          </cell>
          <cell r="F6003">
            <v>31</v>
          </cell>
          <cell r="G6003">
            <v>7</v>
          </cell>
          <cell r="H6003">
            <v>4.3538519999999998</v>
          </cell>
          <cell r="I6003">
            <v>1.3085555999999998</v>
          </cell>
        </row>
        <row r="6004">
          <cell r="A6004">
            <v>2004</v>
          </cell>
          <cell r="B6004" t="str">
            <v>J(500,000-750,000]</v>
          </cell>
          <cell r="C6004" t="str">
            <v>AGRICULTURE, FORESTRY AND FISHING</v>
          </cell>
          <cell r="D6004" t="str">
            <v>Profit</v>
          </cell>
          <cell r="E6004" t="str">
            <v>Western Cape</v>
          </cell>
          <cell r="F6004">
            <v>31</v>
          </cell>
          <cell r="G6004">
            <v>45</v>
          </cell>
          <cell r="H6004">
            <v>27.712181000000008</v>
          </cell>
          <cell r="I6004">
            <v>8.2143542999999983</v>
          </cell>
        </row>
        <row r="6005">
          <cell r="A6005">
            <v>2004</v>
          </cell>
          <cell r="B6005" t="str">
            <v>J(500,000-750,000]</v>
          </cell>
          <cell r="C6005" t="str">
            <v>BRICKS, CERAMIC, GLASS, CEMENT</v>
          </cell>
          <cell r="D6005" t="str">
            <v>Profit</v>
          </cell>
          <cell r="E6005" t="str">
            <v>Eastern Cape</v>
          </cell>
          <cell r="F6005">
            <v>31</v>
          </cell>
          <cell r="G6005">
            <v>3</v>
          </cell>
          <cell r="H6005">
            <v>1.8105030000000002</v>
          </cell>
          <cell r="I6005">
            <v>0.54375089999999993</v>
          </cell>
        </row>
        <row r="6006">
          <cell r="A6006">
            <v>2004</v>
          </cell>
          <cell r="B6006" t="str">
            <v>J(500,000-750,000]</v>
          </cell>
          <cell r="C6006" t="str">
            <v>BRICKS, CERAMIC, GLASS, CEMENT</v>
          </cell>
          <cell r="D6006" t="str">
            <v>Profit</v>
          </cell>
          <cell r="E6006" t="str">
            <v>Free State</v>
          </cell>
          <cell r="F6006">
            <v>31</v>
          </cell>
          <cell r="G6006">
            <v>1</v>
          </cell>
          <cell r="H6006">
            <v>0.66272699999999996</v>
          </cell>
          <cell r="I6006">
            <v>0.1988181</v>
          </cell>
        </row>
        <row r="6007">
          <cell r="A6007">
            <v>2004</v>
          </cell>
          <cell r="B6007" t="str">
            <v>J(500,000-750,000]</v>
          </cell>
          <cell r="C6007" t="str">
            <v>BRICKS, CERAMIC, GLASS, CEMENT</v>
          </cell>
          <cell r="D6007" t="str">
            <v>Profit</v>
          </cell>
          <cell r="E6007" t="str">
            <v>Gauteng</v>
          </cell>
          <cell r="F6007">
            <v>31</v>
          </cell>
          <cell r="G6007">
            <v>19</v>
          </cell>
          <cell r="H6007">
            <v>11.257821</v>
          </cell>
          <cell r="I6007">
            <v>3.3894340499999998</v>
          </cell>
        </row>
        <row r="6008">
          <cell r="A6008">
            <v>2004</v>
          </cell>
          <cell r="B6008" t="str">
            <v>J(500,000-750,000]</v>
          </cell>
          <cell r="C6008" t="str">
            <v>BRICKS, CERAMIC, GLASS, CEMENT</v>
          </cell>
          <cell r="D6008" t="str">
            <v>Profit</v>
          </cell>
          <cell r="E6008" t="str">
            <v>KwaZulu Natal</v>
          </cell>
          <cell r="F6008">
            <v>31</v>
          </cell>
          <cell r="G6008">
            <v>4</v>
          </cell>
          <cell r="H6008">
            <v>2.6287560000000001</v>
          </cell>
          <cell r="I6008">
            <v>0.78862679999999996</v>
          </cell>
        </row>
        <row r="6009">
          <cell r="A6009">
            <v>2004</v>
          </cell>
          <cell r="B6009" t="str">
            <v>J(500,000-750,000]</v>
          </cell>
          <cell r="C6009" t="str">
            <v>BRICKS, CERAMIC, GLASS, CEMENT</v>
          </cell>
          <cell r="D6009" t="str">
            <v>Profit</v>
          </cell>
          <cell r="E6009" t="str">
            <v>Mpumalanga</v>
          </cell>
          <cell r="F6009">
            <v>31</v>
          </cell>
          <cell r="G6009">
            <v>1</v>
          </cell>
          <cell r="H6009">
            <v>0.67928999999999995</v>
          </cell>
          <cell r="I6009">
            <v>0.20558699999999999</v>
          </cell>
        </row>
        <row r="6010">
          <cell r="A6010">
            <v>2004</v>
          </cell>
          <cell r="B6010" t="str">
            <v>J(500,000-750,000]</v>
          </cell>
          <cell r="C6010" t="str">
            <v>BRICKS, CERAMIC, GLASS, CEMENT</v>
          </cell>
          <cell r="D6010" t="str">
            <v>Profit</v>
          </cell>
          <cell r="E6010" t="str">
            <v>Western Cape</v>
          </cell>
          <cell r="F6010">
            <v>31</v>
          </cell>
          <cell r="G6010">
            <v>8</v>
          </cell>
          <cell r="H6010">
            <v>4.7841609999999992</v>
          </cell>
          <cell r="I6010">
            <v>1.4157483000000002</v>
          </cell>
        </row>
        <row r="6011">
          <cell r="A6011">
            <v>2004</v>
          </cell>
          <cell r="B6011" t="str">
            <v>J(500,000-750,000]</v>
          </cell>
          <cell r="C6011" t="str">
            <v>CATERING AND ACCOMMODATION</v>
          </cell>
          <cell r="D6011" t="str">
            <v>Profit</v>
          </cell>
          <cell r="E6011" t="str">
            <v>Eastern Cape</v>
          </cell>
          <cell r="F6011">
            <v>31</v>
          </cell>
          <cell r="G6011">
            <v>3</v>
          </cell>
          <cell r="H6011">
            <v>1.948337</v>
          </cell>
          <cell r="I6011">
            <v>0.58630110000000002</v>
          </cell>
        </row>
        <row r="6012">
          <cell r="A6012">
            <v>2004</v>
          </cell>
          <cell r="B6012" t="str">
            <v>J(500,000-750,000]</v>
          </cell>
          <cell r="C6012" t="str">
            <v>CATERING AND ACCOMMODATION</v>
          </cell>
          <cell r="D6012" t="str">
            <v>Profit</v>
          </cell>
          <cell r="E6012" t="str">
            <v>Free State</v>
          </cell>
          <cell r="F6012">
            <v>31</v>
          </cell>
          <cell r="G6012">
            <v>4</v>
          </cell>
          <cell r="H6012">
            <v>2.2295759999999998</v>
          </cell>
          <cell r="I6012">
            <v>0.64637279999999997</v>
          </cell>
        </row>
        <row r="6013">
          <cell r="A6013">
            <v>2004</v>
          </cell>
          <cell r="B6013" t="str">
            <v>J(500,000-750,000]</v>
          </cell>
          <cell r="C6013" t="str">
            <v>CATERING AND ACCOMMODATION</v>
          </cell>
          <cell r="D6013" t="str">
            <v>Profit</v>
          </cell>
          <cell r="E6013" t="str">
            <v>Gauteng</v>
          </cell>
          <cell r="F6013">
            <v>31</v>
          </cell>
          <cell r="G6013">
            <v>26</v>
          </cell>
          <cell r="H6013">
            <v>16.547720999999999</v>
          </cell>
          <cell r="I6013">
            <v>5.0195981999999999</v>
          </cell>
        </row>
        <row r="6014">
          <cell r="A6014">
            <v>2004</v>
          </cell>
          <cell r="B6014" t="str">
            <v>J(500,000-750,000]</v>
          </cell>
          <cell r="C6014" t="str">
            <v>CATERING AND ACCOMMODATION</v>
          </cell>
          <cell r="D6014" t="str">
            <v>Profit</v>
          </cell>
          <cell r="E6014" t="str">
            <v>KwaZulu Natal</v>
          </cell>
          <cell r="F6014">
            <v>31</v>
          </cell>
          <cell r="G6014">
            <v>14</v>
          </cell>
          <cell r="H6014">
            <v>8.6870999999999992</v>
          </cell>
          <cell r="I6014">
            <v>2.6115300000000001</v>
          </cell>
        </row>
        <row r="6015">
          <cell r="A6015">
            <v>2004</v>
          </cell>
          <cell r="B6015" t="str">
            <v>J(500,000-750,000]</v>
          </cell>
          <cell r="C6015" t="str">
            <v>CATERING AND ACCOMMODATION</v>
          </cell>
          <cell r="D6015" t="str">
            <v>Profit</v>
          </cell>
          <cell r="E6015" t="str">
            <v>Mpumalanga</v>
          </cell>
          <cell r="F6015">
            <v>31</v>
          </cell>
          <cell r="G6015">
            <v>6</v>
          </cell>
          <cell r="H6015">
            <v>3.6352340000000001</v>
          </cell>
          <cell r="I6015">
            <v>1.0935702</v>
          </cell>
        </row>
        <row r="6016">
          <cell r="A6016">
            <v>2004</v>
          </cell>
          <cell r="B6016" t="str">
            <v>J(500,000-750,000]</v>
          </cell>
          <cell r="C6016" t="str">
            <v>CATERING AND ACCOMMODATION</v>
          </cell>
          <cell r="D6016" t="str">
            <v>Profit</v>
          </cell>
          <cell r="E6016" t="str">
            <v>Northern Cape</v>
          </cell>
          <cell r="F6016">
            <v>31</v>
          </cell>
          <cell r="G6016">
            <v>1</v>
          </cell>
          <cell r="H6016">
            <v>0.62903900000000001</v>
          </cell>
          <cell r="I6016">
            <v>0.18871170000000001</v>
          </cell>
        </row>
        <row r="6017">
          <cell r="A6017">
            <v>2004</v>
          </cell>
          <cell r="B6017" t="str">
            <v>J(500,000-750,000]</v>
          </cell>
          <cell r="C6017" t="str">
            <v>CATERING AND ACCOMMODATION</v>
          </cell>
          <cell r="D6017" t="str">
            <v>Profit</v>
          </cell>
          <cell r="E6017" t="str">
            <v>Western Cape</v>
          </cell>
          <cell r="F6017">
            <v>31</v>
          </cell>
          <cell r="G6017">
            <v>26</v>
          </cell>
          <cell r="H6017">
            <v>15.552514999999998</v>
          </cell>
          <cell r="I6017">
            <v>4.6813545000000003</v>
          </cell>
        </row>
        <row r="6018">
          <cell r="A6018">
            <v>2004</v>
          </cell>
          <cell r="B6018" t="str">
            <v>J(500,000-750,000]</v>
          </cell>
          <cell r="C6018" t="str">
            <v>CHEMICALS, RUBBER AND PLASTIC</v>
          </cell>
          <cell r="D6018" t="str">
            <v>Profit</v>
          </cell>
          <cell r="E6018" t="str">
            <v>Eastern Cape</v>
          </cell>
          <cell r="F6018">
            <v>31</v>
          </cell>
          <cell r="G6018">
            <v>5</v>
          </cell>
          <cell r="H6018">
            <v>2.9559609999999998</v>
          </cell>
          <cell r="I6018">
            <v>0.88858830000000011</v>
          </cell>
        </row>
        <row r="6019">
          <cell r="A6019">
            <v>2004</v>
          </cell>
          <cell r="B6019" t="str">
            <v>J(500,000-750,000]</v>
          </cell>
          <cell r="C6019" t="str">
            <v>CHEMICALS, RUBBER AND PLASTIC</v>
          </cell>
          <cell r="D6019" t="str">
            <v>Profit</v>
          </cell>
          <cell r="E6019" t="str">
            <v>Free State</v>
          </cell>
          <cell r="F6019">
            <v>31</v>
          </cell>
          <cell r="G6019">
            <v>1</v>
          </cell>
          <cell r="H6019">
            <v>0.54288000000000003</v>
          </cell>
          <cell r="I6019">
            <v>0.18038844000000001</v>
          </cell>
        </row>
        <row r="6020">
          <cell r="A6020">
            <v>2004</v>
          </cell>
          <cell r="B6020" t="str">
            <v>J(500,000-750,000]</v>
          </cell>
          <cell r="C6020" t="str">
            <v>CHEMICALS, RUBBER AND PLASTIC</v>
          </cell>
          <cell r="D6020" t="str">
            <v>Profit</v>
          </cell>
          <cell r="E6020" t="str">
            <v>Gauteng</v>
          </cell>
          <cell r="F6020">
            <v>31</v>
          </cell>
          <cell r="G6020">
            <v>46</v>
          </cell>
          <cell r="H6020">
            <v>28.248335000000001</v>
          </cell>
          <cell r="I6020">
            <v>8.4694983899999983</v>
          </cell>
        </row>
        <row r="6021">
          <cell r="A6021">
            <v>2004</v>
          </cell>
          <cell r="B6021" t="str">
            <v>J(500,000-750,000]</v>
          </cell>
          <cell r="C6021" t="str">
            <v>CHEMICALS, RUBBER AND PLASTIC</v>
          </cell>
          <cell r="D6021" t="str">
            <v>Profit</v>
          </cell>
          <cell r="E6021" t="str">
            <v>KwaZulu Natal</v>
          </cell>
          <cell r="F6021">
            <v>31</v>
          </cell>
          <cell r="G6021">
            <v>15</v>
          </cell>
          <cell r="H6021">
            <v>8.7823390000000003</v>
          </cell>
          <cell r="I6021">
            <v>2.6134016999999998</v>
          </cell>
        </row>
        <row r="6022">
          <cell r="A6022">
            <v>2004</v>
          </cell>
          <cell r="B6022" t="str">
            <v>J(500,000-750,000]</v>
          </cell>
          <cell r="C6022" t="str">
            <v>CHEMICALS, RUBBER AND PLASTIC</v>
          </cell>
          <cell r="D6022" t="str">
            <v>Profit</v>
          </cell>
          <cell r="E6022" t="str">
            <v>Mpumalanga</v>
          </cell>
          <cell r="F6022">
            <v>31</v>
          </cell>
          <cell r="G6022">
            <v>5</v>
          </cell>
          <cell r="H6022">
            <v>2.9723989999999998</v>
          </cell>
          <cell r="I6022">
            <v>0.89351970000000003</v>
          </cell>
        </row>
        <row r="6023">
          <cell r="A6023">
            <v>2004</v>
          </cell>
          <cell r="B6023" t="str">
            <v>J(500,000-750,000]</v>
          </cell>
          <cell r="C6023" t="str">
            <v>CHEMICALS, RUBBER AND PLASTIC</v>
          </cell>
          <cell r="D6023" t="str">
            <v>Profit</v>
          </cell>
          <cell r="E6023" t="str">
            <v>North West</v>
          </cell>
          <cell r="F6023">
            <v>31</v>
          </cell>
          <cell r="G6023">
            <v>1</v>
          </cell>
          <cell r="H6023">
            <v>0.69776300000000002</v>
          </cell>
          <cell r="I6023">
            <v>0.20932889999999998</v>
          </cell>
        </row>
        <row r="6024">
          <cell r="A6024">
            <v>2004</v>
          </cell>
          <cell r="B6024" t="str">
            <v>J(500,000-750,000]</v>
          </cell>
          <cell r="C6024" t="str">
            <v>CHEMICALS, RUBBER AND PLASTIC</v>
          </cell>
          <cell r="D6024" t="str">
            <v>Profit</v>
          </cell>
          <cell r="E6024" t="str">
            <v>Northern Cape</v>
          </cell>
          <cell r="F6024">
            <v>31</v>
          </cell>
          <cell r="G6024">
            <v>2</v>
          </cell>
          <cell r="H6024">
            <v>1.22949</v>
          </cell>
          <cell r="I6024">
            <v>0.34634700000000002</v>
          </cell>
        </row>
        <row r="6025">
          <cell r="A6025">
            <v>2004</v>
          </cell>
          <cell r="B6025" t="str">
            <v>J(500,000-750,000]</v>
          </cell>
          <cell r="C6025" t="str">
            <v>CHEMICALS, RUBBER AND PLASTIC</v>
          </cell>
          <cell r="D6025" t="str">
            <v>Profit</v>
          </cell>
          <cell r="E6025" t="str">
            <v>Western Cape</v>
          </cell>
          <cell r="F6025">
            <v>31</v>
          </cell>
          <cell r="G6025">
            <v>21</v>
          </cell>
          <cell r="H6025">
            <v>12.905351</v>
          </cell>
          <cell r="I6025">
            <v>3.8296052999999999</v>
          </cell>
        </row>
        <row r="6026">
          <cell r="A6026">
            <v>2004</v>
          </cell>
          <cell r="B6026" t="str">
            <v>J(500,000-750,000]</v>
          </cell>
          <cell r="C6026" t="str">
            <v>CLOTHING AND FOOTWEAR</v>
          </cell>
          <cell r="D6026" t="str">
            <v>Profit</v>
          </cell>
          <cell r="E6026" t="str">
            <v>Eastern Cape</v>
          </cell>
          <cell r="F6026">
            <v>31</v>
          </cell>
          <cell r="G6026">
            <v>2</v>
          </cell>
          <cell r="H6026">
            <v>1.3215399999999999</v>
          </cell>
          <cell r="I6026">
            <v>0.39646199999999998</v>
          </cell>
        </row>
        <row r="6027">
          <cell r="A6027">
            <v>2004</v>
          </cell>
          <cell r="B6027" t="str">
            <v>J(500,000-750,000]</v>
          </cell>
          <cell r="C6027" t="str">
            <v>CLOTHING AND FOOTWEAR</v>
          </cell>
          <cell r="D6027" t="str">
            <v>Profit</v>
          </cell>
          <cell r="E6027" t="str">
            <v>Free State</v>
          </cell>
          <cell r="F6027">
            <v>31</v>
          </cell>
          <cell r="G6027">
            <v>1</v>
          </cell>
          <cell r="H6027">
            <v>0.59991000000000005</v>
          </cell>
          <cell r="I6027">
            <v>0.17997299999999999</v>
          </cell>
        </row>
        <row r="6028">
          <cell r="A6028">
            <v>2004</v>
          </cell>
          <cell r="B6028" t="str">
            <v>J(500,000-750,000]</v>
          </cell>
          <cell r="C6028" t="str">
            <v>CLOTHING AND FOOTWEAR</v>
          </cell>
          <cell r="D6028" t="str">
            <v>Profit</v>
          </cell>
          <cell r="E6028" t="str">
            <v>Gauteng</v>
          </cell>
          <cell r="F6028">
            <v>31</v>
          </cell>
          <cell r="G6028">
            <v>15</v>
          </cell>
          <cell r="H6028">
            <v>9.0498499999999993</v>
          </cell>
          <cell r="I6028">
            <v>2.6992430999999995</v>
          </cell>
        </row>
        <row r="6029">
          <cell r="A6029">
            <v>2004</v>
          </cell>
          <cell r="B6029" t="str">
            <v>J(500,000-750,000]</v>
          </cell>
          <cell r="C6029" t="str">
            <v>CLOTHING AND FOOTWEAR</v>
          </cell>
          <cell r="D6029" t="str">
            <v>Profit</v>
          </cell>
          <cell r="E6029" t="str">
            <v>KwaZulu Natal</v>
          </cell>
          <cell r="F6029">
            <v>31</v>
          </cell>
          <cell r="G6029">
            <v>9</v>
          </cell>
          <cell r="H6029">
            <v>5.4044529999999993</v>
          </cell>
          <cell r="I6029">
            <v>1.6255359</v>
          </cell>
        </row>
        <row r="6030">
          <cell r="A6030">
            <v>2004</v>
          </cell>
          <cell r="B6030" t="str">
            <v>J(500,000-750,000]</v>
          </cell>
          <cell r="C6030" t="str">
            <v>CLOTHING AND FOOTWEAR</v>
          </cell>
          <cell r="D6030" t="str">
            <v>Profit</v>
          </cell>
          <cell r="E6030" t="str">
            <v>Western Cape</v>
          </cell>
          <cell r="F6030">
            <v>31</v>
          </cell>
          <cell r="G6030">
            <v>7</v>
          </cell>
          <cell r="H6030">
            <v>4.2061679999999999</v>
          </cell>
          <cell r="I6030">
            <v>1.2411504</v>
          </cell>
        </row>
        <row r="6031">
          <cell r="A6031">
            <v>2004</v>
          </cell>
          <cell r="B6031" t="str">
            <v>J(500,000-750,000]</v>
          </cell>
          <cell r="C6031" t="str">
            <v>COAL AND PETROLEUM</v>
          </cell>
          <cell r="D6031" t="str">
            <v>Profit</v>
          </cell>
          <cell r="E6031" t="str">
            <v>Free State</v>
          </cell>
          <cell r="F6031">
            <v>31</v>
          </cell>
          <cell r="G6031">
            <v>1</v>
          </cell>
          <cell r="H6031">
            <v>0.58811999999999998</v>
          </cell>
          <cell r="I6031">
            <v>0.17643600000000001</v>
          </cell>
        </row>
        <row r="6032">
          <cell r="A6032">
            <v>2004</v>
          </cell>
          <cell r="B6032" t="str">
            <v>J(500,000-750,000]</v>
          </cell>
          <cell r="C6032" t="str">
            <v>COAL AND PETROLEUM</v>
          </cell>
          <cell r="D6032" t="str">
            <v>Profit</v>
          </cell>
          <cell r="E6032" t="str">
            <v>Gauteng</v>
          </cell>
          <cell r="F6032">
            <v>31</v>
          </cell>
          <cell r="G6032">
            <v>4</v>
          </cell>
          <cell r="H6032">
            <v>2.4421349999999999</v>
          </cell>
          <cell r="I6032">
            <v>0.74366382000000009</v>
          </cell>
        </row>
        <row r="6033">
          <cell r="A6033">
            <v>2004</v>
          </cell>
          <cell r="B6033" t="str">
            <v>J(500,000-750,000]</v>
          </cell>
          <cell r="C6033" t="str">
            <v>COAL AND PETROLEUM</v>
          </cell>
          <cell r="D6033" t="str">
            <v>Profit</v>
          </cell>
          <cell r="E6033" t="str">
            <v>Western Cape</v>
          </cell>
          <cell r="F6033">
            <v>31</v>
          </cell>
          <cell r="G6033">
            <v>2</v>
          </cell>
          <cell r="H6033">
            <v>1.0804740000000002</v>
          </cell>
          <cell r="I6033">
            <v>0.30164220000000003</v>
          </cell>
        </row>
        <row r="6034">
          <cell r="A6034">
            <v>2004</v>
          </cell>
          <cell r="B6034" t="str">
            <v>J(500,000-750,000]</v>
          </cell>
          <cell r="C6034" t="str">
            <v>CONSTRUCTION</v>
          </cell>
          <cell r="D6034" t="str">
            <v>Profit</v>
          </cell>
          <cell r="E6034" t="str">
            <v>Eastern Cape</v>
          </cell>
          <cell r="F6034">
            <v>31</v>
          </cell>
          <cell r="G6034">
            <v>16</v>
          </cell>
          <cell r="H6034">
            <v>9.922782999999999</v>
          </cell>
          <cell r="I6034">
            <v>2.8910349000000006</v>
          </cell>
        </row>
        <row r="6035">
          <cell r="A6035">
            <v>2004</v>
          </cell>
          <cell r="B6035" t="str">
            <v>J(500,000-750,000]</v>
          </cell>
          <cell r="C6035" t="str">
            <v>CONSTRUCTION</v>
          </cell>
          <cell r="D6035" t="str">
            <v>Profit</v>
          </cell>
          <cell r="E6035" t="str">
            <v>Free State</v>
          </cell>
          <cell r="F6035">
            <v>31</v>
          </cell>
          <cell r="G6035">
            <v>7</v>
          </cell>
          <cell r="H6035">
            <v>4.1003769999999999</v>
          </cell>
          <cell r="I6035">
            <v>1.2142131000000003</v>
          </cell>
        </row>
        <row r="6036">
          <cell r="A6036">
            <v>2004</v>
          </cell>
          <cell r="B6036" t="str">
            <v>J(500,000-750,000]</v>
          </cell>
          <cell r="C6036" t="str">
            <v>CONSTRUCTION</v>
          </cell>
          <cell r="D6036" t="str">
            <v>Profit</v>
          </cell>
          <cell r="E6036" t="str">
            <v>Gauteng</v>
          </cell>
          <cell r="F6036">
            <v>31</v>
          </cell>
          <cell r="G6036">
            <v>102</v>
          </cell>
          <cell r="H6036">
            <v>62.410685000000001</v>
          </cell>
          <cell r="I6036">
            <v>18.838275599999999</v>
          </cell>
        </row>
        <row r="6037">
          <cell r="A6037">
            <v>2004</v>
          </cell>
          <cell r="B6037" t="str">
            <v>J(500,000-750,000]</v>
          </cell>
          <cell r="C6037" t="str">
            <v>CONSTRUCTION</v>
          </cell>
          <cell r="D6037" t="str">
            <v>Profit</v>
          </cell>
          <cell r="E6037" t="str">
            <v>KwaZulu Natal</v>
          </cell>
          <cell r="F6037">
            <v>31</v>
          </cell>
          <cell r="G6037">
            <v>36</v>
          </cell>
          <cell r="H6037">
            <v>22.027820000000002</v>
          </cell>
          <cell r="I6037">
            <v>6.5800237200000007</v>
          </cell>
        </row>
        <row r="6038">
          <cell r="A6038">
            <v>2004</v>
          </cell>
          <cell r="B6038" t="str">
            <v>J(500,000-750,000]</v>
          </cell>
          <cell r="C6038" t="str">
            <v>CONSTRUCTION</v>
          </cell>
          <cell r="D6038" t="str">
            <v>Profit</v>
          </cell>
          <cell r="E6038" t="str">
            <v>Limpopo</v>
          </cell>
          <cell r="F6038">
            <v>31</v>
          </cell>
          <cell r="G6038">
            <v>8</v>
          </cell>
          <cell r="H6038">
            <v>4.5751580000000001</v>
          </cell>
          <cell r="I6038">
            <v>1.3773474000000001</v>
          </cell>
        </row>
        <row r="6039">
          <cell r="A6039">
            <v>2004</v>
          </cell>
          <cell r="B6039" t="str">
            <v>J(500,000-750,000]</v>
          </cell>
          <cell r="C6039" t="str">
            <v>CONSTRUCTION</v>
          </cell>
          <cell r="D6039" t="str">
            <v>Profit</v>
          </cell>
          <cell r="E6039" t="str">
            <v>Mpumalanga</v>
          </cell>
          <cell r="F6039">
            <v>31</v>
          </cell>
          <cell r="G6039">
            <v>14</v>
          </cell>
          <cell r="H6039">
            <v>8.6272049999999982</v>
          </cell>
          <cell r="I6039">
            <v>2.6601371399999998</v>
          </cell>
        </row>
        <row r="6040">
          <cell r="A6040">
            <v>2004</v>
          </cell>
          <cell r="B6040" t="str">
            <v>J(500,000-750,000]</v>
          </cell>
          <cell r="C6040" t="str">
            <v>CONSTRUCTION</v>
          </cell>
          <cell r="D6040" t="str">
            <v>Profit</v>
          </cell>
          <cell r="E6040" t="str">
            <v>North West</v>
          </cell>
          <cell r="F6040">
            <v>31</v>
          </cell>
          <cell r="G6040">
            <v>6</v>
          </cell>
          <cell r="H6040">
            <v>3.6321870000000001</v>
          </cell>
          <cell r="I6040">
            <v>1.0896561</v>
          </cell>
        </row>
        <row r="6041">
          <cell r="A6041">
            <v>2004</v>
          </cell>
          <cell r="B6041" t="str">
            <v>J(500,000-750,000]</v>
          </cell>
          <cell r="C6041" t="str">
            <v>CONSTRUCTION</v>
          </cell>
          <cell r="D6041" t="str">
            <v>Profit</v>
          </cell>
          <cell r="E6041" t="str">
            <v>Northern Cape</v>
          </cell>
          <cell r="F6041">
            <v>31</v>
          </cell>
          <cell r="G6041">
            <v>3</v>
          </cell>
          <cell r="H6041">
            <v>1.7920259999999999</v>
          </cell>
          <cell r="I6041">
            <v>0.51690780000000003</v>
          </cell>
        </row>
        <row r="6042">
          <cell r="A6042">
            <v>2004</v>
          </cell>
          <cell r="B6042" t="str">
            <v>J(500,000-750,000]</v>
          </cell>
          <cell r="C6042" t="str">
            <v>CONSTRUCTION</v>
          </cell>
          <cell r="D6042" t="str">
            <v>Profit</v>
          </cell>
          <cell r="E6042" t="str">
            <v>Western Cape</v>
          </cell>
          <cell r="F6042">
            <v>31</v>
          </cell>
          <cell r="G6042">
            <v>58</v>
          </cell>
          <cell r="H6042">
            <v>35.390830999999999</v>
          </cell>
          <cell r="I6042">
            <v>10.771264440000001</v>
          </cell>
        </row>
        <row r="6043">
          <cell r="A6043">
            <v>2004</v>
          </cell>
          <cell r="B6043" t="str">
            <v>J(500,000-750,000]</v>
          </cell>
          <cell r="C6043" t="str">
            <v>EDUCATIONAL SERVICES</v>
          </cell>
          <cell r="D6043" t="str">
            <v>Profit</v>
          </cell>
          <cell r="E6043" t="str">
            <v>Eastern Cape</v>
          </cell>
          <cell r="F6043">
            <v>31</v>
          </cell>
          <cell r="G6043">
            <v>1</v>
          </cell>
          <cell r="H6043">
            <v>0.51366999999999996</v>
          </cell>
          <cell r="I6043">
            <v>0.131601</v>
          </cell>
        </row>
        <row r="6044">
          <cell r="A6044">
            <v>2004</v>
          </cell>
          <cell r="B6044" t="str">
            <v>J(500,000-750,000]</v>
          </cell>
          <cell r="C6044" t="str">
            <v>EDUCATIONAL SERVICES</v>
          </cell>
          <cell r="D6044" t="str">
            <v>Profit</v>
          </cell>
          <cell r="E6044" t="str">
            <v>Gauteng</v>
          </cell>
          <cell r="F6044">
            <v>31</v>
          </cell>
          <cell r="G6044">
            <v>15</v>
          </cell>
          <cell r="H6044">
            <v>8.7957240000000017</v>
          </cell>
          <cell r="I6044">
            <v>2.6252171999999998</v>
          </cell>
        </row>
        <row r="6045">
          <cell r="A6045">
            <v>2004</v>
          </cell>
          <cell r="B6045" t="str">
            <v>J(500,000-750,000]</v>
          </cell>
          <cell r="C6045" t="str">
            <v>EDUCATIONAL SERVICES</v>
          </cell>
          <cell r="D6045" t="str">
            <v>Profit</v>
          </cell>
          <cell r="E6045" t="str">
            <v>KwaZulu Natal</v>
          </cell>
          <cell r="F6045">
            <v>31</v>
          </cell>
          <cell r="G6045">
            <v>1</v>
          </cell>
          <cell r="H6045">
            <v>0.56027899999999997</v>
          </cell>
          <cell r="I6045">
            <v>0.1680837</v>
          </cell>
        </row>
        <row r="6046">
          <cell r="A6046">
            <v>2004</v>
          </cell>
          <cell r="B6046" t="str">
            <v>J(500,000-750,000]</v>
          </cell>
          <cell r="C6046" t="str">
            <v>EDUCATIONAL SERVICES</v>
          </cell>
          <cell r="D6046" t="str">
            <v>Profit</v>
          </cell>
          <cell r="E6046" t="str">
            <v>Limpopo</v>
          </cell>
          <cell r="F6046">
            <v>31</v>
          </cell>
          <cell r="G6046">
            <v>1</v>
          </cell>
          <cell r="H6046">
            <v>0.71856100000000001</v>
          </cell>
          <cell r="I6046">
            <v>0.21556829999999999</v>
          </cell>
        </row>
        <row r="6047">
          <cell r="A6047">
            <v>2004</v>
          </cell>
          <cell r="B6047" t="str">
            <v>J(500,000-750,000]</v>
          </cell>
          <cell r="C6047" t="str">
            <v>EDUCATIONAL SERVICES</v>
          </cell>
          <cell r="D6047" t="str">
            <v>Profit</v>
          </cell>
          <cell r="E6047" t="str">
            <v>Mpumalanga</v>
          </cell>
          <cell r="F6047">
            <v>31</v>
          </cell>
          <cell r="G6047">
            <v>2</v>
          </cell>
          <cell r="H6047">
            <v>1.3147009999999999</v>
          </cell>
          <cell r="I6047">
            <v>0.37371030000000005</v>
          </cell>
        </row>
        <row r="6048">
          <cell r="A6048">
            <v>2004</v>
          </cell>
          <cell r="B6048" t="str">
            <v>J(500,000-750,000]</v>
          </cell>
          <cell r="C6048" t="str">
            <v>EDUCATIONAL SERVICES</v>
          </cell>
          <cell r="D6048" t="str">
            <v>Profit</v>
          </cell>
          <cell r="E6048" t="str">
            <v>Western Cape</v>
          </cell>
          <cell r="F6048">
            <v>31</v>
          </cell>
          <cell r="G6048">
            <v>5</v>
          </cell>
          <cell r="H6048">
            <v>2.8767109999999998</v>
          </cell>
          <cell r="I6048">
            <v>0.86421330000000007</v>
          </cell>
        </row>
        <row r="6049">
          <cell r="A6049">
            <v>2004</v>
          </cell>
          <cell r="B6049" t="str">
            <v>J(500,000-750,000]</v>
          </cell>
          <cell r="C6049" t="str">
            <v>ELECTRONICS, GLASS AND WATER</v>
          </cell>
          <cell r="D6049" t="str">
            <v>Profit</v>
          </cell>
          <cell r="E6049" t="str">
            <v>Free State</v>
          </cell>
          <cell r="F6049">
            <v>31</v>
          </cell>
          <cell r="G6049">
            <v>1</v>
          </cell>
          <cell r="H6049">
            <v>0.53971199999999997</v>
          </cell>
          <cell r="I6049">
            <v>0.14121359999999999</v>
          </cell>
        </row>
        <row r="6050">
          <cell r="A6050">
            <v>2004</v>
          </cell>
          <cell r="B6050" t="str">
            <v>J(500,000-750,000]</v>
          </cell>
          <cell r="C6050" t="str">
            <v>ELECTRONICS, GLASS AND WATER</v>
          </cell>
          <cell r="D6050" t="str">
            <v>Profit</v>
          </cell>
          <cell r="E6050" t="str">
            <v>Gauteng</v>
          </cell>
          <cell r="F6050">
            <v>31</v>
          </cell>
          <cell r="G6050">
            <v>9</v>
          </cell>
          <cell r="H6050">
            <v>5.6217800000000002</v>
          </cell>
          <cell r="I6050">
            <v>1.6727371600000001</v>
          </cell>
        </row>
        <row r="6051">
          <cell r="A6051">
            <v>2004</v>
          </cell>
          <cell r="B6051" t="str">
            <v>J(500,000-750,000]</v>
          </cell>
          <cell r="C6051" t="str">
            <v>ELECTRONICS, GLASS AND WATER</v>
          </cell>
          <cell r="D6051" t="str">
            <v>Profit</v>
          </cell>
          <cell r="E6051" t="str">
            <v>KwaZulu Natal</v>
          </cell>
          <cell r="F6051">
            <v>31</v>
          </cell>
          <cell r="G6051">
            <v>1</v>
          </cell>
          <cell r="H6051">
            <v>0.71948900000000005</v>
          </cell>
          <cell r="I6051">
            <v>0.2158467</v>
          </cell>
        </row>
        <row r="6052">
          <cell r="A6052">
            <v>2004</v>
          </cell>
          <cell r="B6052" t="str">
            <v>J(500,000-750,000]</v>
          </cell>
          <cell r="C6052" t="str">
            <v>ELECTRONICS, GLASS AND WATER</v>
          </cell>
          <cell r="D6052" t="str">
            <v>Profit</v>
          </cell>
          <cell r="E6052" t="str">
            <v>Mpumalanga</v>
          </cell>
          <cell r="F6052">
            <v>31</v>
          </cell>
          <cell r="G6052">
            <v>1</v>
          </cell>
          <cell r="H6052">
            <v>0.74319500000000005</v>
          </cell>
          <cell r="I6052">
            <v>0.2229585</v>
          </cell>
        </row>
        <row r="6053">
          <cell r="A6053">
            <v>2004</v>
          </cell>
          <cell r="B6053" t="str">
            <v>J(500,000-750,000]</v>
          </cell>
          <cell r="C6053" t="str">
            <v>ELECTRONICS, GLASS AND WATER</v>
          </cell>
          <cell r="D6053" t="str">
            <v>Profit</v>
          </cell>
          <cell r="E6053" t="str">
            <v>North West</v>
          </cell>
          <cell r="F6053">
            <v>31</v>
          </cell>
          <cell r="G6053">
            <v>1</v>
          </cell>
          <cell r="H6053">
            <v>0.659798</v>
          </cell>
          <cell r="I6053">
            <v>0.19793939999999999</v>
          </cell>
        </row>
        <row r="6054">
          <cell r="A6054">
            <v>2004</v>
          </cell>
          <cell r="B6054" t="str">
            <v>J(500,000-750,000]</v>
          </cell>
          <cell r="C6054" t="str">
            <v>ELECTRONICS, GLASS AND WATER</v>
          </cell>
          <cell r="D6054" t="str">
            <v>Profit</v>
          </cell>
          <cell r="E6054" t="str">
            <v>Western Cape</v>
          </cell>
          <cell r="F6054">
            <v>31</v>
          </cell>
          <cell r="G6054">
            <v>3</v>
          </cell>
          <cell r="H6054">
            <v>1.795747</v>
          </cell>
          <cell r="I6054">
            <v>0.51742409999999994</v>
          </cell>
        </row>
        <row r="6055">
          <cell r="A6055">
            <v>2004</v>
          </cell>
          <cell r="B6055" t="str">
            <v>J(500,000-750,000]</v>
          </cell>
          <cell r="C6055" t="str">
            <v>EMPLOYMENT (SALARY)</v>
          </cell>
          <cell r="D6055" t="str">
            <v>Profit</v>
          </cell>
          <cell r="E6055" t="str">
            <v>Gauteng</v>
          </cell>
          <cell r="F6055">
            <v>31</v>
          </cell>
          <cell r="G6055">
            <v>2</v>
          </cell>
          <cell r="H6055">
            <v>1.2660880000000001</v>
          </cell>
          <cell r="I6055">
            <v>0.40400904000000004</v>
          </cell>
        </row>
        <row r="6056">
          <cell r="A6056">
            <v>2004</v>
          </cell>
          <cell r="B6056" t="str">
            <v>J(500,000-750,000]</v>
          </cell>
          <cell r="C6056" t="str">
            <v>EMPLOYMENT (SALARY)</v>
          </cell>
          <cell r="D6056" t="str">
            <v>Profit</v>
          </cell>
          <cell r="E6056" t="str">
            <v>Limpopo</v>
          </cell>
          <cell r="F6056">
            <v>31</v>
          </cell>
          <cell r="G6056">
            <v>1</v>
          </cell>
          <cell r="H6056">
            <v>0.62674700000000005</v>
          </cell>
          <cell r="I6056">
            <v>0.1880241</v>
          </cell>
        </row>
        <row r="6057">
          <cell r="A6057">
            <v>2004</v>
          </cell>
          <cell r="B6057" t="str">
            <v>J(500,000-750,000]</v>
          </cell>
          <cell r="C6057" t="str">
            <v>FINANCING, INSURANCE, REAL ESTATE</v>
          </cell>
          <cell r="D6057" t="str">
            <v>Profit</v>
          </cell>
          <cell r="E6057" t="str">
            <v>Eastern Cape</v>
          </cell>
          <cell r="F6057">
            <v>31</v>
          </cell>
          <cell r="G6057">
            <v>84</v>
          </cell>
          <cell r="H6057">
            <v>51.614159999999984</v>
          </cell>
          <cell r="I6057">
            <v>15.532160240000001</v>
          </cell>
        </row>
        <row r="6058">
          <cell r="A6058">
            <v>2004</v>
          </cell>
          <cell r="B6058" t="str">
            <v>J(500,000-750,000]</v>
          </cell>
          <cell r="C6058" t="str">
            <v>FINANCING, INSURANCE, REAL ESTATE</v>
          </cell>
          <cell r="D6058" t="str">
            <v>Profit</v>
          </cell>
          <cell r="E6058" t="str">
            <v>Free State</v>
          </cell>
          <cell r="F6058">
            <v>31</v>
          </cell>
          <cell r="G6058">
            <v>21</v>
          </cell>
          <cell r="H6058">
            <v>12.832418999999998</v>
          </cell>
          <cell r="I6058">
            <v>3.8533257000000001</v>
          </cell>
        </row>
        <row r="6059">
          <cell r="A6059">
            <v>2004</v>
          </cell>
          <cell r="B6059" t="str">
            <v>J(500,000-750,000]</v>
          </cell>
          <cell r="C6059" t="str">
            <v>FINANCING, INSURANCE, REAL ESTATE</v>
          </cell>
          <cell r="D6059" t="str">
            <v>Profit</v>
          </cell>
          <cell r="E6059" t="str">
            <v>Gauteng</v>
          </cell>
          <cell r="F6059">
            <v>31</v>
          </cell>
          <cell r="G6059">
            <v>907</v>
          </cell>
          <cell r="H6059">
            <v>555.11555199999987</v>
          </cell>
          <cell r="I6059">
            <v>168.20445738999982</v>
          </cell>
        </row>
        <row r="6060">
          <cell r="A6060">
            <v>2004</v>
          </cell>
          <cell r="B6060" t="str">
            <v>J(500,000-750,000]</v>
          </cell>
          <cell r="C6060" t="str">
            <v>FINANCING, INSURANCE, REAL ESTATE</v>
          </cell>
          <cell r="D6060" t="str">
            <v>Profit</v>
          </cell>
          <cell r="E6060" t="str">
            <v>KwaZulu Natal</v>
          </cell>
          <cell r="F6060">
            <v>31</v>
          </cell>
          <cell r="G6060">
            <v>184</v>
          </cell>
          <cell r="H6060">
            <v>110.88203600000004</v>
          </cell>
          <cell r="I6060">
            <v>33.371864280000018</v>
          </cell>
        </row>
        <row r="6061">
          <cell r="A6061">
            <v>2004</v>
          </cell>
          <cell r="B6061" t="str">
            <v>J(500,000-750,000]</v>
          </cell>
          <cell r="C6061" t="str">
            <v>FINANCING, INSURANCE, REAL ESTATE</v>
          </cell>
          <cell r="D6061" t="str">
            <v>Profit</v>
          </cell>
          <cell r="E6061" t="str">
            <v>Limpopo</v>
          </cell>
          <cell r="F6061">
            <v>31</v>
          </cell>
          <cell r="G6061">
            <v>35</v>
          </cell>
          <cell r="H6061">
            <v>21.106059999999999</v>
          </cell>
          <cell r="I6061">
            <v>6.34289931</v>
          </cell>
        </row>
        <row r="6062">
          <cell r="A6062">
            <v>2004</v>
          </cell>
          <cell r="B6062" t="str">
            <v>J(500,000-750,000]</v>
          </cell>
          <cell r="C6062" t="str">
            <v>FINANCING, INSURANCE, REAL ESTATE</v>
          </cell>
          <cell r="D6062" t="str">
            <v>Profit</v>
          </cell>
          <cell r="E6062" t="str">
            <v>Mpumalanga</v>
          </cell>
          <cell r="F6062">
            <v>31</v>
          </cell>
          <cell r="G6062">
            <v>66</v>
          </cell>
          <cell r="H6062">
            <v>41.028860000000009</v>
          </cell>
          <cell r="I6062">
            <v>12.323408139999996</v>
          </cell>
        </row>
        <row r="6063">
          <cell r="A6063">
            <v>2004</v>
          </cell>
          <cell r="B6063" t="str">
            <v>J(500,000-750,000]</v>
          </cell>
          <cell r="C6063" t="str">
            <v>FINANCING, INSURANCE, REAL ESTATE</v>
          </cell>
          <cell r="D6063" t="str">
            <v>Profit</v>
          </cell>
          <cell r="E6063" t="str">
            <v>North West</v>
          </cell>
          <cell r="F6063">
            <v>31</v>
          </cell>
          <cell r="G6063">
            <v>15</v>
          </cell>
          <cell r="H6063">
            <v>9.2957990000000006</v>
          </cell>
          <cell r="I6063">
            <v>2.7947397</v>
          </cell>
        </row>
        <row r="6064">
          <cell r="A6064">
            <v>2004</v>
          </cell>
          <cell r="B6064" t="str">
            <v>J(500,000-750,000]</v>
          </cell>
          <cell r="C6064" t="str">
            <v>FINANCING, INSURANCE, REAL ESTATE</v>
          </cell>
          <cell r="D6064" t="str">
            <v>Profit</v>
          </cell>
          <cell r="E6064" t="str">
            <v>Northern Cape</v>
          </cell>
          <cell r="F6064">
            <v>31</v>
          </cell>
          <cell r="G6064">
            <v>14</v>
          </cell>
          <cell r="H6064">
            <v>8.9490339999999993</v>
          </cell>
          <cell r="I6064">
            <v>2.6925102000000005</v>
          </cell>
        </row>
        <row r="6065">
          <cell r="A6065">
            <v>2004</v>
          </cell>
          <cell r="B6065" t="str">
            <v>J(500,000-750,000]</v>
          </cell>
          <cell r="C6065" t="str">
            <v>FINANCING, INSURANCE, REAL ESTATE</v>
          </cell>
          <cell r="D6065" t="str">
            <v>Profit</v>
          </cell>
          <cell r="E6065" t="str">
            <v>Western Cape</v>
          </cell>
          <cell r="F6065">
            <v>31</v>
          </cell>
          <cell r="G6065">
            <v>350</v>
          </cell>
          <cell r="H6065">
            <v>213.70646399999993</v>
          </cell>
          <cell r="I6065">
            <v>64.237305129999967</v>
          </cell>
        </row>
        <row r="6066">
          <cell r="A6066">
            <v>2004</v>
          </cell>
          <cell r="B6066" t="str">
            <v>J(500,000-750,000]</v>
          </cell>
          <cell r="C6066" t="str">
            <v>FOOD, DRINK AND TOBACCO</v>
          </cell>
          <cell r="D6066" t="str">
            <v>Profit</v>
          </cell>
          <cell r="E6066" t="str">
            <v>Eastern Cape</v>
          </cell>
          <cell r="F6066">
            <v>31</v>
          </cell>
          <cell r="G6066">
            <v>2</v>
          </cell>
          <cell r="H6066">
            <v>1.1923349999999999</v>
          </cell>
          <cell r="I6066">
            <v>0.35770049999999998</v>
          </cell>
        </row>
        <row r="6067">
          <cell r="A6067">
            <v>2004</v>
          </cell>
          <cell r="B6067" t="str">
            <v>J(500,000-750,000]</v>
          </cell>
          <cell r="C6067" t="str">
            <v>FOOD, DRINK AND TOBACCO</v>
          </cell>
          <cell r="D6067" t="str">
            <v>Profit</v>
          </cell>
          <cell r="E6067" t="str">
            <v>Free State</v>
          </cell>
          <cell r="F6067">
            <v>31</v>
          </cell>
          <cell r="G6067">
            <v>2</v>
          </cell>
          <cell r="H6067">
            <v>1.115157</v>
          </cell>
          <cell r="I6067">
            <v>0.37075955999999999</v>
          </cell>
        </row>
        <row r="6068">
          <cell r="A6068">
            <v>2004</v>
          </cell>
          <cell r="B6068" t="str">
            <v>J(500,000-750,000]</v>
          </cell>
          <cell r="C6068" t="str">
            <v>FOOD, DRINK AND TOBACCO</v>
          </cell>
          <cell r="D6068" t="str">
            <v>Profit</v>
          </cell>
          <cell r="E6068" t="str">
            <v>Gauteng</v>
          </cell>
          <cell r="F6068">
            <v>31</v>
          </cell>
          <cell r="G6068">
            <v>16</v>
          </cell>
          <cell r="H6068">
            <v>9.9800830000000005</v>
          </cell>
          <cell r="I6068">
            <v>2.9982249000000003</v>
          </cell>
        </row>
        <row r="6069">
          <cell r="A6069">
            <v>2004</v>
          </cell>
          <cell r="B6069" t="str">
            <v>J(500,000-750,000]</v>
          </cell>
          <cell r="C6069" t="str">
            <v>FOOD, DRINK AND TOBACCO</v>
          </cell>
          <cell r="D6069" t="str">
            <v>Profit</v>
          </cell>
          <cell r="E6069" t="str">
            <v>KwaZulu Natal</v>
          </cell>
          <cell r="F6069">
            <v>31</v>
          </cell>
          <cell r="G6069">
            <v>2</v>
          </cell>
          <cell r="H6069">
            <v>1.104009</v>
          </cell>
          <cell r="I6069">
            <v>0.3087027</v>
          </cell>
        </row>
        <row r="6070">
          <cell r="A6070">
            <v>2004</v>
          </cell>
          <cell r="B6070" t="str">
            <v>J(500,000-750,000]</v>
          </cell>
          <cell r="C6070" t="str">
            <v>FOOD, DRINK AND TOBACCO</v>
          </cell>
          <cell r="D6070" t="str">
            <v>Profit</v>
          </cell>
          <cell r="E6070" t="str">
            <v>Mpumalanga</v>
          </cell>
          <cell r="F6070">
            <v>31</v>
          </cell>
          <cell r="G6070">
            <v>5</v>
          </cell>
          <cell r="H6070">
            <v>2.7603010000000001</v>
          </cell>
          <cell r="I6070">
            <v>0.8286903000000001</v>
          </cell>
        </row>
        <row r="6071">
          <cell r="A6071">
            <v>2004</v>
          </cell>
          <cell r="B6071" t="str">
            <v>J(500,000-750,000]</v>
          </cell>
          <cell r="C6071" t="str">
            <v>FOOD, DRINK AND TOBACCO</v>
          </cell>
          <cell r="D6071" t="str">
            <v>Profit</v>
          </cell>
          <cell r="E6071" t="str">
            <v>North West</v>
          </cell>
          <cell r="F6071">
            <v>31</v>
          </cell>
          <cell r="G6071">
            <v>1</v>
          </cell>
          <cell r="H6071">
            <v>0.51695899999999995</v>
          </cell>
          <cell r="I6071">
            <v>0.15508770000000002</v>
          </cell>
        </row>
        <row r="6072">
          <cell r="A6072">
            <v>2004</v>
          </cell>
          <cell r="B6072" t="str">
            <v>J(500,000-750,000]</v>
          </cell>
          <cell r="C6072" t="str">
            <v>FOOD, DRINK AND TOBACCO</v>
          </cell>
          <cell r="D6072" t="str">
            <v>Profit</v>
          </cell>
          <cell r="E6072" t="str">
            <v>Northern Cape</v>
          </cell>
          <cell r="F6072">
            <v>31</v>
          </cell>
          <cell r="G6072">
            <v>1</v>
          </cell>
          <cell r="H6072">
            <v>0.70136600000000004</v>
          </cell>
          <cell r="I6072">
            <v>0.21040979999999998</v>
          </cell>
        </row>
        <row r="6073">
          <cell r="A6073">
            <v>2004</v>
          </cell>
          <cell r="B6073" t="str">
            <v>J(500,000-750,000]</v>
          </cell>
          <cell r="C6073" t="str">
            <v>FOOD, DRINK AND TOBACCO</v>
          </cell>
          <cell r="D6073" t="str">
            <v>Profit</v>
          </cell>
          <cell r="E6073" t="str">
            <v>Western Cape</v>
          </cell>
          <cell r="F6073">
            <v>31</v>
          </cell>
          <cell r="G6073">
            <v>18</v>
          </cell>
          <cell r="H6073">
            <v>10.980973000000001</v>
          </cell>
          <cell r="I6073">
            <v>3.2801919000000002</v>
          </cell>
        </row>
        <row r="6074">
          <cell r="A6074">
            <v>2004</v>
          </cell>
          <cell r="B6074" t="str">
            <v>J(500,000-750,000]</v>
          </cell>
          <cell r="C6074" t="str">
            <v>LEATHER, GOODS AND FUR</v>
          </cell>
          <cell r="D6074" t="str">
            <v>Profit</v>
          </cell>
          <cell r="E6074" t="str">
            <v>Western Cape</v>
          </cell>
          <cell r="F6074">
            <v>31</v>
          </cell>
          <cell r="G6074">
            <v>1</v>
          </cell>
          <cell r="H6074">
            <v>0.50453199999999998</v>
          </cell>
          <cell r="I6074">
            <v>0.15135960000000001</v>
          </cell>
        </row>
        <row r="6075">
          <cell r="A6075">
            <v>2004</v>
          </cell>
          <cell r="B6075" t="str">
            <v>J(500,000-750,000]</v>
          </cell>
          <cell r="C6075" t="str">
            <v>LONG TERM INSURANCE</v>
          </cell>
          <cell r="D6075" t="str">
            <v>Profit</v>
          </cell>
          <cell r="E6075" t="str">
            <v>North West</v>
          </cell>
          <cell r="F6075">
            <v>31</v>
          </cell>
          <cell r="G6075">
            <v>1</v>
          </cell>
          <cell r="H6075">
            <v>0.50332299999999996</v>
          </cell>
        </row>
        <row r="6076">
          <cell r="A6076">
            <v>2004</v>
          </cell>
          <cell r="B6076" t="str">
            <v>J(500,000-750,000]</v>
          </cell>
          <cell r="C6076" t="str">
            <v>MACHINERY AND RELATED ITEMS</v>
          </cell>
          <cell r="D6076" t="str">
            <v>Profit</v>
          </cell>
          <cell r="E6076" t="str">
            <v>Eastern Cape</v>
          </cell>
          <cell r="F6076">
            <v>31</v>
          </cell>
          <cell r="G6076">
            <v>7</v>
          </cell>
          <cell r="H6076">
            <v>3.9763759999999997</v>
          </cell>
          <cell r="I6076">
            <v>1.1844084600000002</v>
          </cell>
        </row>
        <row r="6077">
          <cell r="A6077">
            <v>2004</v>
          </cell>
          <cell r="B6077" t="str">
            <v>J(500,000-750,000]</v>
          </cell>
          <cell r="C6077" t="str">
            <v>MACHINERY AND RELATED ITEMS</v>
          </cell>
          <cell r="D6077" t="str">
            <v>Profit</v>
          </cell>
          <cell r="E6077" t="str">
            <v>Free State</v>
          </cell>
          <cell r="F6077">
            <v>31</v>
          </cell>
          <cell r="G6077">
            <v>4</v>
          </cell>
          <cell r="H6077">
            <v>2.4216009999999999</v>
          </cell>
          <cell r="I6077">
            <v>0.72648029999999997</v>
          </cell>
        </row>
        <row r="6078">
          <cell r="A6078">
            <v>2004</v>
          </cell>
          <cell r="B6078" t="str">
            <v>J(500,000-750,000]</v>
          </cell>
          <cell r="C6078" t="str">
            <v>MACHINERY AND RELATED ITEMS</v>
          </cell>
          <cell r="D6078" t="str">
            <v>Profit</v>
          </cell>
          <cell r="E6078" t="str">
            <v>Gauteng</v>
          </cell>
          <cell r="F6078">
            <v>31</v>
          </cell>
          <cell r="G6078">
            <v>114</v>
          </cell>
          <cell r="H6078">
            <v>70.12610500000001</v>
          </cell>
          <cell r="I6078">
            <v>21.010564179999992</v>
          </cell>
        </row>
        <row r="6079">
          <cell r="A6079">
            <v>2004</v>
          </cell>
          <cell r="B6079" t="str">
            <v>J(500,000-750,000]</v>
          </cell>
          <cell r="C6079" t="str">
            <v>MACHINERY AND RELATED ITEMS</v>
          </cell>
          <cell r="D6079" t="str">
            <v>Profit</v>
          </cell>
          <cell r="E6079" t="str">
            <v>KwaZulu Natal</v>
          </cell>
          <cell r="F6079">
            <v>31</v>
          </cell>
          <cell r="G6079">
            <v>20</v>
          </cell>
          <cell r="H6079">
            <v>12.839197</v>
          </cell>
          <cell r="I6079">
            <v>3.8430590999999996</v>
          </cell>
        </row>
        <row r="6080">
          <cell r="A6080">
            <v>2004</v>
          </cell>
          <cell r="B6080" t="str">
            <v>J(500,000-750,000]</v>
          </cell>
          <cell r="C6080" t="str">
            <v>MACHINERY AND RELATED ITEMS</v>
          </cell>
          <cell r="D6080" t="str">
            <v>Profit</v>
          </cell>
          <cell r="E6080" t="str">
            <v>Limpopo</v>
          </cell>
          <cell r="F6080">
            <v>31</v>
          </cell>
          <cell r="G6080">
            <v>3</v>
          </cell>
          <cell r="H6080">
            <v>1.724159</v>
          </cell>
          <cell r="I6080">
            <v>0.51724769999999998</v>
          </cell>
        </row>
        <row r="6081">
          <cell r="A6081">
            <v>2004</v>
          </cell>
          <cell r="B6081" t="str">
            <v>J(500,000-750,000]</v>
          </cell>
          <cell r="C6081" t="str">
            <v>MACHINERY AND RELATED ITEMS</v>
          </cell>
          <cell r="D6081" t="str">
            <v>Profit</v>
          </cell>
          <cell r="E6081" t="str">
            <v>Mpumalanga</v>
          </cell>
          <cell r="F6081">
            <v>31</v>
          </cell>
          <cell r="G6081">
            <v>8</v>
          </cell>
          <cell r="H6081">
            <v>4.8265089999999997</v>
          </cell>
          <cell r="I6081">
            <v>1.4497526999999999</v>
          </cell>
        </row>
        <row r="6082">
          <cell r="A6082">
            <v>2004</v>
          </cell>
          <cell r="B6082" t="str">
            <v>J(500,000-750,000]</v>
          </cell>
          <cell r="C6082" t="str">
            <v>MACHINERY AND RELATED ITEMS</v>
          </cell>
          <cell r="D6082" t="str">
            <v>Profit</v>
          </cell>
          <cell r="E6082" t="str">
            <v>North West</v>
          </cell>
          <cell r="F6082">
            <v>31</v>
          </cell>
          <cell r="G6082">
            <v>3</v>
          </cell>
          <cell r="H6082">
            <v>1.7917559999999999</v>
          </cell>
          <cell r="I6082">
            <v>0.57825480000000007</v>
          </cell>
        </row>
        <row r="6083">
          <cell r="A6083">
            <v>2004</v>
          </cell>
          <cell r="B6083" t="str">
            <v>J(500,000-750,000]</v>
          </cell>
          <cell r="C6083" t="str">
            <v>MACHINERY AND RELATED ITEMS</v>
          </cell>
          <cell r="D6083" t="str">
            <v>Profit</v>
          </cell>
          <cell r="E6083" t="str">
            <v>Northern Cape</v>
          </cell>
          <cell r="F6083">
            <v>31</v>
          </cell>
          <cell r="G6083">
            <v>1</v>
          </cell>
          <cell r="H6083">
            <v>0.55033600000000005</v>
          </cell>
          <cell r="I6083">
            <v>0.14320079999999999</v>
          </cell>
        </row>
        <row r="6084">
          <cell r="A6084">
            <v>2004</v>
          </cell>
          <cell r="B6084" t="str">
            <v>J(500,000-750,000]</v>
          </cell>
          <cell r="C6084" t="str">
            <v>MACHINERY AND RELATED ITEMS</v>
          </cell>
          <cell r="D6084" t="str">
            <v>Profit</v>
          </cell>
          <cell r="E6084" t="str">
            <v>Western Cape</v>
          </cell>
          <cell r="F6084">
            <v>31</v>
          </cell>
          <cell r="G6084">
            <v>22</v>
          </cell>
          <cell r="H6084">
            <v>13.864468999999998</v>
          </cell>
          <cell r="I6084">
            <v>4.1611406999999998</v>
          </cell>
        </row>
        <row r="6085">
          <cell r="A6085">
            <v>2004</v>
          </cell>
          <cell r="B6085" t="str">
            <v>J(500,000-750,000]</v>
          </cell>
          <cell r="C6085" t="str">
            <v>MEDICAL, DENTAL AND HEALTH AND VETERINARY SERVICE</v>
          </cell>
          <cell r="D6085" t="str">
            <v>Profit</v>
          </cell>
          <cell r="E6085" t="str">
            <v>Eastern Cape</v>
          </cell>
          <cell r="F6085">
            <v>31</v>
          </cell>
          <cell r="G6085">
            <v>16</v>
          </cell>
          <cell r="H6085">
            <v>9.2730429999999995</v>
          </cell>
          <cell r="I6085">
            <v>2.7861128999999996</v>
          </cell>
        </row>
        <row r="6086">
          <cell r="A6086">
            <v>2004</v>
          </cell>
          <cell r="B6086" t="str">
            <v>J(500,000-750,000]</v>
          </cell>
          <cell r="C6086" t="str">
            <v>MEDICAL, DENTAL AND HEALTH AND VETERINARY SERVICE</v>
          </cell>
          <cell r="D6086" t="str">
            <v>Profit</v>
          </cell>
          <cell r="E6086" t="str">
            <v>Free State</v>
          </cell>
          <cell r="F6086">
            <v>31</v>
          </cell>
          <cell r="G6086">
            <v>17</v>
          </cell>
          <cell r="H6086">
            <v>10.002222999999999</v>
          </cell>
          <cell r="I6086">
            <v>3.0084668999999997</v>
          </cell>
        </row>
        <row r="6087">
          <cell r="A6087">
            <v>2004</v>
          </cell>
          <cell r="B6087" t="str">
            <v>J(500,000-750,000]</v>
          </cell>
          <cell r="C6087" t="str">
            <v>MEDICAL, DENTAL AND HEALTH AND VETERINARY SERVICE</v>
          </cell>
          <cell r="D6087" t="str">
            <v>Profit</v>
          </cell>
          <cell r="E6087" t="str">
            <v>Gauteng</v>
          </cell>
          <cell r="F6087">
            <v>31</v>
          </cell>
          <cell r="G6087">
            <v>65</v>
          </cell>
          <cell r="H6087">
            <v>40.53534100000001</v>
          </cell>
          <cell r="I6087">
            <v>12.113046120000005</v>
          </cell>
        </row>
        <row r="6088">
          <cell r="A6088">
            <v>2004</v>
          </cell>
          <cell r="B6088" t="str">
            <v>J(500,000-750,000]</v>
          </cell>
          <cell r="C6088" t="str">
            <v>MEDICAL, DENTAL AND HEALTH AND VETERINARY SERVICE</v>
          </cell>
          <cell r="D6088" t="str">
            <v>Profit</v>
          </cell>
          <cell r="E6088" t="str">
            <v>KwaZulu Natal</v>
          </cell>
          <cell r="F6088">
            <v>31</v>
          </cell>
          <cell r="G6088">
            <v>18</v>
          </cell>
          <cell r="H6088">
            <v>10.945228</v>
          </cell>
          <cell r="I6088">
            <v>3.2664683999999999</v>
          </cell>
        </row>
        <row r="6089">
          <cell r="A6089">
            <v>2004</v>
          </cell>
          <cell r="B6089" t="str">
            <v>J(500,000-750,000]</v>
          </cell>
          <cell r="C6089" t="str">
            <v>MEDICAL, DENTAL AND HEALTH AND VETERINARY SERVICE</v>
          </cell>
          <cell r="D6089" t="str">
            <v>Profit</v>
          </cell>
          <cell r="E6089" t="str">
            <v>Limpopo</v>
          </cell>
          <cell r="F6089">
            <v>31</v>
          </cell>
          <cell r="G6089">
            <v>1</v>
          </cell>
          <cell r="H6089">
            <v>0.52072700000000005</v>
          </cell>
          <cell r="I6089">
            <v>0.1562181</v>
          </cell>
        </row>
        <row r="6090">
          <cell r="A6090">
            <v>2004</v>
          </cell>
          <cell r="B6090" t="str">
            <v>J(500,000-750,000]</v>
          </cell>
          <cell r="C6090" t="str">
            <v>MEDICAL, DENTAL AND HEALTH AND VETERINARY SERVICE</v>
          </cell>
          <cell r="D6090" t="str">
            <v>Profit</v>
          </cell>
          <cell r="E6090" t="str">
            <v>Mpumalanga</v>
          </cell>
          <cell r="F6090">
            <v>31</v>
          </cell>
          <cell r="G6090">
            <v>5</v>
          </cell>
          <cell r="H6090">
            <v>3.0473620000000001</v>
          </cell>
          <cell r="I6090">
            <v>0.91600860000000006</v>
          </cell>
        </row>
        <row r="6091">
          <cell r="A6091">
            <v>2004</v>
          </cell>
          <cell r="B6091" t="str">
            <v>J(500,000-750,000]</v>
          </cell>
          <cell r="C6091" t="str">
            <v>MEDICAL, DENTAL AND HEALTH AND VETERINARY SERVICE</v>
          </cell>
          <cell r="D6091" t="str">
            <v>Profit</v>
          </cell>
          <cell r="E6091" t="str">
            <v>North West</v>
          </cell>
          <cell r="F6091">
            <v>31</v>
          </cell>
          <cell r="G6091">
            <v>2</v>
          </cell>
          <cell r="H6091">
            <v>1.1697340000000001</v>
          </cell>
          <cell r="I6091">
            <v>0.3515202</v>
          </cell>
        </row>
        <row r="6092">
          <cell r="A6092">
            <v>2004</v>
          </cell>
          <cell r="B6092" t="str">
            <v>J(500,000-750,000]</v>
          </cell>
          <cell r="C6092" t="str">
            <v>MEDICAL, DENTAL AND HEALTH AND VETERINARY SERVICE</v>
          </cell>
          <cell r="D6092" t="str">
            <v>Profit</v>
          </cell>
          <cell r="E6092" t="str">
            <v>Western Cape</v>
          </cell>
          <cell r="F6092">
            <v>31</v>
          </cell>
          <cell r="G6092">
            <v>43</v>
          </cell>
          <cell r="H6092">
            <v>25.951135999999998</v>
          </cell>
          <cell r="I6092">
            <v>7.7742407999999985</v>
          </cell>
        </row>
        <row r="6093">
          <cell r="A6093">
            <v>2004</v>
          </cell>
          <cell r="B6093" t="str">
            <v>J(500,000-750,000]</v>
          </cell>
          <cell r="C6093" t="str">
            <v>METAL</v>
          </cell>
          <cell r="D6093" t="str">
            <v>Profit</v>
          </cell>
          <cell r="E6093" t="str">
            <v>Eastern Cape</v>
          </cell>
          <cell r="F6093">
            <v>31</v>
          </cell>
          <cell r="G6093">
            <v>5</v>
          </cell>
          <cell r="H6093">
            <v>2.7684379999999997</v>
          </cell>
          <cell r="I6093">
            <v>0.80803139999999996</v>
          </cell>
        </row>
        <row r="6094">
          <cell r="A6094">
            <v>2004</v>
          </cell>
          <cell r="B6094" t="str">
            <v>J(500,000-750,000]</v>
          </cell>
          <cell r="C6094" t="str">
            <v>METAL</v>
          </cell>
          <cell r="D6094" t="str">
            <v>Profit</v>
          </cell>
          <cell r="E6094" t="str">
            <v>Free State</v>
          </cell>
          <cell r="F6094">
            <v>31</v>
          </cell>
          <cell r="G6094">
            <v>2</v>
          </cell>
          <cell r="H6094">
            <v>1.0959590000000001</v>
          </cell>
          <cell r="I6094">
            <v>0.32878770000000002</v>
          </cell>
        </row>
        <row r="6095">
          <cell r="A6095">
            <v>2004</v>
          </cell>
          <cell r="B6095" t="str">
            <v>J(500,000-750,000]</v>
          </cell>
          <cell r="C6095" t="str">
            <v>METAL</v>
          </cell>
          <cell r="D6095" t="str">
            <v>Profit</v>
          </cell>
          <cell r="E6095" t="str">
            <v>Gauteng</v>
          </cell>
          <cell r="F6095">
            <v>31</v>
          </cell>
          <cell r="G6095">
            <v>83</v>
          </cell>
          <cell r="H6095">
            <v>50.346541999999999</v>
          </cell>
          <cell r="I6095">
            <v>15.106871609999995</v>
          </cell>
        </row>
        <row r="6096">
          <cell r="A6096">
            <v>2004</v>
          </cell>
          <cell r="B6096" t="str">
            <v>J(500,000-750,000]</v>
          </cell>
          <cell r="C6096" t="str">
            <v>METAL</v>
          </cell>
          <cell r="D6096" t="str">
            <v>Profit</v>
          </cell>
          <cell r="E6096" t="str">
            <v>KwaZulu Natal</v>
          </cell>
          <cell r="F6096">
            <v>31</v>
          </cell>
          <cell r="G6096">
            <v>15</v>
          </cell>
          <cell r="H6096">
            <v>9.1895679999999995</v>
          </cell>
          <cell r="I6096">
            <v>2.7540243599999998</v>
          </cell>
        </row>
        <row r="6097">
          <cell r="A6097">
            <v>2004</v>
          </cell>
          <cell r="B6097" t="str">
            <v>J(500,000-750,000]</v>
          </cell>
          <cell r="C6097" t="str">
            <v>METAL</v>
          </cell>
          <cell r="D6097" t="str">
            <v>Profit</v>
          </cell>
          <cell r="E6097" t="str">
            <v>Limpopo</v>
          </cell>
          <cell r="F6097">
            <v>31</v>
          </cell>
          <cell r="G6097">
            <v>1</v>
          </cell>
          <cell r="H6097">
            <v>0.62987400000000004</v>
          </cell>
          <cell r="I6097">
            <v>0.18956220000000001</v>
          </cell>
        </row>
        <row r="6098">
          <cell r="A6098">
            <v>2004</v>
          </cell>
          <cell r="B6098" t="str">
            <v>J(500,000-750,000]</v>
          </cell>
          <cell r="C6098" t="str">
            <v>METAL</v>
          </cell>
          <cell r="D6098" t="str">
            <v>Profit</v>
          </cell>
          <cell r="E6098" t="str">
            <v>Mpumalanga</v>
          </cell>
          <cell r="F6098">
            <v>31</v>
          </cell>
          <cell r="G6098">
            <v>5</v>
          </cell>
          <cell r="H6098">
            <v>2.9943330000000001</v>
          </cell>
          <cell r="I6098">
            <v>0.90009989999999984</v>
          </cell>
        </row>
        <row r="6099">
          <cell r="A6099">
            <v>2004</v>
          </cell>
          <cell r="B6099" t="str">
            <v>J(500,000-750,000]</v>
          </cell>
          <cell r="C6099" t="str">
            <v>METAL</v>
          </cell>
          <cell r="D6099" t="str">
            <v>Profit</v>
          </cell>
          <cell r="E6099" t="str">
            <v>Northern Cape</v>
          </cell>
          <cell r="F6099">
            <v>31</v>
          </cell>
          <cell r="G6099">
            <v>1</v>
          </cell>
          <cell r="H6099">
            <v>0.52719499999999997</v>
          </cell>
          <cell r="I6099">
            <v>0.15815850000000001</v>
          </cell>
        </row>
        <row r="6100">
          <cell r="A6100">
            <v>2004</v>
          </cell>
          <cell r="B6100" t="str">
            <v>J(500,000-750,000]</v>
          </cell>
          <cell r="C6100" t="str">
            <v>METAL</v>
          </cell>
          <cell r="D6100" t="str">
            <v>Profit</v>
          </cell>
          <cell r="E6100" t="str">
            <v>Western Cape</v>
          </cell>
          <cell r="F6100">
            <v>31</v>
          </cell>
          <cell r="G6100">
            <v>21</v>
          </cell>
          <cell r="H6100">
            <v>13.353238000000001</v>
          </cell>
          <cell r="I6100">
            <v>3.9012714000000002</v>
          </cell>
        </row>
        <row r="6101">
          <cell r="A6101">
            <v>2004</v>
          </cell>
          <cell r="B6101" t="str">
            <v>J(500,000-750,000]</v>
          </cell>
          <cell r="C6101" t="str">
            <v>MINING AND QUARRYING</v>
          </cell>
          <cell r="D6101" t="str">
            <v>Profit</v>
          </cell>
          <cell r="E6101" t="str">
            <v>Eastern Cape</v>
          </cell>
          <cell r="F6101">
            <v>31</v>
          </cell>
          <cell r="G6101">
            <v>1</v>
          </cell>
          <cell r="H6101">
            <v>0.68338200000000004</v>
          </cell>
          <cell r="I6101">
            <v>0.20681460000000002</v>
          </cell>
        </row>
        <row r="6102">
          <cell r="A6102">
            <v>2004</v>
          </cell>
          <cell r="B6102" t="str">
            <v>J(500,000-750,000]</v>
          </cell>
          <cell r="C6102" t="str">
            <v>MINING AND QUARRYING</v>
          </cell>
          <cell r="D6102" t="str">
            <v>Profit</v>
          </cell>
          <cell r="E6102" t="str">
            <v>Gauteng</v>
          </cell>
          <cell r="F6102">
            <v>31</v>
          </cell>
          <cell r="G6102">
            <v>3</v>
          </cell>
          <cell r="H6102">
            <v>1.9182220000000001</v>
          </cell>
          <cell r="I6102">
            <v>0.57786687000000003</v>
          </cell>
        </row>
        <row r="6103">
          <cell r="A6103">
            <v>2004</v>
          </cell>
          <cell r="B6103" t="str">
            <v>J(500,000-750,000]</v>
          </cell>
          <cell r="C6103" t="str">
            <v>MINING AND QUARRYING</v>
          </cell>
          <cell r="D6103" t="str">
            <v>Profit</v>
          </cell>
          <cell r="E6103" t="str">
            <v>KwaZulu Natal</v>
          </cell>
          <cell r="F6103">
            <v>31</v>
          </cell>
          <cell r="G6103">
            <v>3</v>
          </cell>
          <cell r="H6103">
            <v>1.746059</v>
          </cell>
          <cell r="I6103">
            <v>0.52921770000000001</v>
          </cell>
        </row>
        <row r="6104">
          <cell r="A6104">
            <v>2004</v>
          </cell>
          <cell r="B6104" t="str">
            <v>J(500,000-750,000]</v>
          </cell>
          <cell r="C6104" t="str">
            <v>MINING AND QUARRYING</v>
          </cell>
          <cell r="D6104" t="str">
            <v>Profit</v>
          </cell>
          <cell r="E6104" t="str">
            <v>Mpumalanga</v>
          </cell>
          <cell r="F6104">
            <v>31</v>
          </cell>
          <cell r="G6104">
            <v>1</v>
          </cell>
          <cell r="H6104">
            <v>0.61789400000000005</v>
          </cell>
          <cell r="I6104">
            <v>0.18536820000000001</v>
          </cell>
        </row>
        <row r="6105">
          <cell r="A6105">
            <v>2004</v>
          </cell>
          <cell r="B6105" t="str">
            <v>J(500,000-750,000]</v>
          </cell>
          <cell r="C6105" t="str">
            <v>MINING AND QUARRYING</v>
          </cell>
          <cell r="D6105" t="str">
            <v>Profit</v>
          </cell>
          <cell r="E6105" t="str">
            <v>Western Cape</v>
          </cell>
          <cell r="F6105">
            <v>31</v>
          </cell>
          <cell r="G6105">
            <v>1</v>
          </cell>
          <cell r="H6105">
            <v>0.61914599999999997</v>
          </cell>
          <cell r="I6105">
            <v>0.18754379999999998</v>
          </cell>
        </row>
        <row r="6106">
          <cell r="A6106">
            <v>2004</v>
          </cell>
          <cell r="B6106" t="str">
            <v>J(500,000-750,000]</v>
          </cell>
          <cell r="C6106" t="str">
            <v>NORMAL INCOME PER IRP5</v>
          </cell>
          <cell r="D6106" t="str">
            <v>Profit</v>
          </cell>
          <cell r="E6106" t="str">
            <v>Gauteng</v>
          </cell>
          <cell r="F6106">
            <v>31</v>
          </cell>
          <cell r="G6106">
            <v>4</v>
          </cell>
          <cell r="H6106">
            <v>2.6528429999999998</v>
          </cell>
          <cell r="I6106">
            <v>0.92457690000000003</v>
          </cell>
        </row>
        <row r="6107">
          <cell r="A6107">
            <v>2004</v>
          </cell>
          <cell r="B6107" t="str">
            <v>J(500,000-750,000]</v>
          </cell>
          <cell r="C6107" t="str">
            <v>OTHER MANUFACTURING INDUSTRIES</v>
          </cell>
          <cell r="D6107" t="str">
            <v>Profit</v>
          </cell>
          <cell r="E6107" t="str">
            <v>Eastern Cape</v>
          </cell>
          <cell r="F6107">
            <v>31</v>
          </cell>
          <cell r="G6107">
            <v>8</v>
          </cell>
          <cell r="H6107">
            <v>5.0465929999999997</v>
          </cell>
          <cell r="I6107">
            <v>1.4701779000000001</v>
          </cell>
        </row>
        <row r="6108">
          <cell r="A6108">
            <v>2004</v>
          </cell>
          <cell r="B6108" t="str">
            <v>J(500,000-750,000]</v>
          </cell>
          <cell r="C6108" t="str">
            <v>OTHER MANUFACTURING INDUSTRIES</v>
          </cell>
          <cell r="D6108" t="str">
            <v>Profit</v>
          </cell>
          <cell r="E6108" t="str">
            <v>Gauteng</v>
          </cell>
          <cell r="F6108">
            <v>31</v>
          </cell>
          <cell r="G6108">
            <v>95</v>
          </cell>
          <cell r="H6108">
            <v>57.096488999999991</v>
          </cell>
          <cell r="I6108">
            <v>17.15712606</v>
          </cell>
        </row>
        <row r="6109">
          <cell r="A6109">
            <v>2004</v>
          </cell>
          <cell r="B6109" t="str">
            <v>J(500,000-750,000]</v>
          </cell>
          <cell r="C6109" t="str">
            <v>OTHER MANUFACTURING INDUSTRIES</v>
          </cell>
          <cell r="D6109" t="str">
            <v>Profit</v>
          </cell>
          <cell r="E6109" t="str">
            <v>KwaZulu Natal</v>
          </cell>
          <cell r="F6109">
            <v>31</v>
          </cell>
          <cell r="G6109">
            <v>24</v>
          </cell>
          <cell r="H6109">
            <v>14.835184999999999</v>
          </cell>
          <cell r="I6109">
            <v>4.409755500000001</v>
          </cell>
        </row>
        <row r="6110">
          <cell r="A6110">
            <v>2004</v>
          </cell>
          <cell r="B6110" t="str">
            <v>J(500,000-750,000]</v>
          </cell>
          <cell r="C6110" t="str">
            <v>OTHER MANUFACTURING INDUSTRIES</v>
          </cell>
          <cell r="D6110" t="str">
            <v>Profit</v>
          </cell>
          <cell r="E6110" t="str">
            <v>Limpopo</v>
          </cell>
          <cell r="F6110">
            <v>31</v>
          </cell>
          <cell r="G6110">
            <v>2</v>
          </cell>
          <cell r="H6110">
            <v>1.2964820000000001</v>
          </cell>
          <cell r="I6110">
            <v>0.38954460000000002</v>
          </cell>
        </row>
        <row r="6111">
          <cell r="A6111">
            <v>2004</v>
          </cell>
          <cell r="B6111" t="str">
            <v>J(500,000-750,000]</v>
          </cell>
          <cell r="C6111" t="str">
            <v>OTHER MANUFACTURING INDUSTRIES</v>
          </cell>
          <cell r="D6111" t="str">
            <v>Profit</v>
          </cell>
          <cell r="E6111" t="str">
            <v>Mpumalanga</v>
          </cell>
          <cell r="F6111">
            <v>31</v>
          </cell>
          <cell r="G6111">
            <v>3</v>
          </cell>
          <cell r="H6111">
            <v>2.0034520000000002</v>
          </cell>
          <cell r="I6111">
            <v>0.60463559999999994</v>
          </cell>
        </row>
        <row r="6112">
          <cell r="A6112">
            <v>2004</v>
          </cell>
          <cell r="B6112" t="str">
            <v>J(500,000-750,000]</v>
          </cell>
          <cell r="C6112" t="str">
            <v>OTHER MANUFACTURING INDUSTRIES</v>
          </cell>
          <cell r="D6112" t="str">
            <v>Profit</v>
          </cell>
          <cell r="E6112" t="str">
            <v>North West</v>
          </cell>
          <cell r="F6112">
            <v>31</v>
          </cell>
          <cell r="G6112">
            <v>2</v>
          </cell>
          <cell r="H6112">
            <v>1.3618939999999999</v>
          </cell>
          <cell r="I6112">
            <v>0.40976820000000003</v>
          </cell>
        </row>
        <row r="6113">
          <cell r="A6113">
            <v>2004</v>
          </cell>
          <cell r="B6113" t="str">
            <v>J(500,000-750,000]</v>
          </cell>
          <cell r="C6113" t="str">
            <v>OTHER MANUFACTURING INDUSTRIES</v>
          </cell>
          <cell r="D6113" t="str">
            <v>Profit</v>
          </cell>
          <cell r="E6113" t="str">
            <v>Western Cape</v>
          </cell>
          <cell r="F6113">
            <v>31</v>
          </cell>
          <cell r="G6113">
            <v>30</v>
          </cell>
          <cell r="H6113">
            <v>18.845879999999998</v>
          </cell>
          <cell r="I6113">
            <v>5.6396640000000007</v>
          </cell>
        </row>
        <row r="6114">
          <cell r="A6114">
            <v>2004</v>
          </cell>
          <cell r="B6114" t="str">
            <v>J(500,000-750,000]</v>
          </cell>
          <cell r="C6114" t="str">
            <v>PAPER, PRINTING AND PUBLISHING</v>
          </cell>
          <cell r="D6114" t="str">
            <v>Profit</v>
          </cell>
          <cell r="E6114" t="str">
            <v>Eastern Cape</v>
          </cell>
          <cell r="F6114">
            <v>31</v>
          </cell>
          <cell r="G6114">
            <v>4</v>
          </cell>
          <cell r="H6114">
            <v>2.6036269999999999</v>
          </cell>
          <cell r="I6114">
            <v>0.75918810000000003</v>
          </cell>
        </row>
        <row r="6115">
          <cell r="A6115">
            <v>2004</v>
          </cell>
          <cell r="B6115" t="str">
            <v>J(500,000-750,000]</v>
          </cell>
          <cell r="C6115" t="str">
            <v>PAPER, PRINTING AND PUBLISHING</v>
          </cell>
          <cell r="D6115" t="str">
            <v>Profit</v>
          </cell>
          <cell r="E6115" t="str">
            <v>Gauteng</v>
          </cell>
          <cell r="F6115">
            <v>31</v>
          </cell>
          <cell r="G6115">
            <v>40</v>
          </cell>
          <cell r="H6115">
            <v>24.889194999999997</v>
          </cell>
          <cell r="I6115">
            <v>7.4628584999999985</v>
          </cell>
        </row>
        <row r="6116">
          <cell r="A6116">
            <v>2004</v>
          </cell>
          <cell r="B6116" t="str">
            <v>J(500,000-750,000]</v>
          </cell>
          <cell r="C6116" t="str">
            <v>PAPER, PRINTING AND PUBLISHING</v>
          </cell>
          <cell r="D6116" t="str">
            <v>Profit</v>
          </cell>
          <cell r="E6116" t="str">
            <v>KwaZulu Natal</v>
          </cell>
          <cell r="F6116">
            <v>31</v>
          </cell>
          <cell r="G6116">
            <v>16</v>
          </cell>
          <cell r="H6116">
            <v>10.067748999999999</v>
          </cell>
          <cell r="I6116">
            <v>3.0245246999999997</v>
          </cell>
        </row>
        <row r="6117">
          <cell r="A6117">
            <v>2004</v>
          </cell>
          <cell r="B6117" t="str">
            <v>J(500,000-750,000]</v>
          </cell>
          <cell r="C6117" t="str">
            <v>PAPER, PRINTING AND PUBLISHING</v>
          </cell>
          <cell r="D6117" t="str">
            <v>Profit</v>
          </cell>
          <cell r="E6117" t="str">
            <v>Western Cape</v>
          </cell>
          <cell r="F6117">
            <v>31</v>
          </cell>
          <cell r="G6117">
            <v>18</v>
          </cell>
          <cell r="H6117">
            <v>11.079280000000002</v>
          </cell>
          <cell r="I6117">
            <v>3.3030839999999997</v>
          </cell>
        </row>
        <row r="6118">
          <cell r="A6118">
            <v>2004</v>
          </cell>
          <cell r="B6118" t="str">
            <v>J(500,000-750,000]</v>
          </cell>
          <cell r="C6118" t="str">
            <v>PERSONAL AND HOUSEHOLD SERVICES</v>
          </cell>
          <cell r="D6118" t="str">
            <v>Profit</v>
          </cell>
          <cell r="E6118" t="str">
            <v>Gauteng</v>
          </cell>
          <cell r="F6118">
            <v>31</v>
          </cell>
          <cell r="G6118">
            <v>8</v>
          </cell>
          <cell r="H6118">
            <v>4.6865899999999998</v>
          </cell>
          <cell r="I6118">
            <v>1.5086266399999999</v>
          </cell>
        </row>
        <row r="6119">
          <cell r="A6119">
            <v>2004</v>
          </cell>
          <cell r="B6119" t="str">
            <v>J(500,000-750,000]</v>
          </cell>
          <cell r="C6119" t="str">
            <v>PERSONAL AND HOUSEHOLD SERVICES</v>
          </cell>
          <cell r="D6119" t="str">
            <v>Profit</v>
          </cell>
          <cell r="E6119" t="str">
            <v>KwaZulu Natal</v>
          </cell>
          <cell r="F6119">
            <v>31</v>
          </cell>
          <cell r="G6119">
            <v>2</v>
          </cell>
          <cell r="H6119">
            <v>1.289223</v>
          </cell>
          <cell r="I6119">
            <v>0.38676690000000002</v>
          </cell>
        </row>
        <row r="6120">
          <cell r="A6120">
            <v>2004</v>
          </cell>
          <cell r="B6120" t="str">
            <v>J(500,000-750,000]</v>
          </cell>
          <cell r="C6120" t="str">
            <v>PERSONAL AND HOUSEHOLD SERVICES</v>
          </cell>
          <cell r="D6120" t="str">
            <v>Profit</v>
          </cell>
          <cell r="E6120" t="str">
            <v>Mpumalanga</v>
          </cell>
          <cell r="F6120">
            <v>31</v>
          </cell>
          <cell r="G6120">
            <v>2</v>
          </cell>
          <cell r="H6120">
            <v>1.2213699999999998</v>
          </cell>
          <cell r="I6120">
            <v>0.36641100000000004</v>
          </cell>
        </row>
        <row r="6121">
          <cell r="A6121">
            <v>2004</v>
          </cell>
          <cell r="B6121" t="str">
            <v>J(500,000-750,000]</v>
          </cell>
          <cell r="C6121" t="str">
            <v>PERSONAL AND HOUSEHOLD SERVICES</v>
          </cell>
          <cell r="D6121" t="str">
            <v>Profit</v>
          </cell>
          <cell r="E6121" t="str">
            <v>Western Cape</v>
          </cell>
          <cell r="F6121">
            <v>31</v>
          </cell>
          <cell r="G6121">
            <v>5</v>
          </cell>
          <cell r="H6121">
            <v>2.8807289999999997</v>
          </cell>
          <cell r="I6121">
            <v>0.84291870000000002</v>
          </cell>
        </row>
        <row r="6122">
          <cell r="A6122">
            <v>2004</v>
          </cell>
          <cell r="B6122" t="str">
            <v>J(500,000-750,000]</v>
          </cell>
          <cell r="C6122" t="str">
            <v>RECREATIONAL AND CULTURAL SERVICES</v>
          </cell>
          <cell r="D6122" t="str">
            <v>Profit</v>
          </cell>
          <cell r="E6122" t="str">
            <v>Gauteng</v>
          </cell>
          <cell r="F6122">
            <v>31</v>
          </cell>
          <cell r="G6122">
            <v>17</v>
          </cell>
          <cell r="H6122">
            <v>10.309219000000001</v>
          </cell>
          <cell r="I6122">
            <v>3.0519656999999998</v>
          </cell>
        </row>
        <row r="6123">
          <cell r="A6123">
            <v>2004</v>
          </cell>
          <cell r="B6123" t="str">
            <v>J(500,000-750,000]</v>
          </cell>
          <cell r="C6123" t="str">
            <v>RECREATIONAL AND CULTURAL SERVICES</v>
          </cell>
          <cell r="D6123" t="str">
            <v>Profit</v>
          </cell>
          <cell r="E6123" t="str">
            <v>KwaZulu Natal</v>
          </cell>
          <cell r="F6123">
            <v>31</v>
          </cell>
          <cell r="G6123">
            <v>2</v>
          </cell>
          <cell r="H6123">
            <v>1.2737430000000001</v>
          </cell>
          <cell r="I6123">
            <v>0.38212289999999999</v>
          </cell>
        </row>
        <row r="6124">
          <cell r="A6124">
            <v>2004</v>
          </cell>
          <cell r="B6124" t="str">
            <v>J(500,000-750,000]</v>
          </cell>
          <cell r="C6124" t="str">
            <v>RECREATIONAL AND CULTURAL SERVICES</v>
          </cell>
          <cell r="D6124" t="str">
            <v>Profit</v>
          </cell>
          <cell r="E6124" t="str">
            <v>Limpopo</v>
          </cell>
          <cell r="F6124">
            <v>31</v>
          </cell>
          <cell r="G6124">
            <v>2</v>
          </cell>
          <cell r="H6124">
            <v>1.1242429999999999</v>
          </cell>
          <cell r="I6124">
            <v>0.33727289999999999</v>
          </cell>
        </row>
        <row r="6125">
          <cell r="A6125">
            <v>2004</v>
          </cell>
          <cell r="B6125" t="str">
            <v>J(500,000-750,000]</v>
          </cell>
          <cell r="C6125" t="str">
            <v>RECREATIONAL AND CULTURAL SERVICES</v>
          </cell>
          <cell r="D6125" t="str">
            <v>Profit</v>
          </cell>
          <cell r="E6125" t="str">
            <v>Northern Cape</v>
          </cell>
          <cell r="F6125">
            <v>31</v>
          </cell>
          <cell r="G6125">
            <v>1</v>
          </cell>
          <cell r="H6125">
            <v>0.67432099999999995</v>
          </cell>
          <cell r="I6125">
            <v>0.18039629999999998</v>
          </cell>
        </row>
        <row r="6126">
          <cell r="A6126">
            <v>2004</v>
          </cell>
          <cell r="B6126" t="str">
            <v>J(500,000-750,000]</v>
          </cell>
          <cell r="C6126" t="str">
            <v>RECREATIONAL AND CULTURAL SERVICES</v>
          </cell>
          <cell r="D6126" t="str">
            <v>Profit</v>
          </cell>
          <cell r="E6126" t="str">
            <v>Western Cape</v>
          </cell>
          <cell r="F6126">
            <v>31</v>
          </cell>
          <cell r="G6126">
            <v>9</v>
          </cell>
          <cell r="H6126">
            <v>5.4882270000000002</v>
          </cell>
          <cell r="I6126">
            <v>1.6263681000000001</v>
          </cell>
        </row>
        <row r="6127">
          <cell r="A6127">
            <v>2004</v>
          </cell>
          <cell r="B6127" t="str">
            <v>J(500,000-750,000]</v>
          </cell>
          <cell r="C6127" t="str">
            <v>RESEARCH AND SCIENTIFIC INSTITUTES</v>
          </cell>
          <cell r="D6127" t="str">
            <v>Profit</v>
          </cell>
          <cell r="E6127" t="str">
            <v>Gauteng</v>
          </cell>
          <cell r="F6127">
            <v>31</v>
          </cell>
          <cell r="G6127">
            <v>4</v>
          </cell>
          <cell r="H6127">
            <v>2.6435049999999998</v>
          </cell>
          <cell r="I6127">
            <v>0.77175150000000003</v>
          </cell>
        </row>
        <row r="6128">
          <cell r="A6128">
            <v>2004</v>
          </cell>
          <cell r="B6128" t="str">
            <v>J(500,000-750,000]</v>
          </cell>
          <cell r="C6128" t="str">
            <v>RESEARCH AND SCIENTIFIC INSTITUTES</v>
          </cell>
          <cell r="D6128" t="str">
            <v>Profit</v>
          </cell>
          <cell r="E6128" t="str">
            <v>KwaZulu Natal</v>
          </cell>
          <cell r="F6128">
            <v>31</v>
          </cell>
          <cell r="G6128">
            <v>1</v>
          </cell>
          <cell r="H6128">
            <v>0.59246500000000002</v>
          </cell>
          <cell r="I6128">
            <v>0.17773949999999999</v>
          </cell>
        </row>
        <row r="6129">
          <cell r="A6129">
            <v>2004</v>
          </cell>
          <cell r="B6129" t="str">
            <v>J(500,000-750,000]</v>
          </cell>
          <cell r="C6129" t="str">
            <v>RETAIL TRADE</v>
          </cell>
          <cell r="D6129" t="str">
            <v>Profit</v>
          </cell>
          <cell r="E6129" t="str">
            <v>Eastern Cape</v>
          </cell>
          <cell r="F6129">
            <v>31</v>
          </cell>
          <cell r="G6129">
            <v>62</v>
          </cell>
          <cell r="H6129">
            <v>37.767729999999986</v>
          </cell>
          <cell r="I6129">
            <v>11.300319</v>
          </cell>
        </row>
        <row r="6130">
          <cell r="A6130">
            <v>2004</v>
          </cell>
          <cell r="B6130" t="str">
            <v>J(500,000-750,000]</v>
          </cell>
          <cell r="C6130" t="str">
            <v>RETAIL TRADE</v>
          </cell>
          <cell r="D6130" t="str">
            <v>Profit</v>
          </cell>
          <cell r="E6130" t="str">
            <v>Free State</v>
          </cell>
          <cell r="F6130">
            <v>31</v>
          </cell>
          <cell r="G6130">
            <v>41</v>
          </cell>
          <cell r="H6130">
            <v>25.183346999999994</v>
          </cell>
          <cell r="I6130">
            <v>7.504904100000001</v>
          </cell>
        </row>
        <row r="6131">
          <cell r="A6131">
            <v>2004</v>
          </cell>
          <cell r="B6131" t="str">
            <v>J(500,000-750,000]</v>
          </cell>
          <cell r="C6131" t="str">
            <v>RETAIL TRADE</v>
          </cell>
          <cell r="D6131" t="str">
            <v>Profit</v>
          </cell>
          <cell r="E6131" t="str">
            <v>Gauteng</v>
          </cell>
          <cell r="F6131">
            <v>31</v>
          </cell>
          <cell r="G6131">
            <v>253</v>
          </cell>
          <cell r="H6131">
            <v>155.06986299999997</v>
          </cell>
          <cell r="I6131">
            <v>46.675683599999992</v>
          </cell>
        </row>
        <row r="6132">
          <cell r="A6132">
            <v>2004</v>
          </cell>
          <cell r="B6132" t="str">
            <v>J(500,000-750,000]</v>
          </cell>
          <cell r="C6132" t="str">
            <v>RETAIL TRADE</v>
          </cell>
          <cell r="D6132" t="str">
            <v>Profit</v>
          </cell>
          <cell r="E6132" t="str">
            <v>KwaZulu Natal</v>
          </cell>
          <cell r="F6132">
            <v>31</v>
          </cell>
          <cell r="G6132">
            <v>85</v>
          </cell>
          <cell r="H6132">
            <v>52.216391999999992</v>
          </cell>
          <cell r="I6132">
            <v>15.686492329999997</v>
          </cell>
        </row>
        <row r="6133">
          <cell r="A6133">
            <v>2004</v>
          </cell>
          <cell r="B6133" t="str">
            <v>J(500,000-750,000]</v>
          </cell>
          <cell r="C6133" t="str">
            <v>RETAIL TRADE</v>
          </cell>
          <cell r="D6133" t="str">
            <v>Profit</v>
          </cell>
          <cell r="E6133" t="str">
            <v>Limpopo</v>
          </cell>
          <cell r="F6133">
            <v>31</v>
          </cell>
          <cell r="G6133">
            <v>18</v>
          </cell>
          <cell r="H6133">
            <v>10.859193999999999</v>
          </cell>
          <cell r="I6133">
            <v>3.2795496299999995</v>
          </cell>
        </row>
        <row r="6134">
          <cell r="A6134">
            <v>2004</v>
          </cell>
          <cell r="B6134" t="str">
            <v>J(500,000-750,000]</v>
          </cell>
          <cell r="C6134" t="str">
            <v>RETAIL TRADE</v>
          </cell>
          <cell r="D6134" t="str">
            <v>Profit</v>
          </cell>
          <cell r="E6134" t="str">
            <v>Mpumalanga</v>
          </cell>
          <cell r="F6134">
            <v>31</v>
          </cell>
          <cell r="G6134">
            <v>38</v>
          </cell>
          <cell r="H6134">
            <v>23.680801000000006</v>
          </cell>
          <cell r="I6134">
            <v>7.0913403000000015</v>
          </cell>
        </row>
        <row r="6135">
          <cell r="A6135">
            <v>2004</v>
          </cell>
          <cell r="B6135" t="str">
            <v>J(500,000-750,000]</v>
          </cell>
          <cell r="C6135" t="str">
            <v>RETAIL TRADE</v>
          </cell>
          <cell r="D6135" t="str">
            <v>Profit</v>
          </cell>
          <cell r="E6135" t="str">
            <v>North West</v>
          </cell>
          <cell r="F6135">
            <v>31</v>
          </cell>
          <cell r="G6135">
            <v>25</v>
          </cell>
          <cell r="H6135">
            <v>15.369489000000002</v>
          </cell>
          <cell r="I6135">
            <v>4.6221528999999988</v>
          </cell>
        </row>
        <row r="6136">
          <cell r="A6136">
            <v>2004</v>
          </cell>
          <cell r="B6136" t="str">
            <v>J(500,000-750,000]</v>
          </cell>
          <cell r="C6136" t="str">
            <v>RETAIL TRADE</v>
          </cell>
          <cell r="D6136" t="str">
            <v>Profit</v>
          </cell>
          <cell r="E6136" t="str">
            <v>Northern Cape</v>
          </cell>
          <cell r="F6136">
            <v>31</v>
          </cell>
          <cell r="G6136">
            <v>23</v>
          </cell>
          <cell r="H6136">
            <v>13.577965000000003</v>
          </cell>
          <cell r="I6136">
            <v>4.0817894999999993</v>
          </cell>
        </row>
        <row r="6137">
          <cell r="A6137">
            <v>2004</v>
          </cell>
          <cell r="B6137" t="str">
            <v>J(500,000-750,000]</v>
          </cell>
          <cell r="C6137" t="str">
            <v>RETAIL TRADE</v>
          </cell>
          <cell r="D6137" t="str">
            <v>Profit</v>
          </cell>
          <cell r="E6137" t="str">
            <v>Western Cape</v>
          </cell>
          <cell r="F6137">
            <v>31</v>
          </cell>
          <cell r="G6137">
            <v>122</v>
          </cell>
          <cell r="H6137">
            <v>73.554011000000003</v>
          </cell>
          <cell r="I6137">
            <v>22.144309080000006</v>
          </cell>
        </row>
        <row r="6138">
          <cell r="A6138">
            <v>2004</v>
          </cell>
          <cell r="B6138" t="str">
            <v>J(500,000-750,000]</v>
          </cell>
          <cell r="C6138" t="str">
            <v>SCIENTIFIC, OPTICAL AND SIMILAR EQUIPMENT</v>
          </cell>
          <cell r="D6138" t="str">
            <v>Profit</v>
          </cell>
          <cell r="E6138" t="str">
            <v>Gauteng</v>
          </cell>
          <cell r="F6138">
            <v>31</v>
          </cell>
          <cell r="G6138">
            <v>14</v>
          </cell>
          <cell r="H6138">
            <v>8.8333379999999995</v>
          </cell>
          <cell r="I6138">
            <v>2.6971854599999996</v>
          </cell>
        </row>
        <row r="6139">
          <cell r="A6139">
            <v>2004</v>
          </cell>
          <cell r="B6139" t="str">
            <v>J(500,000-750,000]</v>
          </cell>
          <cell r="C6139" t="str">
            <v>SCIENTIFIC, OPTICAL AND SIMILAR EQUIPMENT</v>
          </cell>
          <cell r="D6139" t="str">
            <v>Profit</v>
          </cell>
          <cell r="E6139" t="str">
            <v>Western Cape</v>
          </cell>
          <cell r="F6139">
            <v>31</v>
          </cell>
          <cell r="G6139">
            <v>4</v>
          </cell>
          <cell r="H6139">
            <v>2.6288930000000001</v>
          </cell>
          <cell r="I6139">
            <v>0.78986789999999996</v>
          </cell>
        </row>
        <row r="6140">
          <cell r="A6140">
            <v>2004</v>
          </cell>
          <cell r="B6140" t="str">
            <v>J(500,000-750,000]</v>
          </cell>
          <cell r="C6140" t="str">
            <v>SOCIAL AND RELATED COMMUNITY SERVICES</v>
          </cell>
          <cell r="D6140" t="str">
            <v>Profit</v>
          </cell>
          <cell r="E6140" t="str">
            <v>Gauteng</v>
          </cell>
          <cell r="F6140">
            <v>31</v>
          </cell>
          <cell r="G6140">
            <v>6</v>
          </cell>
          <cell r="H6140">
            <v>3.309253</v>
          </cell>
          <cell r="I6140">
            <v>0.99457590000000007</v>
          </cell>
        </row>
        <row r="6141">
          <cell r="A6141">
            <v>2004</v>
          </cell>
          <cell r="B6141" t="str">
            <v>J(500,000-750,000]</v>
          </cell>
          <cell r="C6141" t="str">
            <v>SOCIAL AND RELATED COMMUNITY SERVICES</v>
          </cell>
          <cell r="D6141" t="str">
            <v>Profit</v>
          </cell>
          <cell r="E6141" t="str">
            <v>Mpumalanga</v>
          </cell>
          <cell r="F6141">
            <v>31</v>
          </cell>
          <cell r="G6141">
            <v>1</v>
          </cell>
          <cell r="H6141">
            <v>0.65750399999999998</v>
          </cell>
          <cell r="I6141">
            <v>0.19725120000000002</v>
          </cell>
        </row>
        <row r="6142">
          <cell r="A6142">
            <v>2004</v>
          </cell>
          <cell r="B6142" t="str">
            <v>J(500,000-750,000]</v>
          </cell>
          <cell r="C6142" t="str">
            <v>SOCIAL AND RELATED COMMUNITY SERVICES</v>
          </cell>
          <cell r="D6142" t="str">
            <v>Profit</v>
          </cell>
          <cell r="E6142" t="str">
            <v>Western Cape</v>
          </cell>
          <cell r="F6142">
            <v>31</v>
          </cell>
          <cell r="G6142">
            <v>2</v>
          </cell>
          <cell r="H6142">
            <v>1.0669379999999999</v>
          </cell>
          <cell r="I6142">
            <v>0.32188139999999998</v>
          </cell>
        </row>
        <row r="6143">
          <cell r="A6143">
            <v>2004</v>
          </cell>
          <cell r="B6143" t="str">
            <v>J(500,000-750,000]</v>
          </cell>
          <cell r="C6143" t="str">
            <v>SPECIALIZED REPAIR SERVICES</v>
          </cell>
          <cell r="D6143" t="str">
            <v>Profit</v>
          </cell>
          <cell r="E6143" t="str">
            <v>Eastern Cape</v>
          </cell>
          <cell r="F6143">
            <v>31</v>
          </cell>
          <cell r="G6143">
            <v>2</v>
          </cell>
          <cell r="H6143">
            <v>1.278446</v>
          </cell>
          <cell r="I6143">
            <v>0.38353380000000004</v>
          </cell>
        </row>
        <row r="6144">
          <cell r="A6144">
            <v>2004</v>
          </cell>
          <cell r="B6144" t="str">
            <v>J(500,000-750,000]</v>
          </cell>
          <cell r="C6144" t="str">
            <v>SPECIALIZED REPAIR SERVICES</v>
          </cell>
          <cell r="D6144" t="str">
            <v>Profit</v>
          </cell>
          <cell r="E6144" t="str">
            <v>Gauteng</v>
          </cell>
          <cell r="F6144">
            <v>31</v>
          </cell>
          <cell r="G6144">
            <v>30</v>
          </cell>
          <cell r="H6144">
            <v>18.038952999999999</v>
          </cell>
          <cell r="I6144">
            <v>5.6790185700000011</v>
          </cell>
        </row>
        <row r="6145">
          <cell r="A6145">
            <v>2004</v>
          </cell>
          <cell r="B6145" t="str">
            <v>J(500,000-750,000]</v>
          </cell>
          <cell r="C6145" t="str">
            <v>SPECIALIZED REPAIR SERVICES</v>
          </cell>
          <cell r="D6145" t="str">
            <v>Profit</v>
          </cell>
          <cell r="E6145" t="str">
            <v>KwaZulu Natal</v>
          </cell>
          <cell r="F6145">
            <v>31</v>
          </cell>
          <cell r="G6145">
            <v>5</v>
          </cell>
          <cell r="H6145">
            <v>2.8862079999999999</v>
          </cell>
          <cell r="I6145">
            <v>0.84516239999999998</v>
          </cell>
        </row>
        <row r="6146">
          <cell r="A6146">
            <v>2004</v>
          </cell>
          <cell r="B6146" t="str">
            <v>J(500,000-750,000]</v>
          </cell>
          <cell r="C6146" t="str">
            <v>SPECIALIZED REPAIR SERVICES</v>
          </cell>
          <cell r="D6146" t="str">
            <v>Profit</v>
          </cell>
          <cell r="E6146" t="str">
            <v>Limpopo</v>
          </cell>
          <cell r="F6146">
            <v>31</v>
          </cell>
          <cell r="G6146">
            <v>1</v>
          </cell>
          <cell r="H6146">
            <v>0.72303099999999998</v>
          </cell>
          <cell r="I6146">
            <v>0.2169093</v>
          </cell>
        </row>
        <row r="6147">
          <cell r="A6147">
            <v>2004</v>
          </cell>
          <cell r="B6147" t="str">
            <v>J(500,000-750,000]</v>
          </cell>
          <cell r="C6147" t="str">
            <v>SPECIALIZED REPAIR SERVICES</v>
          </cell>
          <cell r="D6147" t="str">
            <v>Profit</v>
          </cell>
          <cell r="E6147" t="str">
            <v>Mpumalanga</v>
          </cell>
          <cell r="F6147">
            <v>31</v>
          </cell>
          <cell r="G6147">
            <v>3</v>
          </cell>
          <cell r="H6147">
            <v>2.0515310000000002</v>
          </cell>
          <cell r="I6147">
            <v>0.61545930000000004</v>
          </cell>
        </row>
        <row r="6148">
          <cell r="A6148">
            <v>2004</v>
          </cell>
          <cell r="B6148" t="str">
            <v>J(500,000-750,000]</v>
          </cell>
          <cell r="C6148" t="str">
            <v>SPECIALIZED REPAIR SERVICES</v>
          </cell>
          <cell r="D6148" t="str">
            <v>Profit</v>
          </cell>
          <cell r="E6148" t="str">
            <v>Western Cape</v>
          </cell>
          <cell r="F6148">
            <v>31</v>
          </cell>
          <cell r="G6148">
            <v>18</v>
          </cell>
          <cell r="H6148">
            <v>11.051526000000003</v>
          </cell>
          <cell r="I6148">
            <v>3.3019578000000003</v>
          </cell>
        </row>
        <row r="6149">
          <cell r="A6149">
            <v>2004</v>
          </cell>
          <cell r="B6149" t="str">
            <v>J(500,000-750,000]</v>
          </cell>
          <cell r="C6149" t="str">
            <v>TEXTILES</v>
          </cell>
          <cell r="D6149" t="str">
            <v>Profit</v>
          </cell>
          <cell r="E6149" t="str">
            <v>Eastern Cape</v>
          </cell>
          <cell r="F6149">
            <v>31</v>
          </cell>
          <cell r="G6149">
            <v>1</v>
          </cell>
          <cell r="H6149">
            <v>0.59814999999999996</v>
          </cell>
          <cell r="I6149">
            <v>0.17944499999999999</v>
          </cell>
        </row>
        <row r="6150">
          <cell r="A6150">
            <v>2004</v>
          </cell>
          <cell r="B6150" t="str">
            <v>J(500,000-750,000]</v>
          </cell>
          <cell r="C6150" t="str">
            <v>TEXTILES</v>
          </cell>
          <cell r="D6150" t="str">
            <v>Profit</v>
          </cell>
          <cell r="E6150" t="str">
            <v>Gauteng</v>
          </cell>
          <cell r="F6150">
            <v>31</v>
          </cell>
          <cell r="G6150">
            <v>5</v>
          </cell>
          <cell r="H6150">
            <v>2.982774</v>
          </cell>
          <cell r="I6150">
            <v>0.87593220000000005</v>
          </cell>
        </row>
        <row r="6151">
          <cell r="A6151">
            <v>2004</v>
          </cell>
          <cell r="B6151" t="str">
            <v>J(500,000-750,000]</v>
          </cell>
          <cell r="C6151" t="str">
            <v>TEXTILES</v>
          </cell>
          <cell r="D6151" t="str">
            <v>Profit</v>
          </cell>
          <cell r="E6151" t="str">
            <v>KwaZulu Natal</v>
          </cell>
          <cell r="F6151">
            <v>31</v>
          </cell>
          <cell r="G6151">
            <v>2</v>
          </cell>
          <cell r="H6151">
            <v>1.0370409999999999</v>
          </cell>
          <cell r="I6151">
            <v>0.28861229999999999</v>
          </cell>
        </row>
        <row r="6152">
          <cell r="A6152">
            <v>2004</v>
          </cell>
          <cell r="B6152" t="str">
            <v>J(500,000-750,000]</v>
          </cell>
          <cell r="C6152" t="str">
            <v>TEXTILES</v>
          </cell>
          <cell r="D6152" t="str">
            <v>Profit</v>
          </cell>
          <cell r="E6152" t="str">
            <v>North West</v>
          </cell>
          <cell r="F6152">
            <v>31</v>
          </cell>
          <cell r="G6152">
            <v>1</v>
          </cell>
          <cell r="H6152">
            <v>0.64734100000000006</v>
          </cell>
          <cell r="I6152">
            <v>0.19480229999999998</v>
          </cell>
        </row>
        <row r="6153">
          <cell r="A6153">
            <v>2004</v>
          </cell>
          <cell r="B6153" t="str">
            <v>J(500,000-750,000]</v>
          </cell>
          <cell r="C6153" t="str">
            <v>TEXTILES</v>
          </cell>
          <cell r="D6153" t="str">
            <v>Profit</v>
          </cell>
          <cell r="E6153" t="str">
            <v>Western Cape</v>
          </cell>
          <cell r="F6153">
            <v>31</v>
          </cell>
          <cell r="G6153">
            <v>11</v>
          </cell>
          <cell r="H6153">
            <v>6.790286</v>
          </cell>
          <cell r="I6153">
            <v>2.0424858000000001</v>
          </cell>
        </row>
        <row r="6154">
          <cell r="A6154">
            <v>2004</v>
          </cell>
          <cell r="B6154" t="str">
            <v>J(500,000-750,000]</v>
          </cell>
          <cell r="C6154" t="str">
            <v>TRANSPORT EQUIPMENT</v>
          </cell>
          <cell r="D6154" t="str">
            <v>Profit</v>
          </cell>
          <cell r="E6154" t="str">
            <v>Eastern Cape</v>
          </cell>
          <cell r="F6154">
            <v>31</v>
          </cell>
          <cell r="G6154">
            <v>1</v>
          </cell>
          <cell r="H6154">
            <v>0.71585600000000005</v>
          </cell>
          <cell r="I6154">
            <v>0.2147568</v>
          </cell>
        </row>
        <row r="6155">
          <cell r="A6155">
            <v>2004</v>
          </cell>
          <cell r="B6155" t="str">
            <v>J(500,000-750,000]</v>
          </cell>
          <cell r="C6155" t="str">
            <v>TRANSPORT EQUIPMENT</v>
          </cell>
          <cell r="D6155" t="str">
            <v>Profit</v>
          </cell>
          <cell r="E6155" t="str">
            <v>Gauteng</v>
          </cell>
          <cell r="F6155">
            <v>31</v>
          </cell>
          <cell r="G6155">
            <v>5</v>
          </cell>
          <cell r="H6155">
            <v>3.2056690000000003</v>
          </cell>
          <cell r="I6155">
            <v>0.96290069999999994</v>
          </cell>
        </row>
        <row r="6156">
          <cell r="A6156">
            <v>2004</v>
          </cell>
          <cell r="B6156" t="str">
            <v>J(500,000-750,000]</v>
          </cell>
          <cell r="C6156" t="str">
            <v>TRANSPORT EQUIPMENT</v>
          </cell>
          <cell r="D6156" t="str">
            <v>Profit</v>
          </cell>
          <cell r="E6156" t="str">
            <v>KwaZulu Natal</v>
          </cell>
          <cell r="F6156">
            <v>31</v>
          </cell>
          <cell r="G6156">
            <v>1</v>
          </cell>
          <cell r="H6156">
            <v>0.720634</v>
          </cell>
          <cell r="I6156">
            <v>0.2161902</v>
          </cell>
        </row>
        <row r="6157">
          <cell r="A6157">
            <v>2004</v>
          </cell>
          <cell r="B6157" t="str">
            <v>J(500,000-750,000]</v>
          </cell>
          <cell r="C6157" t="str">
            <v>TRANSPORT EQUIPMENT</v>
          </cell>
          <cell r="D6157" t="str">
            <v>Profit</v>
          </cell>
          <cell r="E6157" t="str">
            <v>Limpopo</v>
          </cell>
          <cell r="F6157">
            <v>31</v>
          </cell>
          <cell r="G6157">
            <v>1</v>
          </cell>
          <cell r="H6157">
            <v>0.66249899999999995</v>
          </cell>
          <cell r="I6157">
            <v>0.20054970000000003</v>
          </cell>
        </row>
        <row r="6158">
          <cell r="A6158">
            <v>2004</v>
          </cell>
          <cell r="B6158" t="str">
            <v>J(500,000-750,000]</v>
          </cell>
          <cell r="C6158" t="str">
            <v>TRANSPORT EQUIPMENT</v>
          </cell>
          <cell r="D6158" t="str">
            <v>Profit</v>
          </cell>
          <cell r="E6158" t="str">
            <v>Western Cape</v>
          </cell>
          <cell r="F6158">
            <v>31</v>
          </cell>
          <cell r="G6158">
            <v>5</v>
          </cell>
          <cell r="H6158">
            <v>3.0512829999999997</v>
          </cell>
          <cell r="I6158">
            <v>0.91658489999999992</v>
          </cell>
        </row>
        <row r="6159">
          <cell r="A6159">
            <v>2004</v>
          </cell>
          <cell r="B6159" t="str">
            <v>J(500,000-750,000]</v>
          </cell>
          <cell r="C6159" t="str">
            <v>TRANSPORT, STORAGE AND COMMUNICATIONS</v>
          </cell>
          <cell r="D6159" t="str">
            <v>Profit</v>
          </cell>
          <cell r="E6159" t="str">
            <v>Eastern Cape</v>
          </cell>
          <cell r="F6159">
            <v>31</v>
          </cell>
          <cell r="G6159">
            <v>13</v>
          </cell>
          <cell r="H6159">
            <v>8.0177289999999992</v>
          </cell>
          <cell r="I6159">
            <v>2.4089187000000001</v>
          </cell>
        </row>
        <row r="6160">
          <cell r="A6160">
            <v>2004</v>
          </cell>
          <cell r="B6160" t="str">
            <v>J(500,000-750,000]</v>
          </cell>
          <cell r="C6160" t="str">
            <v>TRANSPORT, STORAGE AND COMMUNICATIONS</v>
          </cell>
          <cell r="D6160" t="str">
            <v>Profit</v>
          </cell>
          <cell r="E6160" t="str">
            <v>Free State</v>
          </cell>
          <cell r="F6160">
            <v>31</v>
          </cell>
          <cell r="G6160">
            <v>4</v>
          </cell>
          <cell r="H6160">
            <v>2.5790080000000004</v>
          </cell>
          <cell r="I6160">
            <v>0.77430239999999995</v>
          </cell>
        </row>
        <row r="6161">
          <cell r="A6161">
            <v>2004</v>
          </cell>
          <cell r="B6161" t="str">
            <v>J(500,000-750,000]</v>
          </cell>
          <cell r="C6161" t="str">
            <v>TRANSPORT, STORAGE AND COMMUNICATIONS</v>
          </cell>
          <cell r="D6161" t="str">
            <v>Profit</v>
          </cell>
          <cell r="E6161" t="str">
            <v>Gauteng</v>
          </cell>
          <cell r="F6161">
            <v>31</v>
          </cell>
          <cell r="G6161">
            <v>74</v>
          </cell>
          <cell r="H6161">
            <v>46.099929000000003</v>
          </cell>
          <cell r="I6161">
            <v>13.97087844</v>
          </cell>
        </row>
        <row r="6162">
          <cell r="A6162">
            <v>2004</v>
          </cell>
          <cell r="B6162" t="str">
            <v>J(500,000-750,000]</v>
          </cell>
          <cell r="C6162" t="str">
            <v>TRANSPORT, STORAGE AND COMMUNICATIONS</v>
          </cell>
          <cell r="D6162" t="str">
            <v>Profit</v>
          </cell>
          <cell r="E6162" t="str">
            <v>KwaZulu Natal</v>
          </cell>
          <cell r="F6162">
            <v>31</v>
          </cell>
          <cell r="G6162">
            <v>41</v>
          </cell>
          <cell r="H6162">
            <v>24.057444</v>
          </cell>
          <cell r="I6162">
            <v>7.2288949799999997</v>
          </cell>
        </row>
        <row r="6163">
          <cell r="A6163">
            <v>2004</v>
          </cell>
          <cell r="B6163" t="str">
            <v>J(500,000-750,000]</v>
          </cell>
          <cell r="C6163" t="str">
            <v>TRANSPORT, STORAGE AND COMMUNICATIONS</v>
          </cell>
          <cell r="D6163" t="str">
            <v>Profit</v>
          </cell>
          <cell r="E6163" t="str">
            <v>Limpopo</v>
          </cell>
          <cell r="F6163">
            <v>31</v>
          </cell>
          <cell r="G6163">
            <v>4</v>
          </cell>
          <cell r="H6163">
            <v>2.5209480000000002</v>
          </cell>
          <cell r="I6163">
            <v>0.75808439999999999</v>
          </cell>
        </row>
        <row r="6164">
          <cell r="A6164">
            <v>2004</v>
          </cell>
          <cell r="B6164" t="str">
            <v>J(500,000-750,000]</v>
          </cell>
          <cell r="C6164" t="str">
            <v>TRANSPORT, STORAGE AND COMMUNICATIONS</v>
          </cell>
          <cell r="D6164" t="str">
            <v>Profit</v>
          </cell>
          <cell r="E6164" t="str">
            <v>Mpumalanga</v>
          </cell>
          <cell r="F6164">
            <v>31</v>
          </cell>
          <cell r="G6164">
            <v>8</v>
          </cell>
          <cell r="H6164">
            <v>5.0184479999999994</v>
          </cell>
          <cell r="I6164">
            <v>1.4854343999999999</v>
          </cell>
        </row>
        <row r="6165">
          <cell r="A6165">
            <v>2004</v>
          </cell>
          <cell r="B6165" t="str">
            <v>J(500,000-750,000]</v>
          </cell>
          <cell r="C6165" t="str">
            <v>TRANSPORT, STORAGE AND COMMUNICATIONS</v>
          </cell>
          <cell r="D6165" t="str">
            <v>Profit</v>
          </cell>
          <cell r="E6165" t="str">
            <v>Northern Cape</v>
          </cell>
          <cell r="F6165">
            <v>31</v>
          </cell>
          <cell r="G6165">
            <v>2</v>
          </cell>
          <cell r="H6165">
            <v>1.1383860000000001</v>
          </cell>
          <cell r="I6165">
            <v>0.31901579999999996</v>
          </cell>
        </row>
        <row r="6166">
          <cell r="A6166">
            <v>2004</v>
          </cell>
          <cell r="B6166" t="str">
            <v>J(500,000-750,000]</v>
          </cell>
          <cell r="C6166" t="str">
            <v>TRANSPORT, STORAGE AND COMMUNICATIONS</v>
          </cell>
          <cell r="D6166" t="str">
            <v>Profit</v>
          </cell>
          <cell r="E6166" t="str">
            <v>Western Cape</v>
          </cell>
          <cell r="F6166">
            <v>31</v>
          </cell>
          <cell r="G6166">
            <v>34</v>
          </cell>
          <cell r="H6166">
            <v>20.552344000000002</v>
          </cell>
          <cell r="I6166">
            <v>6.0415032000000002</v>
          </cell>
        </row>
        <row r="6167">
          <cell r="A6167">
            <v>2004</v>
          </cell>
          <cell r="B6167" t="str">
            <v>J(500,000-750,000]</v>
          </cell>
          <cell r="C6167" t="str">
            <v>UNKNOWN</v>
          </cell>
          <cell r="D6167" t="str">
            <v>Profit</v>
          </cell>
          <cell r="E6167" t="str">
            <v>Eastern Cape</v>
          </cell>
          <cell r="F6167">
            <v>31</v>
          </cell>
          <cell r="G6167">
            <v>2</v>
          </cell>
          <cell r="H6167">
            <v>1.333331</v>
          </cell>
          <cell r="I6167">
            <v>0.37869930000000002</v>
          </cell>
        </row>
        <row r="6168">
          <cell r="A6168">
            <v>2004</v>
          </cell>
          <cell r="B6168" t="str">
            <v>J(500,000-750,000]</v>
          </cell>
          <cell r="C6168" t="str">
            <v>UNKNOWN</v>
          </cell>
          <cell r="D6168" t="str">
            <v>Profit</v>
          </cell>
          <cell r="E6168" t="str">
            <v>Free State</v>
          </cell>
          <cell r="F6168">
            <v>31</v>
          </cell>
          <cell r="G6168">
            <v>2</v>
          </cell>
          <cell r="H6168">
            <v>1.1429559999999999</v>
          </cell>
          <cell r="I6168">
            <v>0.34408679999999997</v>
          </cell>
        </row>
        <row r="6169">
          <cell r="A6169">
            <v>2004</v>
          </cell>
          <cell r="B6169" t="str">
            <v>J(500,000-750,000]</v>
          </cell>
          <cell r="C6169" t="str">
            <v>UNKNOWN</v>
          </cell>
          <cell r="D6169" t="str">
            <v>Profit</v>
          </cell>
          <cell r="E6169" t="str">
            <v>Gauteng</v>
          </cell>
          <cell r="F6169">
            <v>31</v>
          </cell>
          <cell r="G6169">
            <v>11</v>
          </cell>
          <cell r="H6169">
            <v>6.9546419999999998</v>
          </cell>
          <cell r="I6169">
            <v>2.2169694700000004</v>
          </cell>
        </row>
        <row r="6170">
          <cell r="A6170">
            <v>2004</v>
          </cell>
          <cell r="B6170" t="str">
            <v>J(500,000-750,000]</v>
          </cell>
          <cell r="C6170" t="str">
            <v>UNKNOWN</v>
          </cell>
          <cell r="D6170" t="str">
            <v>Profit</v>
          </cell>
          <cell r="E6170" t="str">
            <v>KwaZulu Natal</v>
          </cell>
          <cell r="F6170">
            <v>31</v>
          </cell>
          <cell r="G6170">
            <v>4</v>
          </cell>
          <cell r="H6170">
            <v>2.4530589999999997</v>
          </cell>
          <cell r="I6170">
            <v>0.79963319999999993</v>
          </cell>
        </row>
        <row r="6171">
          <cell r="A6171">
            <v>2004</v>
          </cell>
          <cell r="B6171" t="str">
            <v>J(500,000-750,000]</v>
          </cell>
          <cell r="C6171" t="str">
            <v>UNKNOWN</v>
          </cell>
          <cell r="D6171" t="str">
            <v>Profit</v>
          </cell>
          <cell r="E6171" t="str">
            <v>Limpopo</v>
          </cell>
          <cell r="F6171">
            <v>31</v>
          </cell>
          <cell r="G6171">
            <v>1</v>
          </cell>
          <cell r="H6171">
            <v>0.70714900000000003</v>
          </cell>
          <cell r="I6171">
            <v>0.21214470000000002</v>
          </cell>
        </row>
        <row r="6172">
          <cell r="A6172">
            <v>2004</v>
          </cell>
          <cell r="B6172" t="str">
            <v>J(500,000-750,000]</v>
          </cell>
          <cell r="C6172" t="str">
            <v>UNKNOWN</v>
          </cell>
          <cell r="D6172" t="str">
            <v>Profit</v>
          </cell>
          <cell r="E6172" t="str">
            <v>Western Cape</v>
          </cell>
          <cell r="F6172">
            <v>31</v>
          </cell>
          <cell r="G6172">
            <v>3</v>
          </cell>
          <cell r="H6172">
            <v>1.7143969999999999</v>
          </cell>
          <cell r="I6172">
            <v>0.51431957000000006</v>
          </cell>
        </row>
        <row r="6173">
          <cell r="A6173">
            <v>2004</v>
          </cell>
          <cell r="B6173" t="str">
            <v>J(500,000-750,000]</v>
          </cell>
          <cell r="C6173" t="str">
            <v>VEHICLE, PARTS AND ACCESSORIES</v>
          </cell>
          <cell r="D6173" t="str">
            <v>Profit</v>
          </cell>
          <cell r="E6173" t="str">
            <v>Eastern Cape</v>
          </cell>
          <cell r="F6173">
            <v>31</v>
          </cell>
          <cell r="G6173">
            <v>9</v>
          </cell>
          <cell r="H6173">
            <v>5.616568</v>
          </cell>
          <cell r="I6173">
            <v>1.6866433199999999</v>
          </cell>
        </row>
        <row r="6174">
          <cell r="A6174">
            <v>2004</v>
          </cell>
          <cell r="B6174" t="str">
            <v>J(500,000-750,000]</v>
          </cell>
          <cell r="C6174" t="str">
            <v>VEHICLE, PARTS AND ACCESSORIES</v>
          </cell>
          <cell r="D6174" t="str">
            <v>Profit</v>
          </cell>
          <cell r="E6174" t="str">
            <v>Free State</v>
          </cell>
          <cell r="F6174">
            <v>31</v>
          </cell>
          <cell r="G6174">
            <v>3</v>
          </cell>
          <cell r="H6174">
            <v>1.9545080000000001</v>
          </cell>
          <cell r="I6174">
            <v>0.5863524</v>
          </cell>
        </row>
        <row r="6175">
          <cell r="A6175">
            <v>2004</v>
          </cell>
          <cell r="B6175" t="str">
            <v>J(500,000-750,000]</v>
          </cell>
          <cell r="C6175" t="str">
            <v>VEHICLE, PARTS AND ACCESSORIES</v>
          </cell>
          <cell r="D6175" t="str">
            <v>Profit</v>
          </cell>
          <cell r="E6175" t="str">
            <v>Gauteng</v>
          </cell>
          <cell r="F6175">
            <v>31</v>
          </cell>
          <cell r="G6175">
            <v>38</v>
          </cell>
          <cell r="H6175">
            <v>23.704564000000001</v>
          </cell>
          <cell r="I6175">
            <v>7.1926729800000011</v>
          </cell>
        </row>
        <row r="6176">
          <cell r="A6176">
            <v>2004</v>
          </cell>
          <cell r="B6176" t="str">
            <v>J(500,000-750,000]</v>
          </cell>
          <cell r="C6176" t="str">
            <v>VEHICLE, PARTS AND ACCESSORIES</v>
          </cell>
          <cell r="D6176" t="str">
            <v>Profit</v>
          </cell>
          <cell r="E6176" t="str">
            <v>KwaZulu Natal</v>
          </cell>
          <cell r="F6176">
            <v>31</v>
          </cell>
          <cell r="G6176">
            <v>8</v>
          </cell>
          <cell r="H6176">
            <v>4.9864929999999994</v>
          </cell>
          <cell r="I6176">
            <v>1.4965478999999997</v>
          </cell>
        </row>
        <row r="6177">
          <cell r="A6177">
            <v>2004</v>
          </cell>
          <cell r="B6177" t="str">
            <v>J(500,000-750,000]</v>
          </cell>
          <cell r="C6177" t="str">
            <v>VEHICLE, PARTS AND ACCESSORIES</v>
          </cell>
          <cell r="D6177" t="str">
            <v>Profit</v>
          </cell>
          <cell r="E6177" t="str">
            <v>Limpopo</v>
          </cell>
          <cell r="F6177">
            <v>31</v>
          </cell>
          <cell r="G6177">
            <v>4</v>
          </cell>
          <cell r="H6177">
            <v>2.4805989999999998</v>
          </cell>
          <cell r="I6177">
            <v>0.76324961999999996</v>
          </cell>
        </row>
        <row r="6178">
          <cell r="A6178">
            <v>2004</v>
          </cell>
          <cell r="B6178" t="str">
            <v>J(500,000-750,000]</v>
          </cell>
          <cell r="C6178" t="str">
            <v>VEHICLE, PARTS AND ACCESSORIES</v>
          </cell>
          <cell r="D6178" t="str">
            <v>Profit</v>
          </cell>
          <cell r="E6178" t="str">
            <v>Mpumalanga</v>
          </cell>
          <cell r="F6178">
            <v>31</v>
          </cell>
          <cell r="G6178">
            <v>8</v>
          </cell>
          <cell r="H6178">
            <v>4.6695649999999995</v>
          </cell>
          <cell r="I6178">
            <v>1.4020694999999999</v>
          </cell>
        </row>
        <row r="6179">
          <cell r="A6179">
            <v>2004</v>
          </cell>
          <cell r="B6179" t="str">
            <v>J(500,000-750,000]</v>
          </cell>
          <cell r="C6179" t="str">
            <v>VEHICLE, PARTS AND ACCESSORIES</v>
          </cell>
          <cell r="D6179" t="str">
            <v>Profit</v>
          </cell>
          <cell r="E6179" t="str">
            <v>North West</v>
          </cell>
          <cell r="F6179">
            <v>31</v>
          </cell>
          <cell r="G6179">
            <v>2</v>
          </cell>
          <cell r="H6179">
            <v>1.436679</v>
          </cell>
          <cell r="I6179">
            <v>0.43160370000000003</v>
          </cell>
        </row>
        <row r="6180">
          <cell r="A6180">
            <v>2004</v>
          </cell>
          <cell r="B6180" t="str">
            <v>J(500,000-750,000]</v>
          </cell>
          <cell r="C6180" t="str">
            <v>VEHICLE, PARTS AND ACCESSORIES</v>
          </cell>
          <cell r="D6180" t="str">
            <v>Profit</v>
          </cell>
          <cell r="E6180" t="str">
            <v>Western Cape</v>
          </cell>
          <cell r="F6180">
            <v>31</v>
          </cell>
          <cell r="G6180">
            <v>14</v>
          </cell>
          <cell r="H6180">
            <v>8.7378959999999992</v>
          </cell>
          <cell r="I6180">
            <v>2.6231687999999997</v>
          </cell>
        </row>
        <row r="6181">
          <cell r="A6181">
            <v>2004</v>
          </cell>
          <cell r="B6181" t="str">
            <v>J(500,000-750,000]</v>
          </cell>
          <cell r="C6181" t="str">
            <v>WHOLESALE TRADE</v>
          </cell>
          <cell r="D6181" t="str">
            <v>Profit</v>
          </cell>
          <cell r="E6181" t="str">
            <v>Eastern Cape</v>
          </cell>
          <cell r="F6181">
            <v>31</v>
          </cell>
          <cell r="G6181">
            <v>13</v>
          </cell>
          <cell r="H6181">
            <v>8.3117850000000004</v>
          </cell>
          <cell r="I6181">
            <v>2.5995448499999996</v>
          </cell>
        </row>
        <row r="6182">
          <cell r="A6182">
            <v>2004</v>
          </cell>
          <cell r="B6182" t="str">
            <v>J(500,000-750,000]</v>
          </cell>
          <cell r="C6182" t="str">
            <v>WHOLESALE TRADE</v>
          </cell>
          <cell r="D6182" t="str">
            <v>Profit</v>
          </cell>
          <cell r="E6182" t="str">
            <v>Free State</v>
          </cell>
          <cell r="F6182">
            <v>31</v>
          </cell>
          <cell r="G6182">
            <v>7</v>
          </cell>
          <cell r="H6182">
            <v>4.3094829999999993</v>
          </cell>
          <cell r="I6182">
            <v>1.2727449000000002</v>
          </cell>
        </row>
        <row r="6183">
          <cell r="A6183">
            <v>2004</v>
          </cell>
          <cell r="B6183" t="str">
            <v>J(500,000-750,000]</v>
          </cell>
          <cell r="C6183" t="str">
            <v>WHOLESALE TRADE</v>
          </cell>
          <cell r="D6183" t="str">
            <v>Profit</v>
          </cell>
          <cell r="E6183" t="str">
            <v>Gauteng</v>
          </cell>
          <cell r="F6183">
            <v>31</v>
          </cell>
          <cell r="G6183">
            <v>162</v>
          </cell>
          <cell r="H6183">
            <v>98.854968000000028</v>
          </cell>
          <cell r="I6183">
            <v>29.99692953000001</v>
          </cell>
        </row>
        <row r="6184">
          <cell r="A6184">
            <v>2004</v>
          </cell>
          <cell r="B6184" t="str">
            <v>J(500,000-750,000]</v>
          </cell>
          <cell r="C6184" t="str">
            <v>WHOLESALE TRADE</v>
          </cell>
          <cell r="D6184" t="str">
            <v>Profit</v>
          </cell>
          <cell r="E6184" t="str">
            <v>KwaZulu Natal</v>
          </cell>
          <cell r="F6184">
            <v>31</v>
          </cell>
          <cell r="G6184">
            <v>36</v>
          </cell>
          <cell r="H6184">
            <v>21.769183000000005</v>
          </cell>
          <cell r="I6184">
            <v>6.9189220200000001</v>
          </cell>
        </row>
        <row r="6185">
          <cell r="A6185">
            <v>2004</v>
          </cell>
          <cell r="B6185" t="str">
            <v>J(500,000-750,000]</v>
          </cell>
          <cell r="C6185" t="str">
            <v>WHOLESALE TRADE</v>
          </cell>
          <cell r="D6185" t="str">
            <v>Profit</v>
          </cell>
          <cell r="E6185" t="str">
            <v>Limpopo</v>
          </cell>
          <cell r="F6185">
            <v>31</v>
          </cell>
          <cell r="G6185">
            <v>3</v>
          </cell>
          <cell r="H6185">
            <v>2.0630440000000001</v>
          </cell>
          <cell r="I6185">
            <v>0.62071319999999996</v>
          </cell>
        </row>
        <row r="6186">
          <cell r="A6186">
            <v>2004</v>
          </cell>
          <cell r="B6186" t="str">
            <v>J(500,000-750,000]</v>
          </cell>
          <cell r="C6186" t="str">
            <v>WHOLESALE TRADE</v>
          </cell>
          <cell r="D6186" t="str">
            <v>Profit</v>
          </cell>
          <cell r="E6186" t="str">
            <v>Mpumalanga</v>
          </cell>
          <cell r="F6186">
            <v>31</v>
          </cell>
          <cell r="G6186">
            <v>10</v>
          </cell>
          <cell r="H6186">
            <v>6.041067</v>
          </cell>
          <cell r="I6186">
            <v>1.8165201</v>
          </cell>
        </row>
        <row r="6187">
          <cell r="A6187">
            <v>2004</v>
          </cell>
          <cell r="B6187" t="str">
            <v>J(500,000-750,000]</v>
          </cell>
          <cell r="C6187" t="str">
            <v>WHOLESALE TRADE</v>
          </cell>
          <cell r="D6187" t="str">
            <v>Profit</v>
          </cell>
          <cell r="E6187" t="str">
            <v>North West</v>
          </cell>
          <cell r="F6187">
            <v>31</v>
          </cell>
          <cell r="G6187">
            <v>5</v>
          </cell>
          <cell r="H6187">
            <v>2.9360480000000004</v>
          </cell>
          <cell r="I6187">
            <v>0.86372219999999988</v>
          </cell>
        </row>
        <row r="6188">
          <cell r="A6188">
            <v>2004</v>
          </cell>
          <cell r="B6188" t="str">
            <v>J(500,000-750,000]</v>
          </cell>
          <cell r="C6188" t="str">
            <v>WHOLESALE TRADE</v>
          </cell>
          <cell r="D6188" t="str">
            <v>Profit</v>
          </cell>
          <cell r="E6188" t="str">
            <v>Western Cape</v>
          </cell>
          <cell r="F6188">
            <v>31</v>
          </cell>
          <cell r="G6188">
            <v>69</v>
          </cell>
          <cell r="H6188">
            <v>43.053837999999985</v>
          </cell>
          <cell r="I6188">
            <v>12.966097779999995</v>
          </cell>
        </row>
        <row r="6189">
          <cell r="A6189">
            <v>2004</v>
          </cell>
          <cell r="B6189" t="str">
            <v>J(500,000-750,000]</v>
          </cell>
          <cell r="C6189" t="str">
            <v>WOOD PRODUCTS AND FURNITURE</v>
          </cell>
          <cell r="D6189" t="str">
            <v>Profit</v>
          </cell>
          <cell r="E6189" t="str">
            <v>Eastern Cape</v>
          </cell>
          <cell r="F6189">
            <v>31</v>
          </cell>
          <cell r="G6189">
            <v>1</v>
          </cell>
          <cell r="H6189">
            <v>0.71961900000000001</v>
          </cell>
          <cell r="I6189">
            <v>0.21588570000000001</v>
          </cell>
        </row>
        <row r="6190">
          <cell r="A6190">
            <v>2004</v>
          </cell>
          <cell r="B6190" t="str">
            <v>J(500,000-750,000]</v>
          </cell>
          <cell r="C6190" t="str">
            <v>WOOD PRODUCTS AND FURNITURE</v>
          </cell>
          <cell r="D6190" t="str">
            <v>Profit</v>
          </cell>
          <cell r="E6190" t="str">
            <v>Free State</v>
          </cell>
          <cell r="F6190">
            <v>31</v>
          </cell>
          <cell r="G6190">
            <v>1</v>
          </cell>
          <cell r="H6190">
            <v>0.59244200000000002</v>
          </cell>
          <cell r="I6190">
            <v>0.17773260000000002</v>
          </cell>
        </row>
        <row r="6191">
          <cell r="A6191">
            <v>2004</v>
          </cell>
          <cell r="B6191" t="str">
            <v>J(500,000-750,000]</v>
          </cell>
          <cell r="C6191" t="str">
            <v>WOOD PRODUCTS AND FURNITURE</v>
          </cell>
          <cell r="D6191" t="str">
            <v>Profit</v>
          </cell>
          <cell r="E6191" t="str">
            <v>Gauteng</v>
          </cell>
          <cell r="F6191">
            <v>31</v>
          </cell>
          <cell r="G6191">
            <v>22</v>
          </cell>
          <cell r="H6191">
            <v>14.010533999999998</v>
          </cell>
          <cell r="I6191">
            <v>4.2121601999999996</v>
          </cell>
        </row>
        <row r="6192">
          <cell r="A6192">
            <v>2004</v>
          </cell>
          <cell r="B6192" t="str">
            <v>J(500,000-750,000]</v>
          </cell>
          <cell r="C6192" t="str">
            <v>WOOD PRODUCTS AND FURNITURE</v>
          </cell>
          <cell r="D6192" t="str">
            <v>Profit</v>
          </cell>
          <cell r="E6192" t="str">
            <v>KwaZulu Natal</v>
          </cell>
          <cell r="F6192">
            <v>31</v>
          </cell>
          <cell r="G6192">
            <v>4</v>
          </cell>
          <cell r="H6192">
            <v>2.375378</v>
          </cell>
          <cell r="I6192">
            <v>0.69011339999999999</v>
          </cell>
        </row>
        <row r="6193">
          <cell r="A6193">
            <v>2004</v>
          </cell>
          <cell r="B6193" t="str">
            <v>J(500,000-750,000]</v>
          </cell>
          <cell r="C6193" t="str">
            <v>WOOD PRODUCTS AND FURNITURE</v>
          </cell>
          <cell r="D6193" t="str">
            <v>Profit</v>
          </cell>
          <cell r="E6193" t="str">
            <v>Mpumalanga</v>
          </cell>
          <cell r="F6193">
            <v>31</v>
          </cell>
          <cell r="G6193">
            <v>3</v>
          </cell>
          <cell r="H6193">
            <v>1.7967550000000001</v>
          </cell>
          <cell r="I6193">
            <v>0.53902650000000008</v>
          </cell>
        </row>
        <row r="6194">
          <cell r="A6194">
            <v>2004</v>
          </cell>
          <cell r="B6194" t="str">
            <v>J(500,000-750,000]</v>
          </cell>
          <cell r="C6194" t="str">
            <v>WOOD PRODUCTS AND FURNITURE</v>
          </cell>
          <cell r="D6194" t="str">
            <v>Profit</v>
          </cell>
          <cell r="E6194" t="str">
            <v>Northern Cape</v>
          </cell>
          <cell r="F6194">
            <v>31</v>
          </cell>
          <cell r="G6194">
            <v>1</v>
          </cell>
          <cell r="H6194">
            <v>0.591804</v>
          </cell>
          <cell r="I6194">
            <v>0.17754120000000001</v>
          </cell>
        </row>
        <row r="6195">
          <cell r="A6195">
            <v>2004</v>
          </cell>
          <cell r="B6195" t="str">
            <v>J(500,000-750,000]</v>
          </cell>
          <cell r="C6195" t="str">
            <v>WOOD PRODUCTS AND FURNITURE</v>
          </cell>
          <cell r="D6195" t="str">
            <v>Profit</v>
          </cell>
          <cell r="E6195" t="str">
            <v>Western Cape</v>
          </cell>
          <cell r="F6195">
            <v>31</v>
          </cell>
          <cell r="G6195">
            <v>9</v>
          </cell>
          <cell r="H6195">
            <v>5.5624129999999994</v>
          </cell>
          <cell r="I6195">
            <v>1.6775463799999999</v>
          </cell>
        </row>
        <row r="6196">
          <cell r="A6196">
            <v>2004</v>
          </cell>
          <cell r="B6196" t="str">
            <v>K(750,000-1,000,000]</v>
          </cell>
          <cell r="C6196" t="str">
            <v>AGENCIES AND OTHER SERVICES</v>
          </cell>
          <cell r="D6196" t="str">
            <v>Profit</v>
          </cell>
          <cell r="E6196" t="str">
            <v>Eastern Cape</v>
          </cell>
          <cell r="F6196">
            <v>31</v>
          </cell>
          <cell r="G6196">
            <v>4</v>
          </cell>
          <cell r="H6196">
            <v>3.3628390000000001</v>
          </cell>
          <cell r="I6196">
            <v>1.0100517</v>
          </cell>
        </row>
        <row r="6197">
          <cell r="A6197">
            <v>2004</v>
          </cell>
          <cell r="B6197" t="str">
            <v>K(750,000-1,000,000]</v>
          </cell>
          <cell r="C6197" t="str">
            <v>AGENCIES AND OTHER SERVICES</v>
          </cell>
          <cell r="D6197" t="str">
            <v>Profit</v>
          </cell>
          <cell r="E6197" t="str">
            <v>Free State</v>
          </cell>
          <cell r="F6197">
            <v>31</v>
          </cell>
          <cell r="G6197">
            <v>7</v>
          </cell>
          <cell r="H6197">
            <v>6.0066430000000004</v>
          </cell>
          <cell r="I6197">
            <v>1.8067929</v>
          </cell>
        </row>
        <row r="6198">
          <cell r="A6198">
            <v>2004</v>
          </cell>
          <cell r="B6198" t="str">
            <v>K(750,000-1,000,000]</v>
          </cell>
          <cell r="C6198" t="str">
            <v>AGENCIES AND OTHER SERVICES</v>
          </cell>
          <cell r="D6198" t="str">
            <v>Profit</v>
          </cell>
          <cell r="E6198" t="str">
            <v>Gauteng</v>
          </cell>
          <cell r="F6198">
            <v>31</v>
          </cell>
          <cell r="G6198">
            <v>89</v>
          </cell>
          <cell r="H6198">
            <v>77.456139000000007</v>
          </cell>
          <cell r="I6198">
            <v>24.722081049999996</v>
          </cell>
        </row>
        <row r="6199">
          <cell r="A6199">
            <v>2004</v>
          </cell>
          <cell r="B6199" t="str">
            <v>K(750,000-1,000,000]</v>
          </cell>
          <cell r="C6199" t="str">
            <v>AGENCIES AND OTHER SERVICES</v>
          </cell>
          <cell r="D6199" t="str">
            <v>Profit</v>
          </cell>
          <cell r="E6199" t="str">
            <v>KwaZulu Natal</v>
          </cell>
          <cell r="F6199">
            <v>31</v>
          </cell>
          <cell r="G6199">
            <v>42</v>
          </cell>
          <cell r="H6199">
            <v>36.510002000000007</v>
          </cell>
          <cell r="I6199">
            <v>11.062320719999999</v>
          </cell>
        </row>
        <row r="6200">
          <cell r="A6200">
            <v>2004</v>
          </cell>
          <cell r="B6200" t="str">
            <v>K(750,000-1,000,000]</v>
          </cell>
          <cell r="C6200" t="str">
            <v>AGENCIES AND OTHER SERVICES</v>
          </cell>
          <cell r="D6200" t="str">
            <v>Profit</v>
          </cell>
          <cell r="E6200" t="str">
            <v>Mpumalanga</v>
          </cell>
          <cell r="F6200">
            <v>31</v>
          </cell>
          <cell r="G6200">
            <v>6</v>
          </cell>
          <cell r="H6200">
            <v>5.4831269999999996</v>
          </cell>
          <cell r="I6200">
            <v>1.6426117199999999</v>
          </cell>
        </row>
        <row r="6201">
          <cell r="A6201">
            <v>2004</v>
          </cell>
          <cell r="B6201" t="str">
            <v>K(750,000-1,000,000]</v>
          </cell>
          <cell r="C6201" t="str">
            <v>AGENCIES AND OTHER SERVICES</v>
          </cell>
          <cell r="D6201" t="str">
            <v>Profit</v>
          </cell>
          <cell r="E6201" t="str">
            <v>Northern Cape</v>
          </cell>
          <cell r="F6201">
            <v>31</v>
          </cell>
          <cell r="G6201">
            <v>8</v>
          </cell>
          <cell r="H6201">
            <v>6.8232629999999999</v>
          </cell>
          <cell r="I6201">
            <v>2.0481788999999999</v>
          </cell>
        </row>
        <row r="6202">
          <cell r="A6202">
            <v>2004</v>
          </cell>
          <cell r="B6202" t="str">
            <v>K(750,000-1,000,000]</v>
          </cell>
          <cell r="C6202" t="str">
            <v>AGENCIES AND OTHER SERVICES</v>
          </cell>
          <cell r="D6202" t="str">
            <v>Profit</v>
          </cell>
          <cell r="E6202" t="str">
            <v>Western Cape</v>
          </cell>
          <cell r="F6202">
            <v>31</v>
          </cell>
          <cell r="G6202">
            <v>28</v>
          </cell>
          <cell r="H6202">
            <v>24.604088000000001</v>
          </cell>
          <cell r="I6202">
            <v>7.4738682000000001</v>
          </cell>
        </row>
        <row r="6203">
          <cell r="A6203">
            <v>2004</v>
          </cell>
          <cell r="B6203" t="str">
            <v>K(750,000-1,000,000]</v>
          </cell>
          <cell r="C6203" t="str">
            <v>AGRICULTURE, FORESTRY AND FISHING</v>
          </cell>
          <cell r="D6203" t="str">
            <v>Profit</v>
          </cell>
          <cell r="E6203" t="str">
            <v>Eastern Cape</v>
          </cell>
          <cell r="F6203">
            <v>31</v>
          </cell>
          <cell r="G6203">
            <v>10</v>
          </cell>
          <cell r="H6203">
            <v>8.5992619999999995</v>
          </cell>
          <cell r="I6203">
            <v>2.6180914799999999</v>
          </cell>
        </row>
        <row r="6204">
          <cell r="A6204">
            <v>2004</v>
          </cell>
          <cell r="B6204" t="str">
            <v>K(750,000-1,000,000]</v>
          </cell>
          <cell r="C6204" t="str">
            <v>AGRICULTURE, FORESTRY AND FISHING</v>
          </cell>
          <cell r="D6204" t="str">
            <v>Profit</v>
          </cell>
          <cell r="E6204" t="str">
            <v>Free State</v>
          </cell>
          <cell r="F6204">
            <v>31</v>
          </cell>
          <cell r="G6204">
            <v>13</v>
          </cell>
          <cell r="H6204">
            <v>11.348824</v>
          </cell>
          <cell r="I6204">
            <v>3.3395471999999997</v>
          </cell>
        </row>
        <row r="6205">
          <cell r="A6205">
            <v>2004</v>
          </cell>
          <cell r="B6205" t="str">
            <v>K(750,000-1,000,000]</v>
          </cell>
          <cell r="C6205" t="str">
            <v>AGRICULTURE, FORESTRY AND FISHING</v>
          </cell>
          <cell r="D6205" t="str">
            <v>Profit</v>
          </cell>
          <cell r="E6205" t="str">
            <v>Gauteng</v>
          </cell>
          <cell r="F6205">
            <v>31</v>
          </cell>
          <cell r="G6205">
            <v>11</v>
          </cell>
          <cell r="H6205">
            <v>9.2567339999999998</v>
          </cell>
          <cell r="I6205">
            <v>2.8097005199999998</v>
          </cell>
        </row>
        <row r="6206">
          <cell r="A6206">
            <v>2004</v>
          </cell>
          <cell r="B6206" t="str">
            <v>K(750,000-1,000,000]</v>
          </cell>
          <cell r="C6206" t="str">
            <v>AGRICULTURE, FORESTRY AND FISHING</v>
          </cell>
          <cell r="D6206" t="str">
            <v>Profit</v>
          </cell>
          <cell r="E6206" t="str">
            <v>KwaZulu Natal</v>
          </cell>
          <cell r="F6206">
            <v>31</v>
          </cell>
          <cell r="G6206">
            <v>12</v>
          </cell>
          <cell r="H6206">
            <v>10.434022000000001</v>
          </cell>
          <cell r="I6206">
            <v>3.1358595600000005</v>
          </cell>
        </row>
        <row r="6207">
          <cell r="A6207">
            <v>2004</v>
          </cell>
          <cell r="B6207" t="str">
            <v>K(750,000-1,000,000]</v>
          </cell>
          <cell r="C6207" t="str">
            <v>AGRICULTURE, FORESTRY AND FISHING</v>
          </cell>
          <cell r="D6207" t="str">
            <v>Profit</v>
          </cell>
          <cell r="E6207" t="str">
            <v>Limpopo</v>
          </cell>
          <cell r="F6207">
            <v>31</v>
          </cell>
          <cell r="G6207">
            <v>7</v>
          </cell>
          <cell r="H6207">
            <v>6.2334849999999999</v>
          </cell>
          <cell r="I6207">
            <v>1.8718454999999996</v>
          </cell>
        </row>
        <row r="6208">
          <cell r="A6208">
            <v>2004</v>
          </cell>
          <cell r="B6208" t="str">
            <v>K(750,000-1,000,000]</v>
          </cell>
          <cell r="C6208" t="str">
            <v>AGRICULTURE, FORESTRY AND FISHING</v>
          </cell>
          <cell r="D6208" t="str">
            <v>Profit</v>
          </cell>
          <cell r="E6208" t="str">
            <v>Mpumalanga</v>
          </cell>
          <cell r="F6208">
            <v>31</v>
          </cell>
          <cell r="G6208">
            <v>5</v>
          </cell>
          <cell r="H6208">
            <v>4.0672920000000001</v>
          </cell>
          <cell r="I6208">
            <v>1.2231875999999999</v>
          </cell>
        </row>
        <row r="6209">
          <cell r="A6209">
            <v>2004</v>
          </cell>
          <cell r="B6209" t="str">
            <v>K(750,000-1,000,000]</v>
          </cell>
          <cell r="C6209" t="str">
            <v>AGRICULTURE, FORESTRY AND FISHING</v>
          </cell>
          <cell r="D6209" t="str">
            <v>Profit</v>
          </cell>
          <cell r="E6209" t="str">
            <v>North West</v>
          </cell>
          <cell r="F6209">
            <v>31</v>
          </cell>
          <cell r="G6209">
            <v>5</v>
          </cell>
          <cell r="H6209">
            <v>4.1285850000000002</v>
          </cell>
          <cell r="I6209">
            <v>1.2184754999999998</v>
          </cell>
        </row>
        <row r="6210">
          <cell r="A6210">
            <v>2004</v>
          </cell>
          <cell r="B6210" t="str">
            <v>K(750,000-1,000,000]</v>
          </cell>
          <cell r="C6210" t="str">
            <v>AGRICULTURE, FORESTRY AND FISHING</v>
          </cell>
          <cell r="D6210" t="str">
            <v>Profit</v>
          </cell>
          <cell r="E6210" t="str">
            <v>Western Cape</v>
          </cell>
          <cell r="F6210">
            <v>31</v>
          </cell>
          <cell r="G6210">
            <v>43</v>
          </cell>
          <cell r="H6210">
            <v>36.651712000000011</v>
          </cell>
          <cell r="I6210">
            <v>10.917513600000001</v>
          </cell>
        </row>
        <row r="6211">
          <cell r="A6211">
            <v>2004</v>
          </cell>
          <cell r="B6211" t="str">
            <v>K(750,000-1,000,000]</v>
          </cell>
          <cell r="C6211" t="str">
            <v>BRICKS, CERAMIC, GLASS, CEMENT</v>
          </cell>
          <cell r="D6211" t="str">
            <v>Profit</v>
          </cell>
          <cell r="E6211" t="str">
            <v>Eastern Cape</v>
          </cell>
          <cell r="F6211">
            <v>31</v>
          </cell>
          <cell r="G6211">
            <v>2</v>
          </cell>
          <cell r="H6211">
            <v>1.7270449999999999</v>
          </cell>
          <cell r="I6211">
            <v>0.51901350000000002</v>
          </cell>
        </row>
        <row r="6212">
          <cell r="A6212">
            <v>2004</v>
          </cell>
          <cell r="B6212" t="str">
            <v>K(750,000-1,000,000]</v>
          </cell>
          <cell r="C6212" t="str">
            <v>BRICKS, CERAMIC, GLASS, CEMENT</v>
          </cell>
          <cell r="D6212" t="str">
            <v>Profit</v>
          </cell>
          <cell r="E6212" t="str">
            <v>Gauteng</v>
          </cell>
          <cell r="F6212">
            <v>31</v>
          </cell>
          <cell r="G6212">
            <v>5</v>
          </cell>
          <cell r="H6212">
            <v>4.3320179999999997</v>
          </cell>
          <cell r="I6212">
            <v>1.3002053999999998</v>
          </cell>
        </row>
        <row r="6213">
          <cell r="A6213">
            <v>2004</v>
          </cell>
          <cell r="B6213" t="str">
            <v>K(750,000-1,000,000]</v>
          </cell>
          <cell r="C6213" t="str">
            <v>BRICKS, CERAMIC, GLASS, CEMENT</v>
          </cell>
          <cell r="D6213" t="str">
            <v>Profit</v>
          </cell>
          <cell r="E6213" t="str">
            <v>KwaZulu Natal</v>
          </cell>
          <cell r="F6213">
            <v>31</v>
          </cell>
          <cell r="G6213">
            <v>4</v>
          </cell>
          <cell r="H6213">
            <v>3.2227830000000002</v>
          </cell>
          <cell r="I6213">
            <v>0.96683490000000005</v>
          </cell>
        </row>
        <row r="6214">
          <cell r="A6214">
            <v>2004</v>
          </cell>
          <cell r="B6214" t="str">
            <v>K(750,000-1,000,000]</v>
          </cell>
          <cell r="C6214" t="str">
            <v>BRICKS, CERAMIC, GLASS, CEMENT</v>
          </cell>
          <cell r="D6214" t="str">
            <v>Profit</v>
          </cell>
          <cell r="E6214" t="str">
            <v>Mpumalanga</v>
          </cell>
          <cell r="F6214">
            <v>31</v>
          </cell>
          <cell r="G6214">
            <v>1</v>
          </cell>
          <cell r="H6214">
            <v>0.81963600000000003</v>
          </cell>
          <cell r="I6214">
            <v>0.24769079999999999</v>
          </cell>
        </row>
        <row r="6215">
          <cell r="A6215">
            <v>2004</v>
          </cell>
          <cell r="B6215" t="str">
            <v>K(750,000-1,000,000]</v>
          </cell>
          <cell r="C6215" t="str">
            <v>BRICKS, CERAMIC, GLASS, CEMENT</v>
          </cell>
          <cell r="D6215" t="str">
            <v>Profit</v>
          </cell>
          <cell r="E6215" t="str">
            <v>Western Cape</v>
          </cell>
          <cell r="F6215">
            <v>31</v>
          </cell>
          <cell r="G6215">
            <v>4</v>
          </cell>
          <cell r="H6215">
            <v>3.6084500000000004</v>
          </cell>
          <cell r="I6215">
            <v>1.0855350000000001</v>
          </cell>
        </row>
        <row r="6216">
          <cell r="A6216">
            <v>2004</v>
          </cell>
          <cell r="B6216" t="str">
            <v>K(750,000-1,000,000]</v>
          </cell>
          <cell r="C6216" t="str">
            <v>CATERING AND ACCOMMODATION</v>
          </cell>
          <cell r="D6216" t="str">
            <v>Profit</v>
          </cell>
          <cell r="E6216" t="str">
            <v>Eastern Cape</v>
          </cell>
          <cell r="F6216">
            <v>31</v>
          </cell>
          <cell r="G6216">
            <v>3</v>
          </cell>
          <cell r="H6216">
            <v>2.5837350000000003</v>
          </cell>
          <cell r="I6216">
            <v>0.7751205000000001</v>
          </cell>
        </row>
        <row r="6217">
          <cell r="A6217">
            <v>2004</v>
          </cell>
          <cell r="B6217" t="str">
            <v>K(750,000-1,000,000]</v>
          </cell>
          <cell r="C6217" t="str">
            <v>CATERING AND ACCOMMODATION</v>
          </cell>
          <cell r="D6217" t="str">
            <v>Profit</v>
          </cell>
          <cell r="E6217" t="str">
            <v>Free State</v>
          </cell>
          <cell r="F6217">
            <v>31</v>
          </cell>
          <cell r="G6217">
            <v>4</v>
          </cell>
          <cell r="H6217">
            <v>3.3084089999999997</v>
          </cell>
          <cell r="I6217">
            <v>1.0404552600000001</v>
          </cell>
        </row>
        <row r="6218">
          <cell r="A6218">
            <v>2004</v>
          </cell>
          <cell r="B6218" t="str">
            <v>K(750,000-1,000,000]</v>
          </cell>
          <cell r="C6218" t="str">
            <v>CATERING AND ACCOMMODATION</v>
          </cell>
          <cell r="D6218" t="str">
            <v>Profit</v>
          </cell>
          <cell r="E6218" t="str">
            <v>Gauteng</v>
          </cell>
          <cell r="F6218">
            <v>31</v>
          </cell>
          <cell r="G6218">
            <v>9</v>
          </cell>
          <cell r="H6218">
            <v>7.4569810000000007</v>
          </cell>
          <cell r="I6218">
            <v>2.2400943</v>
          </cell>
        </row>
        <row r="6219">
          <cell r="A6219">
            <v>2004</v>
          </cell>
          <cell r="B6219" t="str">
            <v>K(750,000-1,000,000]</v>
          </cell>
          <cell r="C6219" t="str">
            <v>CATERING AND ACCOMMODATION</v>
          </cell>
          <cell r="D6219" t="str">
            <v>Profit</v>
          </cell>
          <cell r="E6219" t="str">
            <v>KwaZulu Natal</v>
          </cell>
          <cell r="F6219">
            <v>31</v>
          </cell>
          <cell r="G6219">
            <v>4</v>
          </cell>
          <cell r="H6219">
            <v>3.4154939999999998</v>
          </cell>
          <cell r="I6219">
            <v>1.0246481999999999</v>
          </cell>
        </row>
        <row r="6220">
          <cell r="A6220">
            <v>2004</v>
          </cell>
          <cell r="B6220" t="str">
            <v>K(750,000-1,000,000]</v>
          </cell>
          <cell r="C6220" t="str">
            <v>CATERING AND ACCOMMODATION</v>
          </cell>
          <cell r="D6220" t="str">
            <v>Profit</v>
          </cell>
          <cell r="E6220" t="str">
            <v>Mpumalanga</v>
          </cell>
          <cell r="F6220">
            <v>31</v>
          </cell>
          <cell r="G6220">
            <v>2</v>
          </cell>
          <cell r="H6220">
            <v>1.757598</v>
          </cell>
          <cell r="I6220">
            <v>0.52847939999999993</v>
          </cell>
        </row>
        <row r="6221">
          <cell r="A6221">
            <v>2004</v>
          </cell>
          <cell r="B6221" t="str">
            <v>K(750,000-1,000,000]</v>
          </cell>
          <cell r="C6221" t="str">
            <v>CATERING AND ACCOMMODATION</v>
          </cell>
          <cell r="D6221" t="str">
            <v>Profit</v>
          </cell>
          <cell r="E6221" t="str">
            <v>Northern Cape</v>
          </cell>
          <cell r="F6221">
            <v>31</v>
          </cell>
          <cell r="G6221">
            <v>1</v>
          </cell>
          <cell r="H6221">
            <v>0.81190499999999999</v>
          </cell>
          <cell r="I6221">
            <v>0.2435715</v>
          </cell>
        </row>
        <row r="6222">
          <cell r="A6222">
            <v>2004</v>
          </cell>
          <cell r="B6222" t="str">
            <v>K(750,000-1,000,000]</v>
          </cell>
          <cell r="C6222" t="str">
            <v>CATERING AND ACCOMMODATION</v>
          </cell>
          <cell r="D6222" t="str">
            <v>Profit</v>
          </cell>
          <cell r="E6222" t="str">
            <v>Western Cape</v>
          </cell>
          <cell r="F6222">
            <v>31</v>
          </cell>
          <cell r="G6222">
            <v>12</v>
          </cell>
          <cell r="H6222">
            <v>10.185616</v>
          </cell>
          <cell r="I6222">
            <v>3.0586847999999995</v>
          </cell>
        </row>
        <row r="6223">
          <cell r="A6223">
            <v>2004</v>
          </cell>
          <cell r="B6223" t="str">
            <v>K(750,000-1,000,000]</v>
          </cell>
          <cell r="C6223" t="str">
            <v>CHEMICALS, RUBBER AND PLASTIC</v>
          </cell>
          <cell r="D6223" t="str">
            <v>Profit</v>
          </cell>
          <cell r="E6223" t="str">
            <v>Gauteng</v>
          </cell>
          <cell r="F6223">
            <v>31</v>
          </cell>
          <cell r="G6223">
            <v>24</v>
          </cell>
          <cell r="H6223">
            <v>21.225124999999998</v>
          </cell>
          <cell r="I6223">
            <v>6.3711375000000006</v>
          </cell>
        </row>
        <row r="6224">
          <cell r="A6224">
            <v>2004</v>
          </cell>
          <cell r="B6224" t="str">
            <v>K(750,000-1,000,000]</v>
          </cell>
          <cell r="C6224" t="str">
            <v>CHEMICALS, RUBBER AND PLASTIC</v>
          </cell>
          <cell r="D6224" t="str">
            <v>Profit</v>
          </cell>
          <cell r="E6224" t="str">
            <v>KwaZulu Natal</v>
          </cell>
          <cell r="F6224">
            <v>31</v>
          </cell>
          <cell r="G6224">
            <v>10</v>
          </cell>
          <cell r="H6224">
            <v>8.8874569999999995</v>
          </cell>
          <cell r="I6224">
            <v>2.6680371000000003</v>
          </cell>
        </row>
        <row r="6225">
          <cell r="A6225">
            <v>2004</v>
          </cell>
          <cell r="B6225" t="str">
            <v>K(750,000-1,000,000]</v>
          </cell>
          <cell r="C6225" t="str">
            <v>CHEMICALS, RUBBER AND PLASTIC</v>
          </cell>
          <cell r="D6225" t="str">
            <v>Profit</v>
          </cell>
          <cell r="E6225" t="str">
            <v>Limpopo</v>
          </cell>
          <cell r="F6225">
            <v>31</v>
          </cell>
          <cell r="G6225">
            <v>1</v>
          </cell>
          <cell r="H6225">
            <v>0.94538599999999995</v>
          </cell>
          <cell r="I6225">
            <v>0.2854158</v>
          </cell>
        </row>
        <row r="6226">
          <cell r="A6226">
            <v>2004</v>
          </cell>
          <cell r="B6226" t="str">
            <v>K(750,000-1,000,000]</v>
          </cell>
          <cell r="C6226" t="str">
            <v>CHEMICALS, RUBBER AND PLASTIC</v>
          </cell>
          <cell r="D6226" t="str">
            <v>Profit</v>
          </cell>
          <cell r="E6226" t="str">
            <v>Mpumalanga</v>
          </cell>
          <cell r="F6226">
            <v>31</v>
          </cell>
          <cell r="G6226">
            <v>4</v>
          </cell>
          <cell r="H6226">
            <v>3.8096699999999997</v>
          </cell>
          <cell r="I6226">
            <v>1.1429010000000002</v>
          </cell>
        </row>
        <row r="6227">
          <cell r="A6227">
            <v>2004</v>
          </cell>
          <cell r="B6227" t="str">
            <v>K(750,000-1,000,000]</v>
          </cell>
          <cell r="C6227" t="str">
            <v>CHEMICALS, RUBBER AND PLASTIC</v>
          </cell>
          <cell r="D6227" t="str">
            <v>Profit</v>
          </cell>
          <cell r="E6227" t="str">
            <v>North West</v>
          </cell>
          <cell r="F6227">
            <v>31</v>
          </cell>
          <cell r="G6227">
            <v>1</v>
          </cell>
          <cell r="H6227">
            <v>0.87869200000000003</v>
          </cell>
          <cell r="I6227">
            <v>0.2636076</v>
          </cell>
        </row>
        <row r="6228">
          <cell r="A6228">
            <v>2004</v>
          </cell>
          <cell r="B6228" t="str">
            <v>K(750,000-1,000,000]</v>
          </cell>
          <cell r="C6228" t="str">
            <v>CHEMICALS, RUBBER AND PLASTIC</v>
          </cell>
          <cell r="D6228" t="str">
            <v>Profit</v>
          </cell>
          <cell r="E6228" t="str">
            <v>Northern Cape</v>
          </cell>
          <cell r="F6228">
            <v>31</v>
          </cell>
          <cell r="G6228">
            <v>1</v>
          </cell>
          <cell r="H6228">
            <v>0.95223599999999997</v>
          </cell>
          <cell r="I6228">
            <v>0.2856708</v>
          </cell>
        </row>
        <row r="6229">
          <cell r="A6229">
            <v>2004</v>
          </cell>
          <cell r="B6229" t="str">
            <v>K(750,000-1,000,000]</v>
          </cell>
          <cell r="C6229" t="str">
            <v>CHEMICALS, RUBBER AND PLASTIC</v>
          </cell>
          <cell r="D6229" t="str">
            <v>Profit</v>
          </cell>
          <cell r="E6229" t="str">
            <v>Western Cape</v>
          </cell>
          <cell r="F6229">
            <v>31</v>
          </cell>
          <cell r="G6229">
            <v>9</v>
          </cell>
          <cell r="H6229">
            <v>7.4789329999999996</v>
          </cell>
          <cell r="I6229">
            <v>2.2235798999999998</v>
          </cell>
        </row>
        <row r="6230">
          <cell r="A6230">
            <v>2004</v>
          </cell>
          <cell r="B6230" t="str">
            <v>K(750,000-1,000,000]</v>
          </cell>
          <cell r="C6230" t="str">
            <v>CLOTHING AND FOOTWEAR</v>
          </cell>
          <cell r="D6230" t="str">
            <v>Profit</v>
          </cell>
          <cell r="E6230" t="str">
            <v>Eastern Cape</v>
          </cell>
          <cell r="F6230">
            <v>31</v>
          </cell>
          <cell r="G6230">
            <v>1</v>
          </cell>
          <cell r="H6230">
            <v>0.82367900000000005</v>
          </cell>
          <cell r="I6230">
            <v>0.24710370000000001</v>
          </cell>
        </row>
        <row r="6231">
          <cell r="A6231">
            <v>2004</v>
          </cell>
          <cell r="B6231" t="str">
            <v>K(750,000-1,000,000]</v>
          </cell>
          <cell r="C6231" t="str">
            <v>CLOTHING AND FOOTWEAR</v>
          </cell>
          <cell r="D6231" t="str">
            <v>Profit</v>
          </cell>
          <cell r="E6231" t="str">
            <v>Free State</v>
          </cell>
          <cell r="F6231">
            <v>31</v>
          </cell>
          <cell r="G6231">
            <v>1</v>
          </cell>
          <cell r="H6231">
            <v>0.98163599999999995</v>
          </cell>
          <cell r="I6231">
            <v>0.2944908</v>
          </cell>
        </row>
        <row r="6232">
          <cell r="A6232">
            <v>2004</v>
          </cell>
          <cell r="B6232" t="str">
            <v>K(750,000-1,000,000]</v>
          </cell>
          <cell r="C6232" t="str">
            <v>CLOTHING AND FOOTWEAR</v>
          </cell>
          <cell r="D6232" t="str">
            <v>Profit</v>
          </cell>
          <cell r="E6232" t="str">
            <v>Gauteng</v>
          </cell>
          <cell r="F6232">
            <v>31</v>
          </cell>
          <cell r="G6232">
            <v>6</v>
          </cell>
          <cell r="H6232">
            <v>5.0126780000000011</v>
          </cell>
          <cell r="I6232">
            <v>1.5356550999999998</v>
          </cell>
        </row>
        <row r="6233">
          <cell r="A6233">
            <v>2004</v>
          </cell>
          <cell r="B6233" t="str">
            <v>K(750,000-1,000,000]</v>
          </cell>
          <cell r="C6233" t="str">
            <v>CLOTHING AND FOOTWEAR</v>
          </cell>
          <cell r="D6233" t="str">
            <v>Profit</v>
          </cell>
          <cell r="E6233" t="str">
            <v>KwaZulu Natal</v>
          </cell>
          <cell r="F6233">
            <v>31</v>
          </cell>
          <cell r="G6233">
            <v>15</v>
          </cell>
          <cell r="H6233">
            <v>12.65348</v>
          </cell>
          <cell r="I6233">
            <v>3.8002440000000002</v>
          </cell>
        </row>
        <row r="6234">
          <cell r="A6234">
            <v>2004</v>
          </cell>
          <cell r="B6234" t="str">
            <v>K(750,000-1,000,000]</v>
          </cell>
          <cell r="C6234" t="str">
            <v>CLOTHING AND FOOTWEAR</v>
          </cell>
          <cell r="D6234" t="str">
            <v>Profit</v>
          </cell>
          <cell r="E6234" t="str">
            <v>North West</v>
          </cell>
          <cell r="F6234">
            <v>31</v>
          </cell>
          <cell r="G6234">
            <v>1</v>
          </cell>
          <cell r="H6234">
            <v>0.76973100000000005</v>
          </cell>
          <cell r="I6234">
            <v>0.23091929999999999</v>
          </cell>
        </row>
        <row r="6235">
          <cell r="A6235">
            <v>2004</v>
          </cell>
          <cell r="B6235" t="str">
            <v>K(750,000-1,000,000]</v>
          </cell>
          <cell r="C6235" t="str">
            <v>CLOTHING AND FOOTWEAR</v>
          </cell>
          <cell r="D6235" t="str">
            <v>Profit</v>
          </cell>
          <cell r="E6235" t="str">
            <v>Western Cape</v>
          </cell>
          <cell r="F6235">
            <v>31</v>
          </cell>
          <cell r="G6235">
            <v>7</v>
          </cell>
          <cell r="H6235">
            <v>6.0058369999999996</v>
          </cell>
          <cell r="I6235">
            <v>1.8017510999999999</v>
          </cell>
        </row>
        <row r="6236">
          <cell r="A6236">
            <v>2004</v>
          </cell>
          <cell r="B6236" t="str">
            <v>K(750,000-1,000,000]</v>
          </cell>
          <cell r="C6236" t="str">
            <v>COAL AND PETROLEUM</v>
          </cell>
          <cell r="D6236" t="str">
            <v>Profit</v>
          </cell>
          <cell r="E6236" t="str">
            <v>Eastern Cape</v>
          </cell>
          <cell r="F6236">
            <v>31</v>
          </cell>
          <cell r="G6236">
            <v>1</v>
          </cell>
          <cell r="H6236">
            <v>0.83249399999999996</v>
          </cell>
          <cell r="I6236">
            <v>0.2497482</v>
          </cell>
        </row>
        <row r="6237">
          <cell r="A6237">
            <v>2004</v>
          </cell>
          <cell r="B6237" t="str">
            <v>K(750,000-1,000,000]</v>
          </cell>
          <cell r="C6237" t="str">
            <v>COAL AND PETROLEUM</v>
          </cell>
          <cell r="D6237" t="str">
            <v>Profit</v>
          </cell>
          <cell r="E6237" t="str">
            <v>Gauteng</v>
          </cell>
          <cell r="F6237">
            <v>31</v>
          </cell>
          <cell r="G6237">
            <v>5</v>
          </cell>
          <cell r="H6237">
            <v>4.4418990000000003</v>
          </cell>
          <cell r="I6237">
            <v>1.3325696999999999</v>
          </cell>
        </row>
        <row r="6238">
          <cell r="A6238">
            <v>2004</v>
          </cell>
          <cell r="B6238" t="str">
            <v>K(750,000-1,000,000]</v>
          </cell>
          <cell r="C6238" t="str">
            <v>COAL AND PETROLEUM</v>
          </cell>
          <cell r="D6238" t="str">
            <v>Profit</v>
          </cell>
          <cell r="E6238" t="str">
            <v>KwaZulu Natal</v>
          </cell>
          <cell r="F6238">
            <v>31</v>
          </cell>
          <cell r="G6238">
            <v>1</v>
          </cell>
          <cell r="H6238">
            <v>0.98848100000000005</v>
          </cell>
          <cell r="I6238">
            <v>0.29654429999999998</v>
          </cell>
        </row>
        <row r="6239">
          <cell r="A6239">
            <v>2004</v>
          </cell>
          <cell r="B6239" t="str">
            <v>K(750,000-1,000,000]</v>
          </cell>
          <cell r="C6239" t="str">
            <v>COAL AND PETROLEUM</v>
          </cell>
          <cell r="D6239" t="str">
            <v>Profit</v>
          </cell>
          <cell r="E6239" t="str">
            <v>Limpopo</v>
          </cell>
          <cell r="F6239">
            <v>31</v>
          </cell>
          <cell r="G6239">
            <v>1</v>
          </cell>
          <cell r="H6239">
            <v>0.79415199999999997</v>
          </cell>
          <cell r="I6239">
            <v>0.28769471999999996</v>
          </cell>
        </row>
        <row r="6240">
          <cell r="A6240">
            <v>2004</v>
          </cell>
          <cell r="B6240" t="str">
            <v>K(750,000-1,000,000]</v>
          </cell>
          <cell r="C6240" t="str">
            <v>CONSTRUCTION</v>
          </cell>
          <cell r="D6240" t="str">
            <v>Profit</v>
          </cell>
          <cell r="E6240" t="str">
            <v>Eastern Cape</v>
          </cell>
          <cell r="F6240">
            <v>31</v>
          </cell>
          <cell r="G6240">
            <v>17</v>
          </cell>
          <cell r="H6240">
            <v>14.645389999999997</v>
          </cell>
          <cell r="I6240">
            <v>4.4138310000000001</v>
          </cell>
        </row>
        <row r="6241">
          <cell r="A6241">
            <v>2004</v>
          </cell>
          <cell r="B6241" t="str">
            <v>K(750,000-1,000,000]</v>
          </cell>
          <cell r="C6241" t="str">
            <v>CONSTRUCTION</v>
          </cell>
          <cell r="D6241" t="str">
            <v>Profit</v>
          </cell>
          <cell r="E6241" t="str">
            <v>Free State</v>
          </cell>
          <cell r="F6241">
            <v>31</v>
          </cell>
          <cell r="G6241">
            <v>11</v>
          </cell>
          <cell r="H6241">
            <v>9.6899320000000007</v>
          </cell>
          <cell r="I6241">
            <v>2.8862795999999999</v>
          </cell>
        </row>
        <row r="6242">
          <cell r="A6242">
            <v>2004</v>
          </cell>
          <cell r="B6242" t="str">
            <v>K(750,000-1,000,000]</v>
          </cell>
          <cell r="C6242" t="str">
            <v>CONSTRUCTION</v>
          </cell>
          <cell r="D6242" t="str">
            <v>Profit</v>
          </cell>
          <cell r="E6242" t="str">
            <v>Gauteng</v>
          </cell>
          <cell r="F6242">
            <v>31</v>
          </cell>
          <cell r="G6242">
            <v>61</v>
          </cell>
          <cell r="H6242">
            <v>54.027814000000006</v>
          </cell>
          <cell r="I6242">
            <v>16.349044259999996</v>
          </cell>
        </row>
        <row r="6243">
          <cell r="A6243">
            <v>2004</v>
          </cell>
          <cell r="B6243" t="str">
            <v>K(750,000-1,000,000]</v>
          </cell>
          <cell r="C6243" t="str">
            <v>CONSTRUCTION</v>
          </cell>
          <cell r="D6243" t="str">
            <v>Profit</v>
          </cell>
          <cell r="E6243" t="str">
            <v>KwaZulu Natal</v>
          </cell>
          <cell r="F6243">
            <v>31</v>
          </cell>
          <cell r="G6243">
            <v>41</v>
          </cell>
          <cell r="H6243">
            <v>35.462225999999994</v>
          </cell>
          <cell r="I6243">
            <v>10.793353809999999</v>
          </cell>
        </row>
        <row r="6244">
          <cell r="A6244">
            <v>2004</v>
          </cell>
          <cell r="B6244" t="str">
            <v>K(750,000-1,000,000]</v>
          </cell>
          <cell r="C6244" t="str">
            <v>CONSTRUCTION</v>
          </cell>
          <cell r="D6244" t="str">
            <v>Profit</v>
          </cell>
          <cell r="E6244" t="str">
            <v>Limpopo</v>
          </cell>
          <cell r="F6244">
            <v>31</v>
          </cell>
          <cell r="G6244">
            <v>4</v>
          </cell>
          <cell r="H6244">
            <v>3.7328830000000002</v>
          </cell>
          <cell r="I6244">
            <v>1.1216648999999999</v>
          </cell>
        </row>
        <row r="6245">
          <cell r="A6245">
            <v>2004</v>
          </cell>
          <cell r="B6245" t="str">
            <v>K(750,000-1,000,000]</v>
          </cell>
          <cell r="C6245" t="str">
            <v>CONSTRUCTION</v>
          </cell>
          <cell r="D6245" t="str">
            <v>Profit</v>
          </cell>
          <cell r="E6245" t="str">
            <v>Mpumalanga</v>
          </cell>
          <cell r="F6245">
            <v>31</v>
          </cell>
          <cell r="G6245">
            <v>10</v>
          </cell>
          <cell r="H6245">
            <v>8.8097649999999987</v>
          </cell>
          <cell r="I6245">
            <v>2.6815364999999995</v>
          </cell>
        </row>
        <row r="6246">
          <cell r="A6246">
            <v>2004</v>
          </cell>
          <cell r="B6246" t="str">
            <v>K(750,000-1,000,000]</v>
          </cell>
          <cell r="C6246" t="str">
            <v>CONSTRUCTION</v>
          </cell>
          <cell r="D6246" t="str">
            <v>Profit</v>
          </cell>
          <cell r="E6246" t="str">
            <v>North West</v>
          </cell>
          <cell r="F6246">
            <v>31</v>
          </cell>
          <cell r="G6246">
            <v>1</v>
          </cell>
          <cell r="H6246">
            <v>0.96390600000000004</v>
          </cell>
          <cell r="I6246">
            <v>0.28917179999999998</v>
          </cell>
        </row>
        <row r="6247">
          <cell r="A6247">
            <v>2004</v>
          </cell>
          <cell r="B6247" t="str">
            <v>K(750,000-1,000,000]</v>
          </cell>
          <cell r="C6247" t="str">
            <v>CONSTRUCTION</v>
          </cell>
          <cell r="D6247" t="str">
            <v>Profit</v>
          </cell>
          <cell r="E6247" t="str">
            <v>Northern Cape</v>
          </cell>
          <cell r="F6247">
            <v>31</v>
          </cell>
          <cell r="G6247">
            <v>2</v>
          </cell>
          <cell r="H6247">
            <v>1.8192970000000002</v>
          </cell>
          <cell r="I6247">
            <v>0.52568910000000002</v>
          </cell>
        </row>
        <row r="6248">
          <cell r="A6248">
            <v>2004</v>
          </cell>
          <cell r="B6248" t="str">
            <v>K(750,000-1,000,000]</v>
          </cell>
          <cell r="C6248" t="str">
            <v>CONSTRUCTION</v>
          </cell>
          <cell r="D6248" t="str">
            <v>Profit</v>
          </cell>
          <cell r="E6248" t="str">
            <v>Western Cape</v>
          </cell>
          <cell r="F6248">
            <v>31</v>
          </cell>
          <cell r="G6248">
            <v>29</v>
          </cell>
          <cell r="H6248">
            <v>24.940366999999998</v>
          </cell>
          <cell r="I6248">
            <v>7.5714631199999998</v>
          </cell>
        </row>
        <row r="6249">
          <cell r="A6249">
            <v>2004</v>
          </cell>
          <cell r="B6249" t="str">
            <v>K(750,000-1,000,000]</v>
          </cell>
          <cell r="C6249" t="str">
            <v>EDUCATIONAL SERVICES</v>
          </cell>
          <cell r="D6249" t="str">
            <v>Profit</v>
          </cell>
          <cell r="E6249" t="str">
            <v>Eastern Cape</v>
          </cell>
          <cell r="F6249">
            <v>31</v>
          </cell>
          <cell r="G6249">
            <v>1</v>
          </cell>
          <cell r="H6249">
            <v>0.77959000000000001</v>
          </cell>
          <cell r="I6249">
            <v>0.233877</v>
          </cell>
        </row>
        <row r="6250">
          <cell r="A6250">
            <v>2004</v>
          </cell>
          <cell r="B6250" t="str">
            <v>K(750,000-1,000,000]</v>
          </cell>
          <cell r="C6250" t="str">
            <v>EDUCATIONAL SERVICES</v>
          </cell>
          <cell r="D6250" t="str">
            <v>Profit</v>
          </cell>
          <cell r="E6250" t="str">
            <v>Gauteng</v>
          </cell>
          <cell r="F6250">
            <v>31</v>
          </cell>
          <cell r="G6250">
            <v>5</v>
          </cell>
          <cell r="H6250">
            <v>4.5323600000000006</v>
          </cell>
          <cell r="I6250">
            <v>1.3597080000000001</v>
          </cell>
        </row>
        <row r="6251">
          <cell r="A6251">
            <v>2004</v>
          </cell>
          <cell r="B6251" t="str">
            <v>K(750,000-1,000,000]</v>
          </cell>
          <cell r="C6251" t="str">
            <v>EDUCATIONAL SERVICES</v>
          </cell>
          <cell r="D6251" t="str">
            <v>Profit</v>
          </cell>
          <cell r="E6251" t="str">
            <v>KwaZulu Natal</v>
          </cell>
          <cell r="F6251">
            <v>31</v>
          </cell>
          <cell r="G6251">
            <v>1</v>
          </cell>
          <cell r="H6251">
            <v>0.75402199999999997</v>
          </cell>
          <cell r="I6251">
            <v>0.22620660000000001</v>
          </cell>
        </row>
        <row r="6252">
          <cell r="A6252">
            <v>2004</v>
          </cell>
          <cell r="B6252" t="str">
            <v>K(750,000-1,000,000]</v>
          </cell>
          <cell r="C6252" t="str">
            <v>EDUCATIONAL SERVICES</v>
          </cell>
          <cell r="D6252" t="str">
            <v>Profit</v>
          </cell>
          <cell r="E6252" t="str">
            <v>Western Cape</v>
          </cell>
          <cell r="F6252">
            <v>31</v>
          </cell>
          <cell r="G6252">
            <v>1</v>
          </cell>
          <cell r="H6252">
            <v>0.88244</v>
          </cell>
          <cell r="I6252">
            <v>0.26473200000000002</v>
          </cell>
        </row>
        <row r="6253">
          <cell r="A6253">
            <v>2004</v>
          </cell>
          <cell r="B6253" t="str">
            <v>K(750,000-1,000,000]</v>
          </cell>
          <cell r="C6253" t="str">
            <v>ELECTRONICS, GLASS AND WATER</v>
          </cell>
          <cell r="D6253" t="str">
            <v>Profit</v>
          </cell>
          <cell r="E6253" t="str">
            <v>Eastern Cape</v>
          </cell>
          <cell r="F6253">
            <v>31</v>
          </cell>
          <cell r="G6253">
            <v>1</v>
          </cell>
          <cell r="H6253">
            <v>0.81012700000000004</v>
          </cell>
          <cell r="I6253">
            <v>0.24303810000000001</v>
          </cell>
        </row>
        <row r="6254">
          <cell r="A6254">
            <v>2004</v>
          </cell>
          <cell r="B6254" t="str">
            <v>K(750,000-1,000,000]</v>
          </cell>
          <cell r="C6254" t="str">
            <v>ELECTRONICS, GLASS AND WATER</v>
          </cell>
          <cell r="D6254" t="str">
            <v>Profit</v>
          </cell>
          <cell r="E6254" t="str">
            <v>Gauteng</v>
          </cell>
          <cell r="F6254">
            <v>31</v>
          </cell>
          <cell r="G6254">
            <v>5</v>
          </cell>
          <cell r="H6254">
            <v>4.2107140000000003</v>
          </cell>
          <cell r="I6254">
            <v>1.2662142000000001</v>
          </cell>
        </row>
        <row r="6255">
          <cell r="A6255">
            <v>2004</v>
          </cell>
          <cell r="B6255" t="str">
            <v>K(750,000-1,000,000]</v>
          </cell>
          <cell r="C6255" t="str">
            <v>ELECTRONICS, GLASS AND WATER</v>
          </cell>
          <cell r="D6255" t="str">
            <v>Profit</v>
          </cell>
          <cell r="E6255" t="str">
            <v>KwaZulu Natal</v>
          </cell>
          <cell r="F6255">
            <v>31</v>
          </cell>
          <cell r="G6255">
            <v>2</v>
          </cell>
          <cell r="H6255">
            <v>1.5773790000000001</v>
          </cell>
          <cell r="I6255">
            <v>0.47321369999999996</v>
          </cell>
        </row>
        <row r="6256">
          <cell r="A6256">
            <v>2004</v>
          </cell>
          <cell r="B6256" t="str">
            <v>K(750,000-1,000,000]</v>
          </cell>
          <cell r="C6256" t="str">
            <v>ELECTRONICS, GLASS AND WATER</v>
          </cell>
          <cell r="D6256" t="str">
            <v>Profit</v>
          </cell>
          <cell r="E6256" t="str">
            <v>Mpumalanga</v>
          </cell>
          <cell r="F6256">
            <v>31</v>
          </cell>
          <cell r="G6256">
            <v>1</v>
          </cell>
          <cell r="H6256">
            <v>0.93889599999999995</v>
          </cell>
          <cell r="I6256">
            <v>0.84500580000000003</v>
          </cell>
        </row>
        <row r="6257">
          <cell r="A6257">
            <v>2004</v>
          </cell>
          <cell r="B6257" t="str">
            <v>K(750,000-1,000,000]</v>
          </cell>
          <cell r="C6257" t="str">
            <v>ELECTRONICS, GLASS AND WATER</v>
          </cell>
          <cell r="D6257" t="str">
            <v>Profit</v>
          </cell>
          <cell r="E6257" t="str">
            <v>Western Cape</v>
          </cell>
          <cell r="F6257">
            <v>31</v>
          </cell>
          <cell r="G6257">
            <v>1</v>
          </cell>
          <cell r="H6257">
            <v>0.89775099999999997</v>
          </cell>
          <cell r="I6257">
            <v>0.26932529999999999</v>
          </cell>
        </row>
        <row r="6258">
          <cell r="A6258">
            <v>2004</v>
          </cell>
          <cell r="B6258" t="str">
            <v>K(750,000-1,000,000]</v>
          </cell>
          <cell r="C6258" t="str">
            <v>EMPLOYMENT (SALARY)</v>
          </cell>
          <cell r="D6258" t="str">
            <v>Profit</v>
          </cell>
          <cell r="E6258" t="str">
            <v>Gauteng</v>
          </cell>
          <cell r="F6258">
            <v>31</v>
          </cell>
          <cell r="G6258">
            <v>3</v>
          </cell>
          <cell r="H6258">
            <v>2.8718399999999997</v>
          </cell>
          <cell r="I6258">
            <v>1.3930262999999998</v>
          </cell>
        </row>
        <row r="6259">
          <cell r="A6259">
            <v>2004</v>
          </cell>
          <cell r="B6259" t="str">
            <v>K(750,000-1,000,000]</v>
          </cell>
          <cell r="C6259" t="str">
            <v>EMPLOYMENT (SALARY)</v>
          </cell>
          <cell r="D6259" t="str">
            <v>Profit</v>
          </cell>
          <cell r="E6259" t="str">
            <v>KwaZulu Natal</v>
          </cell>
          <cell r="F6259">
            <v>31</v>
          </cell>
          <cell r="G6259">
            <v>1</v>
          </cell>
          <cell r="H6259">
            <v>0.81626500000000002</v>
          </cell>
          <cell r="I6259">
            <v>0.29565540000000001</v>
          </cell>
        </row>
        <row r="6260">
          <cell r="A6260">
            <v>2004</v>
          </cell>
          <cell r="B6260" t="str">
            <v>K(750,000-1,000,000]</v>
          </cell>
          <cell r="C6260" t="str">
            <v>EMPLOYMENT (SALARY)</v>
          </cell>
          <cell r="D6260" t="str">
            <v>Profit</v>
          </cell>
          <cell r="E6260" t="str">
            <v>Mpumalanga</v>
          </cell>
          <cell r="F6260">
            <v>31</v>
          </cell>
          <cell r="G6260">
            <v>3</v>
          </cell>
          <cell r="H6260">
            <v>2.6465779999999999</v>
          </cell>
          <cell r="I6260">
            <v>0.79637340000000001</v>
          </cell>
        </row>
        <row r="6261">
          <cell r="A6261">
            <v>2004</v>
          </cell>
          <cell r="B6261" t="str">
            <v>K(750,000-1,000,000]</v>
          </cell>
          <cell r="C6261" t="str">
            <v>FINANCING, INSURANCE, REAL ESTATE</v>
          </cell>
          <cell r="D6261" t="str">
            <v>Profit</v>
          </cell>
          <cell r="E6261" t="str">
            <v>Eastern Cape</v>
          </cell>
          <cell r="F6261">
            <v>31</v>
          </cell>
          <cell r="G6261">
            <v>50</v>
          </cell>
          <cell r="H6261">
            <v>43.337464000000011</v>
          </cell>
          <cell r="I6261">
            <v>13.124699039999998</v>
          </cell>
        </row>
        <row r="6262">
          <cell r="A6262">
            <v>2004</v>
          </cell>
          <cell r="B6262" t="str">
            <v>K(750,000-1,000,000]</v>
          </cell>
          <cell r="C6262" t="str">
            <v>FINANCING, INSURANCE, REAL ESTATE</v>
          </cell>
          <cell r="D6262" t="str">
            <v>Profit</v>
          </cell>
          <cell r="E6262" t="str">
            <v>Free State</v>
          </cell>
          <cell r="F6262">
            <v>31</v>
          </cell>
          <cell r="G6262">
            <v>11</v>
          </cell>
          <cell r="H6262">
            <v>9.0962160000000001</v>
          </cell>
          <cell r="I6262">
            <v>2.7330648000000002</v>
          </cell>
        </row>
        <row r="6263">
          <cell r="A6263">
            <v>2004</v>
          </cell>
          <cell r="B6263" t="str">
            <v>K(750,000-1,000,000]</v>
          </cell>
          <cell r="C6263" t="str">
            <v>FINANCING, INSURANCE, REAL ESTATE</v>
          </cell>
          <cell r="D6263" t="str">
            <v>Profit</v>
          </cell>
          <cell r="E6263" t="str">
            <v>Gauteng</v>
          </cell>
          <cell r="F6263">
            <v>31</v>
          </cell>
          <cell r="G6263">
            <v>494</v>
          </cell>
          <cell r="H6263">
            <v>427.22602800000033</v>
          </cell>
          <cell r="I6263">
            <v>130.01317936000007</v>
          </cell>
        </row>
        <row r="6264">
          <cell r="A6264">
            <v>2004</v>
          </cell>
          <cell r="B6264" t="str">
            <v>K(750,000-1,000,000]</v>
          </cell>
          <cell r="C6264" t="str">
            <v>FINANCING, INSURANCE, REAL ESTATE</v>
          </cell>
          <cell r="D6264" t="str">
            <v>Profit</v>
          </cell>
          <cell r="E6264" t="str">
            <v>KwaZulu Natal</v>
          </cell>
          <cell r="F6264">
            <v>31</v>
          </cell>
          <cell r="G6264">
            <v>107</v>
          </cell>
          <cell r="H6264">
            <v>93.992411000000004</v>
          </cell>
          <cell r="I6264">
            <v>28.325625240000011</v>
          </cell>
        </row>
        <row r="6265">
          <cell r="A6265">
            <v>2004</v>
          </cell>
          <cell r="B6265" t="str">
            <v>K(750,000-1,000,000]</v>
          </cell>
          <cell r="C6265" t="str">
            <v>FINANCING, INSURANCE, REAL ESTATE</v>
          </cell>
          <cell r="D6265" t="str">
            <v>Profit</v>
          </cell>
          <cell r="E6265" t="str">
            <v>Limpopo</v>
          </cell>
          <cell r="F6265">
            <v>31</v>
          </cell>
          <cell r="G6265">
            <v>26</v>
          </cell>
          <cell r="H6265">
            <v>22.140853</v>
          </cell>
          <cell r="I6265">
            <v>6.8075691000000003</v>
          </cell>
        </row>
        <row r="6266">
          <cell r="A6266">
            <v>2004</v>
          </cell>
          <cell r="B6266" t="str">
            <v>K(750,000-1,000,000]</v>
          </cell>
          <cell r="C6266" t="str">
            <v>FINANCING, INSURANCE, REAL ESTATE</v>
          </cell>
          <cell r="D6266" t="str">
            <v>Profit</v>
          </cell>
          <cell r="E6266" t="str">
            <v>Mpumalanga</v>
          </cell>
          <cell r="F6266">
            <v>31</v>
          </cell>
          <cell r="G6266">
            <v>37</v>
          </cell>
          <cell r="H6266">
            <v>31.685524999999995</v>
          </cell>
          <cell r="I6266">
            <v>9.5956578600000011</v>
          </cell>
        </row>
        <row r="6267">
          <cell r="A6267">
            <v>2004</v>
          </cell>
          <cell r="B6267" t="str">
            <v>K(750,000-1,000,000]</v>
          </cell>
          <cell r="C6267" t="str">
            <v>FINANCING, INSURANCE, REAL ESTATE</v>
          </cell>
          <cell r="D6267" t="str">
            <v>Profit</v>
          </cell>
          <cell r="E6267" t="str">
            <v>North West</v>
          </cell>
          <cell r="F6267">
            <v>31</v>
          </cell>
          <cell r="G6267">
            <v>4</v>
          </cell>
          <cell r="H6267">
            <v>3.703214</v>
          </cell>
          <cell r="I6267">
            <v>1.1109642</v>
          </cell>
        </row>
        <row r="6268">
          <cell r="A6268">
            <v>2004</v>
          </cell>
          <cell r="B6268" t="str">
            <v>K(750,000-1,000,000]</v>
          </cell>
          <cell r="C6268" t="str">
            <v>FINANCING, INSURANCE, REAL ESTATE</v>
          </cell>
          <cell r="D6268" t="str">
            <v>Profit</v>
          </cell>
          <cell r="E6268" t="str">
            <v>Northern Cape</v>
          </cell>
          <cell r="F6268">
            <v>31</v>
          </cell>
          <cell r="G6268">
            <v>10</v>
          </cell>
          <cell r="H6268">
            <v>9.0380509999999994</v>
          </cell>
          <cell r="I6268">
            <v>2.7126152999999995</v>
          </cell>
        </row>
        <row r="6269">
          <cell r="A6269">
            <v>2004</v>
          </cell>
          <cell r="B6269" t="str">
            <v>K(750,000-1,000,000]</v>
          </cell>
          <cell r="C6269" t="str">
            <v>FINANCING, INSURANCE, REAL ESTATE</v>
          </cell>
          <cell r="D6269" t="str">
            <v>Profit</v>
          </cell>
          <cell r="E6269" t="str">
            <v>Western Cape</v>
          </cell>
          <cell r="F6269">
            <v>31</v>
          </cell>
          <cell r="G6269">
            <v>207</v>
          </cell>
          <cell r="H6269">
            <v>178.59525199999993</v>
          </cell>
          <cell r="I6269">
            <v>54.015355359999965</v>
          </cell>
        </row>
        <row r="6270">
          <cell r="A6270">
            <v>2004</v>
          </cell>
          <cell r="B6270" t="str">
            <v>K(750,000-1,000,000]</v>
          </cell>
          <cell r="C6270" t="str">
            <v>FOOD, DRINK AND TOBACCO</v>
          </cell>
          <cell r="D6270" t="str">
            <v>Profit</v>
          </cell>
          <cell r="E6270" t="str">
            <v>Eastern Cape</v>
          </cell>
          <cell r="F6270">
            <v>31</v>
          </cell>
          <cell r="G6270">
            <v>3</v>
          </cell>
          <cell r="H6270">
            <v>2.594821</v>
          </cell>
          <cell r="I6270">
            <v>0.77844629999999992</v>
          </cell>
        </row>
        <row r="6271">
          <cell r="A6271">
            <v>2004</v>
          </cell>
          <cell r="B6271" t="str">
            <v>K(750,000-1,000,000]</v>
          </cell>
          <cell r="C6271" t="str">
            <v>FOOD, DRINK AND TOBACCO</v>
          </cell>
          <cell r="D6271" t="str">
            <v>Profit</v>
          </cell>
          <cell r="E6271" t="str">
            <v>Free State</v>
          </cell>
          <cell r="F6271">
            <v>31</v>
          </cell>
          <cell r="G6271">
            <v>3</v>
          </cell>
          <cell r="H6271">
            <v>2.622163</v>
          </cell>
          <cell r="I6271">
            <v>0.79024890000000014</v>
          </cell>
        </row>
        <row r="6272">
          <cell r="A6272">
            <v>2004</v>
          </cell>
          <cell r="B6272" t="str">
            <v>K(750,000-1,000,000]</v>
          </cell>
          <cell r="C6272" t="str">
            <v>FOOD, DRINK AND TOBACCO</v>
          </cell>
          <cell r="D6272" t="str">
            <v>Profit</v>
          </cell>
          <cell r="E6272" t="str">
            <v>Gauteng</v>
          </cell>
          <cell r="F6272">
            <v>31</v>
          </cell>
          <cell r="G6272">
            <v>10</v>
          </cell>
          <cell r="H6272">
            <v>8.923445000000001</v>
          </cell>
          <cell r="I6272">
            <v>2.6824335000000001</v>
          </cell>
        </row>
        <row r="6273">
          <cell r="A6273">
            <v>2004</v>
          </cell>
          <cell r="B6273" t="str">
            <v>K(750,000-1,000,000]</v>
          </cell>
          <cell r="C6273" t="str">
            <v>FOOD, DRINK AND TOBACCO</v>
          </cell>
          <cell r="D6273" t="str">
            <v>Profit</v>
          </cell>
          <cell r="E6273" t="str">
            <v>KwaZulu Natal</v>
          </cell>
          <cell r="F6273">
            <v>31</v>
          </cell>
          <cell r="G6273">
            <v>5</v>
          </cell>
          <cell r="H6273">
            <v>4.2636370000000001</v>
          </cell>
          <cell r="I6273">
            <v>1.2808910999999998</v>
          </cell>
        </row>
        <row r="6274">
          <cell r="A6274">
            <v>2004</v>
          </cell>
          <cell r="B6274" t="str">
            <v>K(750,000-1,000,000]</v>
          </cell>
          <cell r="C6274" t="str">
            <v>FOOD, DRINK AND TOBACCO</v>
          </cell>
          <cell r="D6274" t="str">
            <v>Profit</v>
          </cell>
          <cell r="E6274" t="str">
            <v>Mpumalanga</v>
          </cell>
          <cell r="F6274">
            <v>31</v>
          </cell>
          <cell r="G6274">
            <v>2</v>
          </cell>
          <cell r="H6274">
            <v>1.8725399999999999</v>
          </cell>
          <cell r="I6274">
            <v>0.56176200000000009</v>
          </cell>
        </row>
        <row r="6275">
          <cell r="A6275">
            <v>2004</v>
          </cell>
          <cell r="B6275" t="str">
            <v>K(750,000-1,000,000]</v>
          </cell>
          <cell r="C6275" t="str">
            <v>FOOD, DRINK AND TOBACCO</v>
          </cell>
          <cell r="D6275" t="str">
            <v>Profit</v>
          </cell>
          <cell r="E6275" t="str">
            <v>Northern Cape</v>
          </cell>
          <cell r="F6275">
            <v>31</v>
          </cell>
          <cell r="G6275">
            <v>2</v>
          </cell>
          <cell r="H6275">
            <v>1.659856</v>
          </cell>
          <cell r="I6275">
            <v>0.49795680000000003</v>
          </cell>
        </row>
        <row r="6276">
          <cell r="A6276">
            <v>2004</v>
          </cell>
          <cell r="B6276" t="str">
            <v>K(750,000-1,000,000]</v>
          </cell>
          <cell r="C6276" t="str">
            <v>FOOD, DRINK AND TOBACCO</v>
          </cell>
          <cell r="D6276" t="str">
            <v>Profit</v>
          </cell>
          <cell r="E6276" t="str">
            <v>Western Cape</v>
          </cell>
          <cell r="F6276">
            <v>31</v>
          </cell>
          <cell r="G6276">
            <v>17</v>
          </cell>
          <cell r="H6276">
            <v>14.943711000000004</v>
          </cell>
          <cell r="I6276">
            <v>4.4654132999999998</v>
          </cell>
        </row>
        <row r="6277">
          <cell r="A6277">
            <v>2004</v>
          </cell>
          <cell r="B6277" t="str">
            <v>K(750,000-1,000,000]</v>
          </cell>
          <cell r="C6277" t="str">
            <v>LEATHER, GOODS AND FUR</v>
          </cell>
          <cell r="D6277" t="str">
            <v>Profit</v>
          </cell>
          <cell r="E6277" t="str">
            <v>KwaZulu Natal</v>
          </cell>
          <cell r="F6277">
            <v>31</v>
          </cell>
          <cell r="G6277">
            <v>1</v>
          </cell>
          <cell r="H6277">
            <v>0.80677200000000004</v>
          </cell>
          <cell r="I6277">
            <v>0.24203160000000001</v>
          </cell>
        </row>
        <row r="6278">
          <cell r="A6278">
            <v>2004</v>
          </cell>
          <cell r="B6278" t="str">
            <v>K(750,000-1,000,000]</v>
          </cell>
          <cell r="C6278" t="str">
            <v>MACHINERY AND RELATED ITEMS</v>
          </cell>
          <cell r="D6278" t="str">
            <v>Profit</v>
          </cell>
          <cell r="E6278" t="str">
            <v>Eastern Cape</v>
          </cell>
          <cell r="F6278">
            <v>31</v>
          </cell>
          <cell r="G6278">
            <v>6</v>
          </cell>
          <cell r="H6278">
            <v>5.2412110000000007</v>
          </cell>
          <cell r="I6278">
            <v>1.5741633000000002</v>
          </cell>
        </row>
        <row r="6279">
          <cell r="A6279">
            <v>2004</v>
          </cell>
          <cell r="B6279" t="str">
            <v>K(750,000-1,000,000]</v>
          </cell>
          <cell r="C6279" t="str">
            <v>MACHINERY AND RELATED ITEMS</v>
          </cell>
          <cell r="D6279" t="str">
            <v>Profit</v>
          </cell>
          <cell r="E6279" t="str">
            <v>Free State</v>
          </cell>
          <cell r="F6279">
            <v>31</v>
          </cell>
          <cell r="G6279">
            <v>1</v>
          </cell>
          <cell r="H6279">
            <v>0.94623999999999997</v>
          </cell>
          <cell r="I6279">
            <v>0.28387200000000001</v>
          </cell>
        </row>
        <row r="6280">
          <cell r="A6280">
            <v>2004</v>
          </cell>
          <cell r="B6280" t="str">
            <v>K(750,000-1,000,000]</v>
          </cell>
          <cell r="C6280" t="str">
            <v>MACHINERY AND RELATED ITEMS</v>
          </cell>
          <cell r="D6280" t="str">
            <v>Profit</v>
          </cell>
          <cell r="E6280" t="str">
            <v>Gauteng</v>
          </cell>
          <cell r="F6280">
            <v>31</v>
          </cell>
          <cell r="G6280">
            <v>63</v>
          </cell>
          <cell r="H6280">
            <v>54.96513199999999</v>
          </cell>
          <cell r="I6280">
            <v>16.526965949999997</v>
          </cell>
        </row>
        <row r="6281">
          <cell r="A6281">
            <v>2004</v>
          </cell>
          <cell r="B6281" t="str">
            <v>K(750,000-1,000,000]</v>
          </cell>
          <cell r="C6281" t="str">
            <v>MACHINERY AND RELATED ITEMS</v>
          </cell>
          <cell r="D6281" t="str">
            <v>Profit</v>
          </cell>
          <cell r="E6281" t="str">
            <v>KwaZulu Natal</v>
          </cell>
          <cell r="F6281">
            <v>31</v>
          </cell>
          <cell r="G6281">
            <v>12</v>
          </cell>
          <cell r="H6281">
            <v>10.104001</v>
          </cell>
          <cell r="I6281">
            <v>3.0354002999999996</v>
          </cell>
        </row>
        <row r="6282">
          <cell r="A6282">
            <v>2004</v>
          </cell>
          <cell r="B6282" t="str">
            <v>K(750,000-1,000,000]</v>
          </cell>
          <cell r="C6282" t="str">
            <v>MACHINERY AND RELATED ITEMS</v>
          </cell>
          <cell r="D6282" t="str">
            <v>Profit</v>
          </cell>
          <cell r="E6282" t="str">
            <v>Limpopo</v>
          </cell>
          <cell r="F6282">
            <v>31</v>
          </cell>
          <cell r="G6282">
            <v>2</v>
          </cell>
          <cell r="H6282">
            <v>1.802379</v>
          </cell>
          <cell r="I6282">
            <v>0.54191370000000005</v>
          </cell>
        </row>
        <row r="6283">
          <cell r="A6283">
            <v>2004</v>
          </cell>
          <cell r="B6283" t="str">
            <v>K(750,000-1,000,000]</v>
          </cell>
          <cell r="C6283" t="str">
            <v>MACHINERY AND RELATED ITEMS</v>
          </cell>
          <cell r="D6283" t="str">
            <v>Profit</v>
          </cell>
          <cell r="E6283" t="str">
            <v>Mpumalanga</v>
          </cell>
          <cell r="F6283">
            <v>31</v>
          </cell>
          <cell r="G6283">
            <v>2</v>
          </cell>
          <cell r="H6283">
            <v>1.8067489999999999</v>
          </cell>
          <cell r="I6283">
            <v>0.54202470000000003</v>
          </cell>
        </row>
        <row r="6284">
          <cell r="A6284">
            <v>2004</v>
          </cell>
          <cell r="B6284" t="str">
            <v>K(750,000-1,000,000]</v>
          </cell>
          <cell r="C6284" t="str">
            <v>MACHINERY AND RELATED ITEMS</v>
          </cell>
          <cell r="D6284" t="str">
            <v>Profit</v>
          </cell>
          <cell r="E6284" t="str">
            <v>North West</v>
          </cell>
          <cell r="F6284">
            <v>31</v>
          </cell>
          <cell r="G6284">
            <v>1</v>
          </cell>
          <cell r="H6284">
            <v>0.95610700000000004</v>
          </cell>
          <cell r="I6284">
            <v>0.28683209999999998</v>
          </cell>
        </row>
        <row r="6285">
          <cell r="A6285">
            <v>2004</v>
          </cell>
          <cell r="B6285" t="str">
            <v>K(750,000-1,000,000]</v>
          </cell>
          <cell r="C6285" t="str">
            <v>MACHINERY AND RELATED ITEMS</v>
          </cell>
          <cell r="D6285" t="str">
            <v>Profit</v>
          </cell>
          <cell r="E6285" t="str">
            <v>Western Cape</v>
          </cell>
          <cell r="F6285">
            <v>31</v>
          </cell>
          <cell r="G6285">
            <v>23</v>
          </cell>
          <cell r="H6285">
            <v>20.008847000000003</v>
          </cell>
          <cell r="I6285">
            <v>6.0134541000000015</v>
          </cell>
        </row>
        <row r="6286">
          <cell r="A6286">
            <v>2004</v>
          </cell>
          <cell r="B6286" t="str">
            <v>K(750,000-1,000,000]</v>
          </cell>
          <cell r="C6286" t="str">
            <v>MEDICAL, DENTAL AND HEALTH AND VETERINARY SERVICE</v>
          </cell>
          <cell r="D6286" t="str">
            <v>Profit</v>
          </cell>
          <cell r="E6286" t="str">
            <v>Eastern Cape</v>
          </cell>
          <cell r="F6286">
            <v>31</v>
          </cell>
          <cell r="G6286">
            <v>5</v>
          </cell>
          <cell r="H6286">
            <v>4.0497830000000006</v>
          </cell>
          <cell r="I6286">
            <v>1.2185349000000001</v>
          </cell>
        </row>
        <row r="6287">
          <cell r="A6287">
            <v>2004</v>
          </cell>
          <cell r="B6287" t="str">
            <v>K(750,000-1,000,000]</v>
          </cell>
          <cell r="C6287" t="str">
            <v>MEDICAL, DENTAL AND HEALTH AND VETERINARY SERVICE</v>
          </cell>
          <cell r="D6287" t="str">
            <v>Profit</v>
          </cell>
          <cell r="E6287" t="str">
            <v>Free State</v>
          </cell>
          <cell r="F6287">
            <v>31</v>
          </cell>
          <cell r="G6287">
            <v>14</v>
          </cell>
          <cell r="H6287">
            <v>12.234181000000001</v>
          </cell>
          <cell r="I6287">
            <v>3.6729505799999993</v>
          </cell>
        </row>
        <row r="6288">
          <cell r="A6288">
            <v>2004</v>
          </cell>
          <cell r="B6288" t="str">
            <v>K(750,000-1,000,000]</v>
          </cell>
          <cell r="C6288" t="str">
            <v>MEDICAL, DENTAL AND HEALTH AND VETERINARY SERVICE</v>
          </cell>
          <cell r="D6288" t="str">
            <v>Profit</v>
          </cell>
          <cell r="E6288" t="str">
            <v>Gauteng</v>
          </cell>
          <cell r="F6288">
            <v>31</v>
          </cell>
          <cell r="G6288">
            <v>40</v>
          </cell>
          <cell r="H6288">
            <v>35.009903000000001</v>
          </cell>
          <cell r="I6288">
            <v>10.4729709</v>
          </cell>
        </row>
        <row r="6289">
          <cell r="A6289">
            <v>2004</v>
          </cell>
          <cell r="B6289" t="str">
            <v>K(750,000-1,000,000]</v>
          </cell>
          <cell r="C6289" t="str">
            <v>MEDICAL, DENTAL AND HEALTH AND VETERINARY SERVICE</v>
          </cell>
          <cell r="D6289" t="str">
            <v>Profit</v>
          </cell>
          <cell r="E6289" t="str">
            <v>KwaZulu Natal</v>
          </cell>
          <cell r="F6289">
            <v>31</v>
          </cell>
          <cell r="G6289">
            <v>10</v>
          </cell>
          <cell r="H6289">
            <v>8.4706679999999999</v>
          </cell>
          <cell r="I6289">
            <v>2.5430004000000004</v>
          </cell>
        </row>
        <row r="6290">
          <cell r="A6290">
            <v>2004</v>
          </cell>
          <cell r="B6290" t="str">
            <v>K(750,000-1,000,000]</v>
          </cell>
          <cell r="C6290" t="str">
            <v>MEDICAL, DENTAL AND HEALTH AND VETERINARY SERVICE</v>
          </cell>
          <cell r="D6290" t="str">
            <v>Profit</v>
          </cell>
          <cell r="E6290" t="str">
            <v>Limpopo</v>
          </cell>
          <cell r="F6290">
            <v>31</v>
          </cell>
          <cell r="G6290">
            <v>1</v>
          </cell>
          <cell r="H6290">
            <v>0.87340399999999996</v>
          </cell>
          <cell r="I6290">
            <v>0.26202120000000001</v>
          </cell>
        </row>
        <row r="6291">
          <cell r="A6291">
            <v>2004</v>
          </cell>
          <cell r="B6291" t="str">
            <v>K(750,000-1,000,000]</v>
          </cell>
          <cell r="C6291" t="str">
            <v>MEDICAL, DENTAL AND HEALTH AND VETERINARY SERVICE</v>
          </cell>
          <cell r="D6291" t="str">
            <v>Profit</v>
          </cell>
          <cell r="E6291" t="str">
            <v>Mpumalanga</v>
          </cell>
          <cell r="F6291">
            <v>31</v>
          </cell>
          <cell r="G6291">
            <v>4</v>
          </cell>
          <cell r="H6291">
            <v>3.2783340000000001</v>
          </cell>
          <cell r="I6291">
            <v>0.98350019999999994</v>
          </cell>
        </row>
        <row r="6292">
          <cell r="A6292">
            <v>2004</v>
          </cell>
          <cell r="B6292" t="str">
            <v>K(750,000-1,000,000]</v>
          </cell>
          <cell r="C6292" t="str">
            <v>MEDICAL, DENTAL AND HEALTH AND VETERINARY SERVICE</v>
          </cell>
          <cell r="D6292" t="str">
            <v>Profit</v>
          </cell>
          <cell r="E6292" t="str">
            <v>Northern Cape</v>
          </cell>
          <cell r="F6292">
            <v>31</v>
          </cell>
          <cell r="G6292">
            <v>1</v>
          </cell>
          <cell r="H6292">
            <v>0.78976800000000003</v>
          </cell>
          <cell r="I6292">
            <v>0.23693039999999999</v>
          </cell>
        </row>
        <row r="6293">
          <cell r="A6293">
            <v>2004</v>
          </cell>
          <cell r="B6293" t="str">
            <v>K(750,000-1,000,000]</v>
          </cell>
          <cell r="C6293" t="str">
            <v>MEDICAL, DENTAL AND HEALTH AND VETERINARY SERVICE</v>
          </cell>
          <cell r="D6293" t="str">
            <v>Profit</v>
          </cell>
          <cell r="E6293" t="str">
            <v>Western Cape</v>
          </cell>
          <cell r="F6293">
            <v>31</v>
          </cell>
          <cell r="G6293">
            <v>16</v>
          </cell>
          <cell r="H6293">
            <v>13.843747</v>
          </cell>
          <cell r="I6293">
            <v>4.1141240999999997</v>
          </cell>
        </row>
        <row r="6294">
          <cell r="A6294">
            <v>2004</v>
          </cell>
          <cell r="B6294" t="str">
            <v>K(750,000-1,000,000]</v>
          </cell>
          <cell r="C6294" t="str">
            <v>METAL</v>
          </cell>
          <cell r="D6294" t="str">
            <v>Profit</v>
          </cell>
          <cell r="E6294" t="str">
            <v>Eastern Cape</v>
          </cell>
          <cell r="F6294">
            <v>31</v>
          </cell>
          <cell r="G6294">
            <v>5</v>
          </cell>
          <cell r="H6294">
            <v>4.1833609999999997</v>
          </cell>
          <cell r="I6294">
            <v>1.2349083000000001</v>
          </cell>
        </row>
        <row r="6295">
          <cell r="A6295">
            <v>2004</v>
          </cell>
          <cell r="B6295" t="str">
            <v>K(750,000-1,000,000]</v>
          </cell>
          <cell r="C6295" t="str">
            <v>METAL</v>
          </cell>
          <cell r="D6295" t="str">
            <v>Profit</v>
          </cell>
          <cell r="E6295" t="str">
            <v>Free State</v>
          </cell>
          <cell r="F6295">
            <v>31</v>
          </cell>
          <cell r="G6295">
            <v>2</v>
          </cell>
          <cell r="H6295">
            <v>1.8176450000000002</v>
          </cell>
          <cell r="I6295">
            <v>0.54529349999999999</v>
          </cell>
        </row>
        <row r="6296">
          <cell r="A6296">
            <v>2004</v>
          </cell>
          <cell r="B6296" t="str">
            <v>K(750,000-1,000,000]</v>
          </cell>
          <cell r="C6296" t="str">
            <v>METAL</v>
          </cell>
          <cell r="D6296" t="str">
            <v>Profit</v>
          </cell>
          <cell r="E6296" t="str">
            <v>Gauteng</v>
          </cell>
          <cell r="F6296">
            <v>31</v>
          </cell>
          <cell r="G6296">
            <v>67</v>
          </cell>
          <cell r="H6296">
            <v>58.929535000000001</v>
          </cell>
          <cell r="I6296">
            <v>17.636260499999995</v>
          </cell>
        </row>
        <row r="6297">
          <cell r="A6297">
            <v>2004</v>
          </cell>
          <cell r="B6297" t="str">
            <v>K(750,000-1,000,000]</v>
          </cell>
          <cell r="C6297" t="str">
            <v>METAL</v>
          </cell>
          <cell r="D6297" t="str">
            <v>Profit</v>
          </cell>
          <cell r="E6297" t="str">
            <v>KwaZulu Natal</v>
          </cell>
          <cell r="F6297">
            <v>31</v>
          </cell>
          <cell r="G6297">
            <v>5</v>
          </cell>
          <cell r="H6297">
            <v>4.2088929999999998</v>
          </cell>
          <cell r="I6297">
            <v>1.3082615999999998</v>
          </cell>
        </row>
        <row r="6298">
          <cell r="A6298">
            <v>2004</v>
          </cell>
          <cell r="B6298" t="str">
            <v>K(750,000-1,000,000]</v>
          </cell>
          <cell r="C6298" t="str">
            <v>METAL</v>
          </cell>
          <cell r="D6298" t="str">
            <v>Profit</v>
          </cell>
          <cell r="E6298" t="str">
            <v>Mpumalanga</v>
          </cell>
          <cell r="F6298">
            <v>31</v>
          </cell>
          <cell r="G6298">
            <v>3</v>
          </cell>
          <cell r="H6298">
            <v>2.6622720000000002</v>
          </cell>
          <cell r="I6298">
            <v>0.80048160000000002</v>
          </cell>
        </row>
        <row r="6299">
          <cell r="A6299">
            <v>2004</v>
          </cell>
          <cell r="B6299" t="str">
            <v>K(750,000-1,000,000]</v>
          </cell>
          <cell r="C6299" t="str">
            <v>METAL</v>
          </cell>
          <cell r="D6299" t="str">
            <v>Profit</v>
          </cell>
          <cell r="E6299" t="str">
            <v>North West</v>
          </cell>
          <cell r="F6299">
            <v>31</v>
          </cell>
          <cell r="G6299">
            <v>1</v>
          </cell>
          <cell r="H6299">
            <v>0.75445600000000002</v>
          </cell>
          <cell r="I6299">
            <v>0.22633679999999998</v>
          </cell>
        </row>
        <row r="6300">
          <cell r="A6300">
            <v>2004</v>
          </cell>
          <cell r="B6300" t="str">
            <v>K(750,000-1,000,000]</v>
          </cell>
          <cell r="C6300" t="str">
            <v>METAL</v>
          </cell>
          <cell r="D6300" t="str">
            <v>Profit</v>
          </cell>
          <cell r="E6300" t="str">
            <v>Western Cape</v>
          </cell>
          <cell r="F6300">
            <v>31</v>
          </cell>
          <cell r="G6300">
            <v>5</v>
          </cell>
          <cell r="H6300">
            <v>4.4529429999999994</v>
          </cell>
          <cell r="I6300">
            <v>1.3406829</v>
          </cell>
        </row>
        <row r="6301">
          <cell r="A6301">
            <v>2004</v>
          </cell>
          <cell r="B6301" t="str">
            <v>K(750,000-1,000,000]</v>
          </cell>
          <cell r="C6301" t="str">
            <v>MINING AND QUARRYING</v>
          </cell>
          <cell r="D6301" t="str">
            <v>Profit</v>
          </cell>
          <cell r="E6301" t="str">
            <v>Gauteng</v>
          </cell>
          <cell r="F6301">
            <v>31</v>
          </cell>
          <cell r="G6301">
            <v>2</v>
          </cell>
          <cell r="H6301">
            <v>1.6375199999999999</v>
          </cell>
          <cell r="I6301">
            <v>0.49305600000000005</v>
          </cell>
        </row>
        <row r="6302">
          <cell r="A6302">
            <v>2004</v>
          </cell>
          <cell r="B6302" t="str">
            <v>K(750,000-1,000,000]</v>
          </cell>
          <cell r="C6302" t="str">
            <v>MINING AND QUARRYING</v>
          </cell>
          <cell r="D6302" t="str">
            <v>Profit</v>
          </cell>
          <cell r="E6302" t="str">
            <v>Limpopo</v>
          </cell>
          <cell r="F6302">
            <v>31</v>
          </cell>
          <cell r="G6302">
            <v>1</v>
          </cell>
          <cell r="H6302">
            <v>0.86938599999999999</v>
          </cell>
          <cell r="I6302">
            <v>0.26081579999999999</v>
          </cell>
        </row>
        <row r="6303">
          <cell r="A6303">
            <v>2004</v>
          </cell>
          <cell r="B6303" t="str">
            <v>K(750,000-1,000,000]</v>
          </cell>
          <cell r="C6303" t="str">
            <v>MINING AND QUARRYING</v>
          </cell>
          <cell r="D6303" t="str">
            <v>Profit</v>
          </cell>
          <cell r="E6303" t="str">
            <v>North West</v>
          </cell>
          <cell r="F6303">
            <v>31</v>
          </cell>
          <cell r="G6303">
            <v>1</v>
          </cell>
          <cell r="H6303">
            <v>0.94511599999999996</v>
          </cell>
          <cell r="I6303">
            <v>0.28473480000000001</v>
          </cell>
        </row>
        <row r="6304">
          <cell r="A6304">
            <v>2004</v>
          </cell>
          <cell r="B6304" t="str">
            <v>K(750,000-1,000,000]</v>
          </cell>
          <cell r="C6304" t="str">
            <v>MINING AND QUARRYING</v>
          </cell>
          <cell r="D6304" t="str">
            <v>Profit</v>
          </cell>
          <cell r="E6304" t="str">
            <v>Northern Cape</v>
          </cell>
          <cell r="F6304">
            <v>31</v>
          </cell>
          <cell r="G6304">
            <v>3</v>
          </cell>
          <cell r="H6304">
            <v>2.5074369999999999</v>
          </cell>
          <cell r="I6304">
            <v>0.75283109999999998</v>
          </cell>
        </row>
        <row r="6305">
          <cell r="A6305">
            <v>2004</v>
          </cell>
          <cell r="B6305" t="str">
            <v>K(750,000-1,000,000]</v>
          </cell>
          <cell r="C6305" t="str">
            <v>MINING AND QUARRYING</v>
          </cell>
          <cell r="D6305" t="str">
            <v>Profit</v>
          </cell>
          <cell r="E6305" t="str">
            <v>Western Cape</v>
          </cell>
          <cell r="F6305">
            <v>31</v>
          </cell>
          <cell r="G6305">
            <v>1</v>
          </cell>
          <cell r="H6305">
            <v>0.87621800000000005</v>
          </cell>
          <cell r="I6305">
            <v>0.26286540000000003</v>
          </cell>
        </row>
        <row r="6306">
          <cell r="A6306">
            <v>2004</v>
          </cell>
          <cell r="B6306" t="str">
            <v>K(750,000-1,000,000]</v>
          </cell>
          <cell r="C6306" t="str">
            <v>NORMAL INCOME PER IRP5</v>
          </cell>
          <cell r="D6306" t="str">
            <v>Profit</v>
          </cell>
          <cell r="E6306" t="str">
            <v>Gauteng</v>
          </cell>
          <cell r="F6306">
            <v>31</v>
          </cell>
          <cell r="G6306">
            <v>1</v>
          </cell>
          <cell r="H6306">
            <v>0.935419</v>
          </cell>
          <cell r="I6306">
            <v>0.28062570000000003</v>
          </cell>
        </row>
        <row r="6307">
          <cell r="A6307">
            <v>2004</v>
          </cell>
          <cell r="B6307" t="str">
            <v>K(750,000-1,000,000]</v>
          </cell>
          <cell r="C6307" t="str">
            <v>NORMAL INCOME PER IRP5</v>
          </cell>
          <cell r="D6307" t="str">
            <v>Profit</v>
          </cell>
          <cell r="E6307" t="str">
            <v>KwaZulu Natal</v>
          </cell>
          <cell r="F6307">
            <v>31</v>
          </cell>
          <cell r="G6307">
            <v>1</v>
          </cell>
          <cell r="H6307">
            <v>0.84518899999999997</v>
          </cell>
          <cell r="I6307">
            <v>0.30426803999999996</v>
          </cell>
        </row>
        <row r="6308">
          <cell r="A6308">
            <v>2004</v>
          </cell>
          <cell r="B6308" t="str">
            <v>K(750,000-1,000,000]</v>
          </cell>
          <cell r="C6308" t="str">
            <v>OTHER MANUFACTURING INDUSTRIES</v>
          </cell>
          <cell r="D6308" t="str">
            <v>Profit</v>
          </cell>
          <cell r="E6308" t="str">
            <v>Eastern Cape</v>
          </cell>
          <cell r="F6308">
            <v>31</v>
          </cell>
          <cell r="G6308">
            <v>3</v>
          </cell>
          <cell r="H6308">
            <v>2.7566820000000001</v>
          </cell>
          <cell r="I6308">
            <v>0.8288046</v>
          </cell>
        </row>
        <row r="6309">
          <cell r="A6309">
            <v>2004</v>
          </cell>
          <cell r="B6309" t="str">
            <v>K(750,000-1,000,000]</v>
          </cell>
          <cell r="C6309" t="str">
            <v>OTHER MANUFACTURING INDUSTRIES</v>
          </cell>
          <cell r="D6309" t="str">
            <v>Profit</v>
          </cell>
          <cell r="E6309" t="str">
            <v>Free State</v>
          </cell>
          <cell r="F6309">
            <v>31</v>
          </cell>
          <cell r="G6309">
            <v>1</v>
          </cell>
          <cell r="H6309">
            <v>0.80301400000000001</v>
          </cell>
          <cell r="I6309">
            <v>0.24210420000000002</v>
          </cell>
        </row>
        <row r="6310">
          <cell r="A6310">
            <v>2004</v>
          </cell>
          <cell r="B6310" t="str">
            <v>K(750,000-1,000,000]</v>
          </cell>
          <cell r="C6310" t="str">
            <v>OTHER MANUFACTURING INDUSTRIES</v>
          </cell>
          <cell r="D6310" t="str">
            <v>Profit</v>
          </cell>
          <cell r="E6310" t="str">
            <v>Gauteng</v>
          </cell>
          <cell r="F6310">
            <v>31</v>
          </cell>
          <cell r="G6310">
            <v>62</v>
          </cell>
          <cell r="H6310">
            <v>53.208627999999997</v>
          </cell>
          <cell r="I6310">
            <v>15.936357240000005</v>
          </cell>
        </row>
        <row r="6311">
          <cell r="A6311">
            <v>2004</v>
          </cell>
          <cell r="B6311" t="str">
            <v>K(750,000-1,000,000]</v>
          </cell>
          <cell r="C6311" t="str">
            <v>OTHER MANUFACTURING INDUSTRIES</v>
          </cell>
          <cell r="D6311" t="str">
            <v>Profit</v>
          </cell>
          <cell r="E6311" t="str">
            <v>KwaZulu Natal</v>
          </cell>
          <cell r="F6311">
            <v>31</v>
          </cell>
          <cell r="G6311">
            <v>14</v>
          </cell>
          <cell r="H6311">
            <v>11.846395000000001</v>
          </cell>
          <cell r="I6311">
            <v>3.6018845399999995</v>
          </cell>
        </row>
        <row r="6312">
          <cell r="A6312">
            <v>2004</v>
          </cell>
          <cell r="B6312" t="str">
            <v>K(750,000-1,000,000]</v>
          </cell>
          <cell r="C6312" t="str">
            <v>OTHER MANUFACTURING INDUSTRIES</v>
          </cell>
          <cell r="D6312" t="str">
            <v>Profit</v>
          </cell>
          <cell r="E6312" t="str">
            <v>Mpumalanga</v>
          </cell>
          <cell r="F6312">
            <v>31</v>
          </cell>
          <cell r="G6312">
            <v>3</v>
          </cell>
          <cell r="H6312">
            <v>2.7712050000000001</v>
          </cell>
          <cell r="I6312">
            <v>0.83136149999999986</v>
          </cell>
        </row>
        <row r="6313">
          <cell r="A6313">
            <v>2004</v>
          </cell>
          <cell r="B6313" t="str">
            <v>K(750,000-1,000,000]</v>
          </cell>
          <cell r="C6313" t="str">
            <v>OTHER MANUFACTURING INDUSTRIES</v>
          </cell>
          <cell r="D6313" t="str">
            <v>Profit</v>
          </cell>
          <cell r="E6313" t="str">
            <v>North West</v>
          </cell>
          <cell r="F6313">
            <v>31</v>
          </cell>
          <cell r="G6313">
            <v>1</v>
          </cell>
          <cell r="H6313">
            <v>0.90528600000000004</v>
          </cell>
          <cell r="I6313">
            <v>0.27158579999999999</v>
          </cell>
        </row>
        <row r="6314">
          <cell r="A6314">
            <v>2004</v>
          </cell>
          <cell r="B6314" t="str">
            <v>K(750,000-1,000,000]</v>
          </cell>
          <cell r="C6314" t="str">
            <v>OTHER MANUFACTURING INDUSTRIES</v>
          </cell>
          <cell r="D6314" t="str">
            <v>Profit</v>
          </cell>
          <cell r="E6314" t="str">
            <v>Western Cape</v>
          </cell>
          <cell r="F6314">
            <v>31</v>
          </cell>
          <cell r="G6314">
            <v>23</v>
          </cell>
          <cell r="H6314">
            <v>20.055771</v>
          </cell>
          <cell r="I6314">
            <v>6.0718772400000001</v>
          </cell>
        </row>
        <row r="6315">
          <cell r="A6315">
            <v>2004</v>
          </cell>
          <cell r="B6315" t="str">
            <v>K(750,000-1,000,000]</v>
          </cell>
          <cell r="C6315" t="str">
            <v>PAPER, PRINTING AND PUBLISHING</v>
          </cell>
          <cell r="D6315" t="str">
            <v>Profit</v>
          </cell>
          <cell r="E6315" t="str">
            <v>Eastern Cape</v>
          </cell>
          <cell r="F6315">
            <v>31</v>
          </cell>
          <cell r="G6315">
            <v>1</v>
          </cell>
          <cell r="H6315">
            <v>0.90939300000000001</v>
          </cell>
          <cell r="I6315">
            <v>0.2728179</v>
          </cell>
        </row>
        <row r="6316">
          <cell r="A6316">
            <v>2004</v>
          </cell>
          <cell r="B6316" t="str">
            <v>K(750,000-1,000,000]</v>
          </cell>
          <cell r="C6316" t="str">
            <v>PAPER, PRINTING AND PUBLISHING</v>
          </cell>
          <cell r="D6316" t="str">
            <v>Profit</v>
          </cell>
          <cell r="E6316" t="str">
            <v>Gauteng</v>
          </cell>
          <cell r="F6316">
            <v>31</v>
          </cell>
          <cell r="G6316">
            <v>21</v>
          </cell>
          <cell r="H6316">
            <v>18.180472000000002</v>
          </cell>
          <cell r="I6316">
            <v>5.4625415999999998</v>
          </cell>
        </row>
        <row r="6317">
          <cell r="A6317">
            <v>2004</v>
          </cell>
          <cell r="B6317" t="str">
            <v>K(750,000-1,000,000]</v>
          </cell>
          <cell r="C6317" t="str">
            <v>PAPER, PRINTING AND PUBLISHING</v>
          </cell>
          <cell r="D6317" t="str">
            <v>Profit</v>
          </cell>
          <cell r="E6317" t="str">
            <v>KwaZulu Natal</v>
          </cell>
          <cell r="F6317">
            <v>31</v>
          </cell>
          <cell r="G6317">
            <v>9</v>
          </cell>
          <cell r="H6317">
            <v>8.0878999999999994</v>
          </cell>
          <cell r="I6317">
            <v>2.4893177399999997</v>
          </cell>
        </row>
        <row r="6318">
          <cell r="A6318">
            <v>2004</v>
          </cell>
          <cell r="B6318" t="str">
            <v>K(750,000-1,000,000]</v>
          </cell>
          <cell r="C6318" t="str">
            <v>PAPER, PRINTING AND PUBLISHING</v>
          </cell>
          <cell r="D6318" t="str">
            <v>Profit</v>
          </cell>
          <cell r="E6318" t="str">
            <v>Limpopo</v>
          </cell>
          <cell r="F6318">
            <v>31</v>
          </cell>
          <cell r="G6318">
            <v>1</v>
          </cell>
          <cell r="H6318">
            <v>0.87576100000000001</v>
          </cell>
          <cell r="I6318">
            <v>0.55165530000000007</v>
          </cell>
        </row>
        <row r="6319">
          <cell r="A6319">
            <v>2004</v>
          </cell>
          <cell r="B6319" t="str">
            <v>K(750,000-1,000,000]</v>
          </cell>
          <cell r="C6319" t="str">
            <v>PAPER, PRINTING AND PUBLISHING</v>
          </cell>
          <cell r="D6319" t="str">
            <v>Profit</v>
          </cell>
          <cell r="E6319" t="str">
            <v>Mpumalanga</v>
          </cell>
          <cell r="F6319">
            <v>31</v>
          </cell>
          <cell r="G6319">
            <v>1</v>
          </cell>
          <cell r="H6319">
            <v>0.80961499999999997</v>
          </cell>
          <cell r="I6319">
            <v>0.2446845</v>
          </cell>
        </row>
        <row r="6320">
          <cell r="A6320">
            <v>2004</v>
          </cell>
          <cell r="B6320" t="str">
            <v>K(750,000-1,000,000]</v>
          </cell>
          <cell r="C6320" t="str">
            <v>PAPER, PRINTING AND PUBLISHING</v>
          </cell>
          <cell r="D6320" t="str">
            <v>Profit</v>
          </cell>
          <cell r="E6320" t="str">
            <v>Western Cape</v>
          </cell>
          <cell r="F6320">
            <v>31</v>
          </cell>
          <cell r="G6320">
            <v>13</v>
          </cell>
          <cell r="H6320">
            <v>10.968901000000001</v>
          </cell>
          <cell r="I6320">
            <v>3.2960702999999998</v>
          </cell>
        </row>
        <row r="6321">
          <cell r="A6321">
            <v>2004</v>
          </cell>
          <cell r="B6321" t="str">
            <v>K(750,000-1,000,000]</v>
          </cell>
          <cell r="C6321" t="str">
            <v>PERSONAL AND HOUSEHOLD SERVICES</v>
          </cell>
          <cell r="D6321" t="str">
            <v>Profit</v>
          </cell>
          <cell r="E6321" t="str">
            <v>Eastern Cape</v>
          </cell>
          <cell r="F6321">
            <v>31</v>
          </cell>
          <cell r="G6321">
            <v>1</v>
          </cell>
          <cell r="H6321">
            <v>0.79488099999999995</v>
          </cell>
          <cell r="I6321">
            <v>0.24026429999999999</v>
          </cell>
        </row>
        <row r="6322">
          <cell r="A6322">
            <v>2004</v>
          </cell>
          <cell r="B6322" t="str">
            <v>K(750,000-1,000,000]</v>
          </cell>
          <cell r="C6322" t="str">
            <v>PERSONAL AND HOUSEHOLD SERVICES</v>
          </cell>
          <cell r="D6322" t="str">
            <v>Profit</v>
          </cell>
          <cell r="E6322" t="str">
            <v>Gauteng</v>
          </cell>
          <cell r="F6322">
            <v>31</v>
          </cell>
          <cell r="G6322">
            <v>2</v>
          </cell>
          <cell r="H6322">
            <v>1.6785049999999999</v>
          </cell>
          <cell r="I6322">
            <v>0.50355149999999993</v>
          </cell>
        </row>
        <row r="6323">
          <cell r="A6323">
            <v>2004</v>
          </cell>
          <cell r="B6323" t="str">
            <v>K(750,000-1,000,000]</v>
          </cell>
          <cell r="C6323" t="str">
            <v>PERSONAL AND HOUSEHOLD SERVICES</v>
          </cell>
          <cell r="D6323" t="str">
            <v>Profit</v>
          </cell>
          <cell r="E6323" t="str">
            <v>KwaZulu Natal</v>
          </cell>
          <cell r="F6323">
            <v>31</v>
          </cell>
          <cell r="G6323">
            <v>3</v>
          </cell>
          <cell r="H6323">
            <v>2.7993579999999998</v>
          </cell>
          <cell r="I6323">
            <v>0.84160740000000001</v>
          </cell>
        </row>
        <row r="6324">
          <cell r="A6324">
            <v>2004</v>
          </cell>
          <cell r="B6324" t="str">
            <v>K(750,000-1,000,000]</v>
          </cell>
          <cell r="C6324" t="str">
            <v>PERSONAL AND HOUSEHOLD SERVICES</v>
          </cell>
          <cell r="D6324" t="str">
            <v>Profit</v>
          </cell>
          <cell r="E6324" t="str">
            <v>Western Cape</v>
          </cell>
          <cell r="F6324">
            <v>31</v>
          </cell>
          <cell r="G6324">
            <v>6</v>
          </cell>
          <cell r="H6324">
            <v>5.1503139999999998</v>
          </cell>
          <cell r="I6324">
            <v>1.5474942</v>
          </cell>
        </row>
        <row r="6325">
          <cell r="A6325">
            <v>2004</v>
          </cell>
          <cell r="B6325" t="str">
            <v>K(750,000-1,000,000]</v>
          </cell>
          <cell r="C6325" t="str">
            <v>RECREATIONAL AND CULTURAL SERVICES</v>
          </cell>
          <cell r="D6325" t="str">
            <v>Profit</v>
          </cell>
          <cell r="E6325" t="str">
            <v>Gauteng</v>
          </cell>
          <cell r="F6325">
            <v>31</v>
          </cell>
          <cell r="G6325">
            <v>11</v>
          </cell>
          <cell r="H6325">
            <v>9.8852609999999999</v>
          </cell>
          <cell r="I6325">
            <v>3.0208094700000001</v>
          </cell>
        </row>
        <row r="6326">
          <cell r="A6326">
            <v>2004</v>
          </cell>
          <cell r="B6326" t="str">
            <v>K(750,000-1,000,000]</v>
          </cell>
          <cell r="C6326" t="str">
            <v>RECREATIONAL AND CULTURAL SERVICES</v>
          </cell>
          <cell r="D6326" t="str">
            <v>Profit</v>
          </cell>
          <cell r="E6326" t="str">
            <v>KwaZulu Natal</v>
          </cell>
          <cell r="F6326">
            <v>31</v>
          </cell>
          <cell r="G6326">
            <v>1</v>
          </cell>
          <cell r="H6326">
            <v>0.849719</v>
          </cell>
          <cell r="I6326">
            <v>0.25491570000000002</v>
          </cell>
        </row>
        <row r="6327">
          <cell r="A6327">
            <v>2004</v>
          </cell>
          <cell r="B6327" t="str">
            <v>K(750,000-1,000,000]</v>
          </cell>
          <cell r="C6327" t="str">
            <v>RECREATIONAL AND CULTURAL SERVICES</v>
          </cell>
          <cell r="D6327" t="str">
            <v>Profit</v>
          </cell>
          <cell r="E6327" t="str">
            <v>Western Cape</v>
          </cell>
          <cell r="F6327">
            <v>31</v>
          </cell>
          <cell r="G6327">
            <v>5</v>
          </cell>
          <cell r="H6327">
            <v>4.3182220000000004</v>
          </cell>
          <cell r="I6327">
            <v>1.2972665999999999</v>
          </cell>
        </row>
        <row r="6328">
          <cell r="A6328">
            <v>2004</v>
          </cell>
          <cell r="B6328" t="str">
            <v>K(750,000-1,000,000]</v>
          </cell>
          <cell r="C6328" t="str">
            <v>RESEARCH AND SCIENTIFIC INSTITUTES</v>
          </cell>
          <cell r="D6328" t="str">
            <v>Profit</v>
          </cell>
          <cell r="E6328" t="str">
            <v>Free State</v>
          </cell>
          <cell r="F6328">
            <v>31</v>
          </cell>
          <cell r="G6328">
            <v>1</v>
          </cell>
          <cell r="H6328">
            <v>0.75439199999999995</v>
          </cell>
          <cell r="I6328">
            <v>0.22806342000000002</v>
          </cell>
        </row>
        <row r="6329">
          <cell r="A6329">
            <v>2004</v>
          </cell>
          <cell r="B6329" t="str">
            <v>K(750,000-1,000,000]</v>
          </cell>
          <cell r="C6329" t="str">
            <v>RESEARCH AND SCIENTIFIC INSTITUTES</v>
          </cell>
          <cell r="D6329" t="str">
            <v>Profit</v>
          </cell>
          <cell r="E6329" t="str">
            <v>Gauteng</v>
          </cell>
          <cell r="F6329">
            <v>31</v>
          </cell>
          <cell r="G6329">
            <v>4</v>
          </cell>
          <cell r="H6329">
            <v>3.405929</v>
          </cell>
          <cell r="I6329">
            <v>1.0241787</v>
          </cell>
        </row>
        <row r="6330">
          <cell r="A6330">
            <v>2004</v>
          </cell>
          <cell r="B6330" t="str">
            <v>K(750,000-1,000,000]</v>
          </cell>
          <cell r="C6330" t="str">
            <v>RESEARCH AND SCIENTIFIC INSTITUTES</v>
          </cell>
          <cell r="D6330" t="str">
            <v>Profit</v>
          </cell>
          <cell r="E6330" t="str">
            <v>Western Cape</v>
          </cell>
          <cell r="F6330">
            <v>31</v>
          </cell>
          <cell r="G6330">
            <v>1</v>
          </cell>
          <cell r="H6330">
            <v>0.76322599999999996</v>
          </cell>
          <cell r="I6330">
            <v>0.2289678</v>
          </cell>
        </row>
        <row r="6331">
          <cell r="A6331">
            <v>2004</v>
          </cell>
          <cell r="B6331" t="str">
            <v>K(750,000-1,000,000]</v>
          </cell>
          <cell r="C6331" t="str">
            <v>RETAIL TRADE</v>
          </cell>
          <cell r="D6331" t="str">
            <v>Profit</v>
          </cell>
          <cell r="E6331" t="str">
            <v>Eastern Cape</v>
          </cell>
          <cell r="F6331">
            <v>31</v>
          </cell>
          <cell r="G6331">
            <v>36</v>
          </cell>
          <cell r="H6331">
            <v>30.80376200000001</v>
          </cell>
          <cell r="I6331">
            <v>9.2531403899999987</v>
          </cell>
        </row>
        <row r="6332">
          <cell r="A6332">
            <v>2004</v>
          </cell>
          <cell r="B6332" t="str">
            <v>K(750,000-1,000,000]</v>
          </cell>
          <cell r="C6332" t="str">
            <v>RETAIL TRADE</v>
          </cell>
          <cell r="D6332" t="str">
            <v>Profit</v>
          </cell>
          <cell r="E6332" t="str">
            <v>Free State</v>
          </cell>
          <cell r="F6332">
            <v>31</v>
          </cell>
          <cell r="G6332">
            <v>30</v>
          </cell>
          <cell r="H6332">
            <v>25.594513999999997</v>
          </cell>
          <cell r="I6332">
            <v>7.7025270600000004</v>
          </cell>
        </row>
        <row r="6333">
          <cell r="A6333">
            <v>2004</v>
          </cell>
          <cell r="B6333" t="str">
            <v>K(750,000-1,000,000]</v>
          </cell>
          <cell r="C6333" t="str">
            <v>RETAIL TRADE</v>
          </cell>
          <cell r="D6333" t="str">
            <v>Profit</v>
          </cell>
          <cell r="E6333" t="str">
            <v>Gauteng</v>
          </cell>
          <cell r="F6333">
            <v>31</v>
          </cell>
          <cell r="G6333">
            <v>129</v>
          </cell>
          <cell r="H6333">
            <v>111.21116000000001</v>
          </cell>
          <cell r="I6333">
            <v>34.170758089999993</v>
          </cell>
        </row>
        <row r="6334">
          <cell r="A6334">
            <v>2004</v>
          </cell>
          <cell r="B6334" t="str">
            <v>K(750,000-1,000,000]</v>
          </cell>
          <cell r="C6334" t="str">
            <v>RETAIL TRADE</v>
          </cell>
          <cell r="D6334" t="str">
            <v>Profit</v>
          </cell>
          <cell r="E6334" t="str">
            <v>KwaZulu Natal</v>
          </cell>
          <cell r="F6334">
            <v>31</v>
          </cell>
          <cell r="G6334">
            <v>52</v>
          </cell>
          <cell r="H6334">
            <v>45.113521999999989</v>
          </cell>
          <cell r="I6334">
            <v>13.585628700000001</v>
          </cell>
        </row>
        <row r="6335">
          <cell r="A6335">
            <v>2004</v>
          </cell>
          <cell r="B6335" t="str">
            <v>K(750,000-1,000,000]</v>
          </cell>
          <cell r="C6335" t="str">
            <v>RETAIL TRADE</v>
          </cell>
          <cell r="D6335" t="str">
            <v>Profit</v>
          </cell>
          <cell r="E6335" t="str">
            <v>Limpopo</v>
          </cell>
          <cell r="F6335">
            <v>31</v>
          </cell>
          <cell r="G6335">
            <v>5</v>
          </cell>
          <cell r="H6335">
            <v>3.9818470000000001</v>
          </cell>
          <cell r="I6335">
            <v>1.1768540999999999</v>
          </cell>
        </row>
        <row r="6336">
          <cell r="A6336">
            <v>2004</v>
          </cell>
          <cell r="B6336" t="str">
            <v>K(750,000-1,000,000]</v>
          </cell>
          <cell r="C6336" t="str">
            <v>RETAIL TRADE</v>
          </cell>
          <cell r="D6336" t="str">
            <v>Profit</v>
          </cell>
          <cell r="E6336" t="str">
            <v>Mpumalanga</v>
          </cell>
          <cell r="F6336">
            <v>31</v>
          </cell>
          <cell r="G6336">
            <v>19</v>
          </cell>
          <cell r="H6336">
            <v>16.065573000000001</v>
          </cell>
          <cell r="I6336">
            <v>4.8231679500000002</v>
          </cell>
        </row>
        <row r="6337">
          <cell r="A6337">
            <v>2004</v>
          </cell>
          <cell r="B6337" t="str">
            <v>K(750,000-1,000,000]</v>
          </cell>
          <cell r="C6337" t="str">
            <v>RETAIL TRADE</v>
          </cell>
          <cell r="D6337" t="str">
            <v>Profit</v>
          </cell>
          <cell r="E6337" t="str">
            <v>North West</v>
          </cell>
          <cell r="F6337">
            <v>31</v>
          </cell>
          <cell r="G6337">
            <v>14</v>
          </cell>
          <cell r="H6337">
            <v>12.620117</v>
          </cell>
          <cell r="I6337">
            <v>3.7635351000000004</v>
          </cell>
        </row>
        <row r="6338">
          <cell r="A6338">
            <v>2004</v>
          </cell>
          <cell r="B6338" t="str">
            <v>K(750,000-1,000,000]</v>
          </cell>
          <cell r="C6338" t="str">
            <v>RETAIL TRADE</v>
          </cell>
          <cell r="D6338" t="str">
            <v>Profit</v>
          </cell>
          <cell r="E6338" t="str">
            <v>Northern Cape</v>
          </cell>
          <cell r="F6338">
            <v>31</v>
          </cell>
          <cell r="G6338">
            <v>8</v>
          </cell>
          <cell r="H6338">
            <v>6.7869890000000002</v>
          </cell>
          <cell r="I6338">
            <v>2.0432967</v>
          </cell>
        </row>
        <row r="6339">
          <cell r="A6339">
            <v>2004</v>
          </cell>
          <cell r="B6339" t="str">
            <v>K(750,000-1,000,000]</v>
          </cell>
          <cell r="C6339" t="str">
            <v>RETAIL TRADE</v>
          </cell>
          <cell r="D6339" t="str">
            <v>Profit</v>
          </cell>
          <cell r="E6339" t="str">
            <v>Western Cape</v>
          </cell>
          <cell r="F6339">
            <v>31</v>
          </cell>
          <cell r="G6339">
            <v>66</v>
          </cell>
          <cell r="H6339">
            <v>57.497109000000016</v>
          </cell>
          <cell r="I6339">
            <v>17.846531449999997</v>
          </cell>
        </row>
        <row r="6340">
          <cell r="A6340">
            <v>2004</v>
          </cell>
          <cell r="B6340" t="str">
            <v>K(750,000-1,000,000]</v>
          </cell>
          <cell r="C6340" t="str">
            <v>SCIENTIFIC, OPTICAL AND SIMILAR EQUIPMENT</v>
          </cell>
          <cell r="D6340" t="str">
            <v>Profit</v>
          </cell>
          <cell r="E6340" t="str">
            <v>Eastern Cape</v>
          </cell>
          <cell r="F6340">
            <v>31</v>
          </cell>
          <cell r="G6340">
            <v>1</v>
          </cell>
          <cell r="H6340">
            <v>0.78312300000000001</v>
          </cell>
          <cell r="I6340">
            <v>0.2367369</v>
          </cell>
        </row>
        <row r="6341">
          <cell r="A6341">
            <v>2004</v>
          </cell>
          <cell r="B6341" t="str">
            <v>K(750,000-1,000,000]</v>
          </cell>
          <cell r="C6341" t="str">
            <v>SCIENTIFIC, OPTICAL AND SIMILAR EQUIPMENT</v>
          </cell>
          <cell r="D6341" t="str">
            <v>Profit</v>
          </cell>
          <cell r="E6341" t="str">
            <v>Gauteng</v>
          </cell>
          <cell r="F6341">
            <v>31</v>
          </cell>
          <cell r="G6341">
            <v>4</v>
          </cell>
          <cell r="H6341">
            <v>3.6429</v>
          </cell>
          <cell r="I6341">
            <v>1.09287</v>
          </cell>
        </row>
        <row r="6342">
          <cell r="A6342">
            <v>2004</v>
          </cell>
          <cell r="B6342" t="str">
            <v>K(750,000-1,000,000]</v>
          </cell>
          <cell r="C6342" t="str">
            <v>SCIENTIFIC, OPTICAL AND SIMILAR EQUIPMENT</v>
          </cell>
          <cell r="D6342" t="str">
            <v>Profit</v>
          </cell>
          <cell r="E6342" t="str">
            <v>KwaZulu Natal</v>
          </cell>
          <cell r="F6342">
            <v>31</v>
          </cell>
          <cell r="G6342">
            <v>2</v>
          </cell>
          <cell r="H6342">
            <v>1.577528</v>
          </cell>
          <cell r="I6342">
            <v>0.47505839999999999</v>
          </cell>
        </row>
        <row r="6343">
          <cell r="A6343">
            <v>2004</v>
          </cell>
          <cell r="B6343" t="str">
            <v>K(750,000-1,000,000]</v>
          </cell>
          <cell r="C6343" t="str">
            <v>SOCIAL AND RELATED COMMUNITY SERVICES</v>
          </cell>
          <cell r="D6343" t="str">
            <v>Profit</v>
          </cell>
          <cell r="E6343" t="str">
            <v>Gauteng</v>
          </cell>
          <cell r="F6343">
            <v>31</v>
          </cell>
          <cell r="G6343">
            <v>2</v>
          </cell>
          <cell r="H6343">
            <v>1.7162470000000001</v>
          </cell>
          <cell r="I6343">
            <v>0.49357409999999996</v>
          </cell>
        </row>
        <row r="6344">
          <cell r="A6344">
            <v>2004</v>
          </cell>
          <cell r="B6344" t="str">
            <v>K(750,000-1,000,000]</v>
          </cell>
          <cell r="C6344" t="str">
            <v>SOCIAL AND RELATED COMMUNITY SERVICES</v>
          </cell>
          <cell r="D6344" t="str">
            <v>Profit</v>
          </cell>
          <cell r="E6344" t="str">
            <v>KwaZulu Natal</v>
          </cell>
          <cell r="F6344">
            <v>31</v>
          </cell>
          <cell r="G6344">
            <v>1</v>
          </cell>
          <cell r="H6344">
            <v>0.79680899999999999</v>
          </cell>
          <cell r="I6344">
            <v>0.23904270000000002</v>
          </cell>
        </row>
        <row r="6345">
          <cell r="A6345">
            <v>2004</v>
          </cell>
          <cell r="B6345" t="str">
            <v>K(750,000-1,000,000]</v>
          </cell>
          <cell r="C6345" t="str">
            <v>SPECIALIZED REPAIR SERVICES</v>
          </cell>
          <cell r="D6345" t="str">
            <v>Profit</v>
          </cell>
          <cell r="E6345" t="str">
            <v>Gauteng</v>
          </cell>
          <cell r="F6345">
            <v>31</v>
          </cell>
          <cell r="G6345">
            <v>19</v>
          </cell>
          <cell r="H6345">
            <v>16.120452</v>
          </cell>
          <cell r="I6345">
            <v>4.8493356000000007</v>
          </cell>
        </row>
        <row r="6346">
          <cell r="A6346">
            <v>2004</v>
          </cell>
          <cell r="B6346" t="str">
            <v>K(750,000-1,000,000]</v>
          </cell>
          <cell r="C6346" t="str">
            <v>SPECIALIZED REPAIR SERVICES</v>
          </cell>
          <cell r="D6346" t="str">
            <v>Profit</v>
          </cell>
          <cell r="E6346" t="str">
            <v>KwaZulu Natal</v>
          </cell>
          <cell r="F6346">
            <v>31</v>
          </cell>
          <cell r="G6346">
            <v>2</v>
          </cell>
          <cell r="H6346">
            <v>1.7375440000000002</v>
          </cell>
          <cell r="I6346">
            <v>0.52126319999999993</v>
          </cell>
        </row>
        <row r="6347">
          <cell r="A6347">
            <v>2004</v>
          </cell>
          <cell r="B6347" t="str">
            <v>K(750,000-1,000,000]</v>
          </cell>
          <cell r="C6347" t="str">
            <v>SPECIALIZED REPAIR SERVICES</v>
          </cell>
          <cell r="D6347" t="str">
            <v>Profit</v>
          </cell>
          <cell r="E6347" t="str">
            <v>Mpumalanga</v>
          </cell>
          <cell r="F6347">
            <v>31</v>
          </cell>
          <cell r="G6347">
            <v>1</v>
          </cell>
          <cell r="H6347">
            <v>0.90331799999999995</v>
          </cell>
          <cell r="I6347">
            <v>0.2709954</v>
          </cell>
        </row>
        <row r="6348">
          <cell r="A6348">
            <v>2004</v>
          </cell>
          <cell r="B6348" t="str">
            <v>K(750,000-1,000,000]</v>
          </cell>
          <cell r="C6348" t="str">
            <v>SPECIALIZED REPAIR SERVICES</v>
          </cell>
          <cell r="D6348" t="str">
            <v>Profit</v>
          </cell>
          <cell r="E6348" t="str">
            <v>North West</v>
          </cell>
          <cell r="F6348">
            <v>31</v>
          </cell>
          <cell r="G6348">
            <v>1</v>
          </cell>
          <cell r="H6348">
            <v>0.83576499999999998</v>
          </cell>
          <cell r="I6348">
            <v>0.25132949999999998</v>
          </cell>
        </row>
        <row r="6349">
          <cell r="A6349">
            <v>2004</v>
          </cell>
          <cell r="B6349" t="str">
            <v>K(750,000-1,000,000]</v>
          </cell>
          <cell r="C6349" t="str">
            <v>SPECIALIZED REPAIR SERVICES</v>
          </cell>
          <cell r="D6349" t="str">
            <v>Profit</v>
          </cell>
          <cell r="E6349" t="str">
            <v>Western Cape</v>
          </cell>
          <cell r="F6349">
            <v>31</v>
          </cell>
          <cell r="G6349">
            <v>6</v>
          </cell>
          <cell r="H6349">
            <v>5.2910599999999999</v>
          </cell>
          <cell r="I6349">
            <v>1.589118</v>
          </cell>
        </row>
        <row r="6350">
          <cell r="A6350">
            <v>2004</v>
          </cell>
          <cell r="B6350" t="str">
            <v>K(750,000-1,000,000]</v>
          </cell>
          <cell r="C6350" t="str">
            <v>TEXTILES</v>
          </cell>
          <cell r="D6350" t="str">
            <v>Profit</v>
          </cell>
          <cell r="E6350" t="str">
            <v>Gauteng</v>
          </cell>
          <cell r="F6350">
            <v>31</v>
          </cell>
          <cell r="G6350">
            <v>1</v>
          </cell>
          <cell r="H6350">
            <v>0.90871800000000003</v>
          </cell>
          <cell r="I6350">
            <v>0.25011539999999999</v>
          </cell>
        </row>
        <row r="6351">
          <cell r="A6351">
            <v>2004</v>
          </cell>
          <cell r="B6351" t="str">
            <v>K(750,000-1,000,000]</v>
          </cell>
          <cell r="C6351" t="str">
            <v>TEXTILES</v>
          </cell>
          <cell r="D6351" t="str">
            <v>Profit</v>
          </cell>
          <cell r="E6351" t="str">
            <v>KwaZulu Natal</v>
          </cell>
          <cell r="F6351">
            <v>31</v>
          </cell>
          <cell r="G6351">
            <v>3</v>
          </cell>
          <cell r="H6351">
            <v>2.7564150000000001</v>
          </cell>
          <cell r="I6351">
            <v>0.82872449999999998</v>
          </cell>
        </row>
        <row r="6352">
          <cell r="A6352">
            <v>2004</v>
          </cell>
          <cell r="B6352" t="str">
            <v>K(750,000-1,000,000]</v>
          </cell>
          <cell r="C6352" t="str">
            <v>TEXTILES</v>
          </cell>
          <cell r="D6352" t="str">
            <v>Profit</v>
          </cell>
          <cell r="E6352" t="str">
            <v>Limpopo</v>
          </cell>
          <cell r="F6352">
            <v>31</v>
          </cell>
          <cell r="G6352">
            <v>1</v>
          </cell>
          <cell r="H6352">
            <v>0.89788000000000001</v>
          </cell>
          <cell r="I6352">
            <v>0.26936399999999999</v>
          </cell>
        </row>
        <row r="6353">
          <cell r="A6353">
            <v>2004</v>
          </cell>
          <cell r="B6353" t="str">
            <v>K(750,000-1,000,000]</v>
          </cell>
          <cell r="C6353" t="str">
            <v>TEXTILES</v>
          </cell>
          <cell r="D6353" t="str">
            <v>Profit</v>
          </cell>
          <cell r="E6353" t="str">
            <v>Mpumalanga</v>
          </cell>
          <cell r="F6353">
            <v>31</v>
          </cell>
          <cell r="G6353">
            <v>2</v>
          </cell>
          <cell r="H6353">
            <v>1.615334</v>
          </cell>
          <cell r="I6353">
            <v>0.48460019999999998</v>
          </cell>
        </row>
        <row r="6354">
          <cell r="A6354">
            <v>2004</v>
          </cell>
          <cell r="B6354" t="str">
            <v>K(750,000-1,000,000]</v>
          </cell>
          <cell r="C6354" t="str">
            <v>TEXTILES</v>
          </cell>
          <cell r="D6354" t="str">
            <v>Profit</v>
          </cell>
          <cell r="E6354" t="str">
            <v>Western Cape</v>
          </cell>
          <cell r="F6354">
            <v>31</v>
          </cell>
          <cell r="G6354">
            <v>3</v>
          </cell>
          <cell r="H6354">
            <v>2.4865159999999999</v>
          </cell>
          <cell r="I6354">
            <v>0.74595480000000003</v>
          </cell>
        </row>
        <row r="6355">
          <cell r="A6355">
            <v>2004</v>
          </cell>
          <cell r="B6355" t="str">
            <v>K(750,000-1,000,000]</v>
          </cell>
          <cell r="C6355" t="str">
            <v>TRANSPORT EQUIPMENT</v>
          </cell>
          <cell r="D6355" t="str">
            <v>Profit</v>
          </cell>
          <cell r="E6355" t="str">
            <v>Gauteng</v>
          </cell>
          <cell r="F6355">
            <v>31</v>
          </cell>
          <cell r="G6355">
            <v>4</v>
          </cell>
          <cell r="H6355">
            <v>3.3133509999999999</v>
          </cell>
          <cell r="I6355">
            <v>0.99700530000000009</v>
          </cell>
        </row>
        <row r="6356">
          <cell r="A6356">
            <v>2004</v>
          </cell>
          <cell r="B6356" t="str">
            <v>K(750,000-1,000,000]</v>
          </cell>
          <cell r="C6356" t="str">
            <v>TRANSPORT EQUIPMENT</v>
          </cell>
          <cell r="D6356" t="str">
            <v>Profit</v>
          </cell>
          <cell r="E6356" t="str">
            <v>KwaZulu Natal</v>
          </cell>
          <cell r="F6356">
            <v>31</v>
          </cell>
          <cell r="G6356">
            <v>2</v>
          </cell>
          <cell r="H6356">
            <v>1.669802</v>
          </cell>
          <cell r="I6356">
            <v>0.50094059999999996</v>
          </cell>
        </row>
        <row r="6357">
          <cell r="A6357">
            <v>2004</v>
          </cell>
          <cell r="B6357" t="str">
            <v>K(750,000-1,000,000]</v>
          </cell>
          <cell r="C6357" t="str">
            <v>TRANSPORT, STORAGE AND COMMUNICATIONS</v>
          </cell>
          <cell r="D6357" t="str">
            <v>Profit</v>
          </cell>
          <cell r="E6357" t="str">
            <v>Eastern Cape</v>
          </cell>
          <cell r="F6357">
            <v>31</v>
          </cell>
          <cell r="G6357">
            <v>5</v>
          </cell>
          <cell r="H6357">
            <v>4.1716829999999998</v>
          </cell>
          <cell r="I6357">
            <v>1.2545048999999999</v>
          </cell>
        </row>
        <row r="6358">
          <cell r="A6358">
            <v>2004</v>
          </cell>
          <cell r="B6358" t="str">
            <v>K(750,000-1,000,000]</v>
          </cell>
          <cell r="C6358" t="str">
            <v>TRANSPORT, STORAGE AND COMMUNICATIONS</v>
          </cell>
          <cell r="D6358" t="str">
            <v>Profit</v>
          </cell>
          <cell r="E6358" t="str">
            <v>Free State</v>
          </cell>
          <cell r="F6358">
            <v>31</v>
          </cell>
          <cell r="G6358">
            <v>1</v>
          </cell>
          <cell r="H6358">
            <v>0.93670500000000001</v>
          </cell>
          <cell r="I6358">
            <v>0.28101150000000003</v>
          </cell>
        </row>
        <row r="6359">
          <cell r="A6359">
            <v>2004</v>
          </cell>
          <cell r="B6359" t="str">
            <v>K(750,000-1,000,000]</v>
          </cell>
          <cell r="C6359" t="str">
            <v>TRANSPORT, STORAGE AND COMMUNICATIONS</v>
          </cell>
          <cell r="D6359" t="str">
            <v>Profit</v>
          </cell>
          <cell r="E6359" t="str">
            <v>Gauteng</v>
          </cell>
          <cell r="F6359">
            <v>31</v>
          </cell>
          <cell r="G6359">
            <v>45</v>
          </cell>
          <cell r="H6359">
            <v>39.205759000000008</v>
          </cell>
          <cell r="I6359">
            <v>12.013153619999997</v>
          </cell>
        </row>
        <row r="6360">
          <cell r="A6360">
            <v>2004</v>
          </cell>
          <cell r="B6360" t="str">
            <v>K(750,000-1,000,000]</v>
          </cell>
          <cell r="C6360" t="str">
            <v>TRANSPORT, STORAGE AND COMMUNICATIONS</v>
          </cell>
          <cell r="D6360" t="str">
            <v>Profit</v>
          </cell>
          <cell r="E6360" t="str">
            <v>KwaZulu Natal</v>
          </cell>
          <cell r="F6360">
            <v>31</v>
          </cell>
          <cell r="G6360">
            <v>27</v>
          </cell>
          <cell r="H6360">
            <v>22.772279000000001</v>
          </cell>
          <cell r="I6360">
            <v>7.0476682800000017</v>
          </cell>
        </row>
        <row r="6361">
          <cell r="A6361">
            <v>2004</v>
          </cell>
          <cell r="B6361" t="str">
            <v>K(750,000-1,000,000]</v>
          </cell>
          <cell r="C6361" t="str">
            <v>TRANSPORT, STORAGE AND COMMUNICATIONS</v>
          </cell>
          <cell r="D6361" t="str">
            <v>Profit</v>
          </cell>
          <cell r="E6361" t="str">
            <v>Limpopo</v>
          </cell>
          <cell r="F6361">
            <v>31</v>
          </cell>
          <cell r="G6361">
            <v>1</v>
          </cell>
          <cell r="H6361">
            <v>0.84196400000000005</v>
          </cell>
          <cell r="I6361">
            <v>0.25258920000000001</v>
          </cell>
        </row>
        <row r="6362">
          <cell r="A6362">
            <v>2004</v>
          </cell>
          <cell r="B6362" t="str">
            <v>K(750,000-1,000,000]</v>
          </cell>
          <cell r="C6362" t="str">
            <v>TRANSPORT, STORAGE AND COMMUNICATIONS</v>
          </cell>
          <cell r="D6362" t="str">
            <v>Profit</v>
          </cell>
          <cell r="E6362" t="str">
            <v>Mpumalanga</v>
          </cell>
          <cell r="F6362">
            <v>31</v>
          </cell>
          <cell r="G6362">
            <v>5</v>
          </cell>
          <cell r="H6362">
            <v>4.0642719999999999</v>
          </cell>
          <cell r="I6362">
            <v>1.2216816000000001</v>
          </cell>
        </row>
        <row r="6363">
          <cell r="A6363">
            <v>2004</v>
          </cell>
          <cell r="B6363" t="str">
            <v>K(750,000-1,000,000]</v>
          </cell>
          <cell r="C6363" t="str">
            <v>TRANSPORT, STORAGE AND COMMUNICATIONS</v>
          </cell>
          <cell r="D6363" t="str">
            <v>Profit</v>
          </cell>
          <cell r="E6363" t="str">
            <v>North West</v>
          </cell>
          <cell r="F6363">
            <v>31</v>
          </cell>
          <cell r="G6363">
            <v>1</v>
          </cell>
          <cell r="H6363">
            <v>0.96922699999999995</v>
          </cell>
          <cell r="I6363">
            <v>0.29076809999999997</v>
          </cell>
        </row>
        <row r="6364">
          <cell r="A6364">
            <v>2004</v>
          </cell>
          <cell r="B6364" t="str">
            <v>K(750,000-1,000,000]</v>
          </cell>
          <cell r="C6364" t="str">
            <v>TRANSPORT, STORAGE AND COMMUNICATIONS</v>
          </cell>
          <cell r="D6364" t="str">
            <v>Profit</v>
          </cell>
          <cell r="E6364" t="str">
            <v>Northern Cape</v>
          </cell>
          <cell r="F6364">
            <v>31</v>
          </cell>
          <cell r="G6364">
            <v>2</v>
          </cell>
          <cell r="H6364">
            <v>1.713436</v>
          </cell>
          <cell r="I6364">
            <v>0.56170085999999997</v>
          </cell>
        </row>
        <row r="6365">
          <cell r="A6365">
            <v>2004</v>
          </cell>
          <cell r="B6365" t="str">
            <v>K(750,000-1,000,000]</v>
          </cell>
          <cell r="C6365" t="str">
            <v>TRANSPORT, STORAGE AND COMMUNICATIONS</v>
          </cell>
          <cell r="D6365" t="str">
            <v>Profit</v>
          </cell>
          <cell r="E6365" t="str">
            <v>Western Cape</v>
          </cell>
          <cell r="F6365">
            <v>31</v>
          </cell>
          <cell r="G6365">
            <v>22</v>
          </cell>
          <cell r="H6365">
            <v>18.908660000000001</v>
          </cell>
          <cell r="I6365">
            <v>5.6803980000000012</v>
          </cell>
        </row>
        <row r="6366">
          <cell r="A6366">
            <v>2004</v>
          </cell>
          <cell r="B6366" t="str">
            <v>K(750,000-1,000,000]</v>
          </cell>
          <cell r="C6366" t="str">
            <v>UNKNOWN</v>
          </cell>
          <cell r="D6366" t="str">
            <v>Profit</v>
          </cell>
          <cell r="E6366" t="str">
            <v>Free State</v>
          </cell>
          <cell r="F6366">
            <v>31</v>
          </cell>
          <cell r="G6366">
            <v>1</v>
          </cell>
          <cell r="H6366">
            <v>0.81704299999999996</v>
          </cell>
          <cell r="I6366">
            <v>0.24511288000000001</v>
          </cell>
        </row>
        <row r="6367">
          <cell r="A6367">
            <v>2004</v>
          </cell>
          <cell r="B6367" t="str">
            <v>K(750,000-1,000,000]</v>
          </cell>
          <cell r="C6367" t="str">
            <v>UNKNOWN</v>
          </cell>
          <cell r="D6367" t="str">
            <v>Profit</v>
          </cell>
          <cell r="E6367" t="str">
            <v>Gauteng</v>
          </cell>
          <cell r="F6367">
            <v>31</v>
          </cell>
          <cell r="G6367">
            <v>1</v>
          </cell>
          <cell r="H6367">
            <v>0.86054600000000003</v>
          </cell>
          <cell r="I6367">
            <v>0.77569140000000003</v>
          </cell>
        </row>
        <row r="6368">
          <cell r="A6368">
            <v>2004</v>
          </cell>
          <cell r="B6368" t="str">
            <v>K(750,000-1,000,000]</v>
          </cell>
          <cell r="C6368" t="str">
            <v>UNKNOWN</v>
          </cell>
          <cell r="D6368" t="str">
            <v>Profit</v>
          </cell>
          <cell r="E6368" t="str">
            <v>Limpopo</v>
          </cell>
          <cell r="F6368">
            <v>31</v>
          </cell>
          <cell r="G6368">
            <v>1</v>
          </cell>
          <cell r="H6368">
            <v>0.75422800000000001</v>
          </cell>
          <cell r="I6368">
            <v>0.22746839999999999</v>
          </cell>
        </row>
        <row r="6369">
          <cell r="A6369">
            <v>2004</v>
          </cell>
          <cell r="B6369" t="str">
            <v>K(750,000-1,000,000]</v>
          </cell>
          <cell r="C6369" t="str">
            <v>UNKNOWN</v>
          </cell>
          <cell r="D6369" t="str">
            <v>Profit</v>
          </cell>
          <cell r="E6369" t="str">
            <v>Western Cape</v>
          </cell>
          <cell r="F6369">
            <v>31</v>
          </cell>
          <cell r="G6369">
            <v>2</v>
          </cell>
          <cell r="H6369">
            <v>1.696448</v>
          </cell>
          <cell r="I6369">
            <v>0.50893440000000001</v>
          </cell>
        </row>
        <row r="6370">
          <cell r="A6370">
            <v>2004</v>
          </cell>
          <cell r="B6370" t="str">
            <v>K(750,000-1,000,000]</v>
          </cell>
          <cell r="C6370" t="str">
            <v>VEHICLE, PARTS AND ACCESSORIES</v>
          </cell>
          <cell r="D6370" t="str">
            <v>Profit</v>
          </cell>
          <cell r="E6370" t="str">
            <v>Eastern Cape</v>
          </cell>
          <cell r="F6370">
            <v>31</v>
          </cell>
          <cell r="G6370">
            <v>7</v>
          </cell>
          <cell r="H6370">
            <v>6.0552029999999997</v>
          </cell>
          <cell r="I6370">
            <v>1.8171608999999997</v>
          </cell>
        </row>
        <row r="6371">
          <cell r="A6371">
            <v>2004</v>
          </cell>
          <cell r="B6371" t="str">
            <v>K(750,000-1,000,000]</v>
          </cell>
          <cell r="C6371" t="str">
            <v>VEHICLE, PARTS AND ACCESSORIES</v>
          </cell>
          <cell r="D6371" t="str">
            <v>Profit</v>
          </cell>
          <cell r="E6371" t="str">
            <v>Free State</v>
          </cell>
          <cell r="F6371">
            <v>31</v>
          </cell>
          <cell r="G6371">
            <v>4</v>
          </cell>
          <cell r="H6371">
            <v>3.411597</v>
          </cell>
          <cell r="I6371">
            <v>1.0234790999999999</v>
          </cell>
        </row>
        <row r="6372">
          <cell r="A6372">
            <v>2004</v>
          </cell>
          <cell r="B6372" t="str">
            <v>K(750,000-1,000,000]</v>
          </cell>
          <cell r="C6372" t="str">
            <v>VEHICLE, PARTS AND ACCESSORIES</v>
          </cell>
          <cell r="D6372" t="str">
            <v>Profit</v>
          </cell>
          <cell r="E6372" t="str">
            <v>Gauteng</v>
          </cell>
          <cell r="F6372">
            <v>31</v>
          </cell>
          <cell r="G6372">
            <v>27</v>
          </cell>
          <cell r="H6372">
            <v>23.022930999999996</v>
          </cell>
          <cell r="I6372">
            <v>6.9374307900000005</v>
          </cell>
        </row>
        <row r="6373">
          <cell r="A6373">
            <v>2004</v>
          </cell>
          <cell r="B6373" t="str">
            <v>K(750,000-1,000,000]</v>
          </cell>
          <cell r="C6373" t="str">
            <v>VEHICLE, PARTS AND ACCESSORIES</v>
          </cell>
          <cell r="D6373" t="str">
            <v>Profit</v>
          </cell>
          <cell r="E6373" t="str">
            <v>KwaZulu Natal</v>
          </cell>
          <cell r="F6373">
            <v>31</v>
          </cell>
          <cell r="G6373">
            <v>11</v>
          </cell>
          <cell r="H6373">
            <v>9.4789640000000013</v>
          </cell>
          <cell r="I6373">
            <v>2.8458663600000005</v>
          </cell>
        </row>
        <row r="6374">
          <cell r="A6374">
            <v>2004</v>
          </cell>
          <cell r="B6374" t="str">
            <v>K(750,000-1,000,000]</v>
          </cell>
          <cell r="C6374" t="str">
            <v>VEHICLE, PARTS AND ACCESSORIES</v>
          </cell>
          <cell r="D6374" t="str">
            <v>Profit</v>
          </cell>
          <cell r="E6374" t="str">
            <v>Limpopo</v>
          </cell>
          <cell r="F6374">
            <v>31</v>
          </cell>
          <cell r="G6374">
            <v>2</v>
          </cell>
          <cell r="H6374">
            <v>1.592638</v>
          </cell>
          <cell r="I6374">
            <v>0.4795914</v>
          </cell>
        </row>
        <row r="6375">
          <cell r="A6375">
            <v>2004</v>
          </cell>
          <cell r="B6375" t="str">
            <v>K(750,000-1,000,000]</v>
          </cell>
          <cell r="C6375" t="str">
            <v>VEHICLE, PARTS AND ACCESSORIES</v>
          </cell>
          <cell r="D6375" t="str">
            <v>Profit</v>
          </cell>
          <cell r="E6375" t="str">
            <v>Mpumalanga</v>
          </cell>
          <cell r="F6375">
            <v>31</v>
          </cell>
          <cell r="G6375">
            <v>4</v>
          </cell>
          <cell r="H6375">
            <v>3.486065</v>
          </cell>
          <cell r="I6375">
            <v>1.0458194999999999</v>
          </cell>
        </row>
        <row r="6376">
          <cell r="A6376">
            <v>2004</v>
          </cell>
          <cell r="B6376" t="str">
            <v>K(750,000-1,000,000]</v>
          </cell>
          <cell r="C6376" t="str">
            <v>VEHICLE, PARTS AND ACCESSORIES</v>
          </cell>
          <cell r="D6376" t="str">
            <v>Profit</v>
          </cell>
          <cell r="E6376" t="str">
            <v>North West</v>
          </cell>
          <cell r="F6376">
            <v>31</v>
          </cell>
          <cell r="G6376">
            <v>2</v>
          </cell>
          <cell r="H6376">
            <v>1.7560989999999999</v>
          </cell>
          <cell r="I6376">
            <v>0.52682969999999996</v>
          </cell>
        </row>
        <row r="6377">
          <cell r="A6377">
            <v>2004</v>
          </cell>
          <cell r="B6377" t="str">
            <v>K(750,000-1,000,000]</v>
          </cell>
          <cell r="C6377" t="str">
            <v>VEHICLE, PARTS AND ACCESSORIES</v>
          </cell>
          <cell r="D6377" t="str">
            <v>Profit</v>
          </cell>
          <cell r="E6377" t="str">
            <v>Western Cape</v>
          </cell>
          <cell r="F6377">
            <v>31</v>
          </cell>
          <cell r="G6377">
            <v>11</v>
          </cell>
          <cell r="H6377">
            <v>9.524108</v>
          </cell>
          <cell r="I6377">
            <v>2.8584323999999999</v>
          </cell>
        </row>
        <row r="6378">
          <cell r="A6378">
            <v>2004</v>
          </cell>
          <cell r="B6378" t="str">
            <v>K(750,000-1,000,000]</v>
          </cell>
          <cell r="C6378" t="str">
            <v>WHOLESALE TRADE</v>
          </cell>
          <cell r="D6378" t="str">
            <v>Profit</v>
          </cell>
          <cell r="E6378" t="str">
            <v>Eastern Cape</v>
          </cell>
          <cell r="F6378">
            <v>31</v>
          </cell>
          <cell r="G6378">
            <v>11</v>
          </cell>
          <cell r="H6378">
            <v>9.5164100000000005</v>
          </cell>
          <cell r="I6378">
            <v>2.8603230000000002</v>
          </cell>
        </row>
        <row r="6379">
          <cell r="A6379">
            <v>2004</v>
          </cell>
          <cell r="B6379" t="str">
            <v>K(750,000-1,000,000]</v>
          </cell>
          <cell r="C6379" t="str">
            <v>WHOLESALE TRADE</v>
          </cell>
          <cell r="D6379" t="str">
            <v>Profit</v>
          </cell>
          <cell r="E6379" t="str">
            <v>Free State</v>
          </cell>
          <cell r="F6379">
            <v>31</v>
          </cell>
          <cell r="G6379">
            <v>6</v>
          </cell>
          <cell r="H6379">
            <v>4.9790190000000001</v>
          </cell>
          <cell r="I6379">
            <v>1.4943057</v>
          </cell>
        </row>
        <row r="6380">
          <cell r="A6380">
            <v>2004</v>
          </cell>
          <cell r="B6380" t="str">
            <v>K(750,000-1,000,000]</v>
          </cell>
          <cell r="C6380" t="str">
            <v>WHOLESALE TRADE</v>
          </cell>
          <cell r="D6380" t="str">
            <v>Profit</v>
          </cell>
          <cell r="E6380" t="str">
            <v>Gauteng</v>
          </cell>
          <cell r="F6380">
            <v>31</v>
          </cell>
          <cell r="G6380">
            <v>103</v>
          </cell>
          <cell r="H6380">
            <v>88.886586999999992</v>
          </cell>
          <cell r="I6380">
            <v>27.367931500000005</v>
          </cell>
        </row>
        <row r="6381">
          <cell r="A6381">
            <v>2004</v>
          </cell>
          <cell r="B6381" t="str">
            <v>K(750,000-1,000,000]</v>
          </cell>
          <cell r="C6381" t="str">
            <v>WHOLESALE TRADE</v>
          </cell>
          <cell r="D6381" t="str">
            <v>Profit</v>
          </cell>
          <cell r="E6381" t="str">
            <v>KwaZulu Natal</v>
          </cell>
          <cell r="F6381">
            <v>31</v>
          </cell>
          <cell r="G6381">
            <v>35</v>
          </cell>
          <cell r="H6381">
            <v>29.911744000000002</v>
          </cell>
          <cell r="I6381">
            <v>9.0941649900000012</v>
          </cell>
        </row>
        <row r="6382">
          <cell r="A6382">
            <v>2004</v>
          </cell>
          <cell r="B6382" t="str">
            <v>K(750,000-1,000,000]</v>
          </cell>
          <cell r="C6382" t="str">
            <v>WHOLESALE TRADE</v>
          </cell>
          <cell r="D6382" t="str">
            <v>Profit</v>
          </cell>
          <cell r="E6382" t="str">
            <v>Limpopo</v>
          </cell>
          <cell r="F6382">
            <v>31</v>
          </cell>
          <cell r="G6382">
            <v>2</v>
          </cell>
          <cell r="H6382">
            <v>1.636431</v>
          </cell>
          <cell r="I6382">
            <v>0.49092930000000001</v>
          </cell>
        </row>
        <row r="6383">
          <cell r="A6383">
            <v>2004</v>
          </cell>
          <cell r="B6383" t="str">
            <v>K(750,000-1,000,000]</v>
          </cell>
          <cell r="C6383" t="str">
            <v>WHOLESALE TRADE</v>
          </cell>
          <cell r="D6383" t="str">
            <v>Profit</v>
          </cell>
          <cell r="E6383" t="str">
            <v>Mpumalanga</v>
          </cell>
          <cell r="F6383">
            <v>31</v>
          </cell>
          <cell r="G6383">
            <v>6</v>
          </cell>
          <cell r="H6383">
            <v>5.1810229999999997</v>
          </cell>
          <cell r="I6383">
            <v>1.5549069</v>
          </cell>
        </row>
        <row r="6384">
          <cell r="A6384">
            <v>2004</v>
          </cell>
          <cell r="B6384" t="str">
            <v>K(750,000-1,000,000]</v>
          </cell>
          <cell r="C6384" t="str">
            <v>WHOLESALE TRADE</v>
          </cell>
          <cell r="D6384" t="str">
            <v>Profit</v>
          </cell>
          <cell r="E6384" t="str">
            <v>North West</v>
          </cell>
          <cell r="F6384">
            <v>31</v>
          </cell>
          <cell r="G6384">
            <v>3</v>
          </cell>
          <cell r="H6384">
            <v>2.3638469999999998</v>
          </cell>
          <cell r="I6384">
            <v>0.71095409999999992</v>
          </cell>
        </row>
        <row r="6385">
          <cell r="A6385">
            <v>2004</v>
          </cell>
          <cell r="B6385" t="str">
            <v>K(750,000-1,000,000]</v>
          </cell>
          <cell r="C6385" t="str">
            <v>WHOLESALE TRADE</v>
          </cell>
          <cell r="D6385" t="str">
            <v>Profit</v>
          </cell>
          <cell r="E6385" t="str">
            <v>Northern Cape</v>
          </cell>
          <cell r="F6385">
            <v>31</v>
          </cell>
          <cell r="G6385">
            <v>3</v>
          </cell>
          <cell r="H6385">
            <v>2.578522</v>
          </cell>
          <cell r="I6385">
            <v>0.77355660000000004</v>
          </cell>
        </row>
        <row r="6386">
          <cell r="A6386">
            <v>2004</v>
          </cell>
          <cell r="B6386" t="str">
            <v>K(750,000-1,000,000]</v>
          </cell>
          <cell r="C6386" t="str">
            <v>WHOLESALE TRADE</v>
          </cell>
          <cell r="D6386" t="str">
            <v>Profit</v>
          </cell>
          <cell r="E6386" t="str">
            <v>Western Cape</v>
          </cell>
          <cell r="F6386">
            <v>31</v>
          </cell>
          <cell r="G6386">
            <v>36</v>
          </cell>
          <cell r="H6386">
            <v>31.461133</v>
          </cell>
          <cell r="I6386">
            <v>9.5050948200000018</v>
          </cell>
        </row>
        <row r="6387">
          <cell r="A6387">
            <v>2004</v>
          </cell>
          <cell r="B6387" t="str">
            <v>K(750,000-1,000,000]</v>
          </cell>
          <cell r="C6387" t="str">
            <v>WOOD PRODUCTS AND FURNITURE</v>
          </cell>
          <cell r="D6387" t="str">
            <v>Profit</v>
          </cell>
          <cell r="E6387" t="str">
            <v>Eastern Cape</v>
          </cell>
          <cell r="F6387">
            <v>31</v>
          </cell>
          <cell r="G6387">
            <v>1</v>
          </cell>
          <cell r="H6387">
            <v>0.90676299999999999</v>
          </cell>
          <cell r="I6387">
            <v>0.2732289</v>
          </cell>
        </row>
        <row r="6388">
          <cell r="A6388">
            <v>2004</v>
          </cell>
          <cell r="B6388" t="str">
            <v>K(750,000-1,000,000]</v>
          </cell>
          <cell r="C6388" t="str">
            <v>WOOD PRODUCTS AND FURNITURE</v>
          </cell>
          <cell r="D6388" t="str">
            <v>Profit</v>
          </cell>
          <cell r="E6388" t="str">
            <v>Free State</v>
          </cell>
          <cell r="F6388">
            <v>31</v>
          </cell>
          <cell r="G6388">
            <v>1</v>
          </cell>
          <cell r="H6388">
            <v>0.99621199999999999</v>
          </cell>
          <cell r="I6388">
            <v>0.29886359999999995</v>
          </cell>
        </row>
        <row r="6389">
          <cell r="A6389">
            <v>2004</v>
          </cell>
          <cell r="B6389" t="str">
            <v>K(750,000-1,000,000]</v>
          </cell>
          <cell r="C6389" t="str">
            <v>WOOD PRODUCTS AND FURNITURE</v>
          </cell>
          <cell r="D6389" t="str">
            <v>Profit</v>
          </cell>
          <cell r="E6389" t="str">
            <v>Gauteng</v>
          </cell>
          <cell r="F6389">
            <v>31</v>
          </cell>
          <cell r="G6389">
            <v>12</v>
          </cell>
          <cell r="H6389">
            <v>10.608105000000002</v>
          </cell>
          <cell r="I6389">
            <v>3.1878314999999993</v>
          </cell>
        </row>
        <row r="6390">
          <cell r="A6390">
            <v>2004</v>
          </cell>
          <cell r="B6390" t="str">
            <v>K(750,000-1,000,000]</v>
          </cell>
          <cell r="C6390" t="str">
            <v>WOOD PRODUCTS AND FURNITURE</v>
          </cell>
          <cell r="D6390" t="str">
            <v>Profit</v>
          </cell>
          <cell r="E6390" t="str">
            <v>KwaZulu Natal</v>
          </cell>
          <cell r="F6390">
            <v>31</v>
          </cell>
          <cell r="G6390">
            <v>8</v>
          </cell>
          <cell r="H6390">
            <v>6.7824900000000001</v>
          </cell>
          <cell r="I6390">
            <v>2.0359470000000002</v>
          </cell>
        </row>
        <row r="6391">
          <cell r="A6391">
            <v>2004</v>
          </cell>
          <cell r="B6391" t="str">
            <v>K(750,000-1,000,000]</v>
          </cell>
          <cell r="C6391" t="str">
            <v>WOOD PRODUCTS AND FURNITURE</v>
          </cell>
          <cell r="D6391" t="str">
            <v>Profit</v>
          </cell>
          <cell r="E6391" t="str">
            <v>Limpopo</v>
          </cell>
          <cell r="F6391">
            <v>31</v>
          </cell>
          <cell r="G6391">
            <v>2</v>
          </cell>
          <cell r="H6391">
            <v>1.8542429999999999</v>
          </cell>
          <cell r="I6391">
            <v>0.55807289999999998</v>
          </cell>
        </row>
        <row r="6392">
          <cell r="A6392">
            <v>2004</v>
          </cell>
          <cell r="B6392" t="str">
            <v>K(750,000-1,000,000]</v>
          </cell>
          <cell r="C6392" t="str">
            <v>WOOD PRODUCTS AND FURNITURE</v>
          </cell>
          <cell r="D6392" t="str">
            <v>Profit</v>
          </cell>
          <cell r="E6392" t="str">
            <v>Mpumalanga</v>
          </cell>
          <cell r="F6392">
            <v>31</v>
          </cell>
          <cell r="G6392">
            <v>3</v>
          </cell>
          <cell r="H6392">
            <v>2.450771</v>
          </cell>
          <cell r="I6392">
            <v>0.73643130000000001</v>
          </cell>
        </row>
        <row r="6393">
          <cell r="A6393">
            <v>2004</v>
          </cell>
          <cell r="B6393" t="str">
            <v>K(750,000-1,000,000]</v>
          </cell>
          <cell r="C6393" t="str">
            <v>WOOD PRODUCTS AND FURNITURE</v>
          </cell>
          <cell r="D6393" t="str">
            <v>Profit</v>
          </cell>
          <cell r="E6393" t="str">
            <v>Western Cape</v>
          </cell>
          <cell r="F6393">
            <v>31</v>
          </cell>
          <cell r="G6393">
            <v>8</v>
          </cell>
          <cell r="H6393">
            <v>6.7184830000000009</v>
          </cell>
          <cell r="I6393">
            <v>2.0191448999999997</v>
          </cell>
        </row>
        <row r="6394">
          <cell r="A6394">
            <v>2004</v>
          </cell>
          <cell r="B6394" t="str">
            <v>L(1,000,000-2,500,000]</v>
          </cell>
          <cell r="C6394" t="str">
            <v>AGENCIES AND OTHER SERVICES</v>
          </cell>
          <cell r="D6394" t="str">
            <v>Profit</v>
          </cell>
          <cell r="E6394" t="str">
            <v>Eastern Cape</v>
          </cell>
          <cell r="F6394">
            <v>31</v>
          </cell>
          <cell r="G6394">
            <v>8</v>
          </cell>
          <cell r="H6394">
            <v>10.480131</v>
          </cell>
          <cell r="I6394">
            <v>3.6431343000000003</v>
          </cell>
        </row>
        <row r="6395">
          <cell r="A6395">
            <v>2004</v>
          </cell>
          <cell r="B6395" t="str">
            <v>L(1,000,000-2,500,000]</v>
          </cell>
          <cell r="C6395" t="str">
            <v>AGENCIES AND OTHER SERVICES</v>
          </cell>
          <cell r="D6395" t="str">
            <v>Profit</v>
          </cell>
          <cell r="E6395" t="str">
            <v>Free State</v>
          </cell>
          <cell r="F6395">
            <v>31</v>
          </cell>
          <cell r="G6395">
            <v>3</v>
          </cell>
          <cell r="H6395">
            <v>5.0093709999999998</v>
          </cell>
          <cell r="I6395">
            <v>1.5028112999999999</v>
          </cell>
        </row>
        <row r="6396">
          <cell r="A6396">
            <v>2004</v>
          </cell>
          <cell r="B6396" t="str">
            <v>L(1,000,000-2,500,000]</v>
          </cell>
          <cell r="C6396" t="str">
            <v>AGENCIES AND OTHER SERVICES</v>
          </cell>
          <cell r="D6396" t="str">
            <v>Profit</v>
          </cell>
          <cell r="E6396" t="str">
            <v>Gauteng</v>
          </cell>
          <cell r="F6396">
            <v>31</v>
          </cell>
          <cell r="G6396">
            <v>222</v>
          </cell>
          <cell r="H6396">
            <v>358.25600800000018</v>
          </cell>
          <cell r="I6396">
            <v>109.13116644999997</v>
          </cell>
        </row>
        <row r="6397">
          <cell r="A6397">
            <v>2004</v>
          </cell>
          <cell r="B6397" t="str">
            <v>L(1,000,000-2,500,000]</v>
          </cell>
          <cell r="C6397" t="str">
            <v>AGENCIES AND OTHER SERVICES</v>
          </cell>
          <cell r="D6397" t="str">
            <v>Profit</v>
          </cell>
          <cell r="E6397" t="str">
            <v>KwaZulu Natal</v>
          </cell>
          <cell r="F6397">
            <v>31</v>
          </cell>
          <cell r="G6397">
            <v>88</v>
          </cell>
          <cell r="H6397">
            <v>136.47501899999992</v>
          </cell>
          <cell r="I6397">
            <v>41.603910110000001</v>
          </cell>
        </row>
        <row r="6398">
          <cell r="A6398">
            <v>2004</v>
          </cell>
          <cell r="B6398" t="str">
            <v>L(1,000,000-2,500,000]</v>
          </cell>
          <cell r="C6398" t="str">
            <v>AGENCIES AND OTHER SERVICES</v>
          </cell>
          <cell r="D6398" t="str">
            <v>Profit</v>
          </cell>
          <cell r="E6398" t="str">
            <v>Mpumalanga</v>
          </cell>
          <cell r="F6398">
            <v>31</v>
          </cell>
          <cell r="G6398">
            <v>12</v>
          </cell>
          <cell r="H6398">
            <v>18.862795999999996</v>
          </cell>
          <cell r="I6398">
            <v>5.6648388000000001</v>
          </cell>
        </row>
        <row r="6399">
          <cell r="A6399">
            <v>2004</v>
          </cell>
          <cell r="B6399" t="str">
            <v>L(1,000,000-2,500,000]</v>
          </cell>
          <cell r="C6399" t="str">
            <v>AGENCIES AND OTHER SERVICES</v>
          </cell>
          <cell r="D6399" t="str">
            <v>Profit</v>
          </cell>
          <cell r="E6399" t="str">
            <v>Northern Cape</v>
          </cell>
          <cell r="F6399">
            <v>31</v>
          </cell>
          <cell r="G6399">
            <v>4</v>
          </cell>
          <cell r="H6399">
            <v>6.0216829999999995</v>
          </cell>
          <cell r="I6399">
            <v>1.8065048999999997</v>
          </cell>
        </row>
        <row r="6400">
          <cell r="A6400">
            <v>2004</v>
          </cell>
          <cell r="B6400" t="str">
            <v>L(1,000,000-2,500,000]</v>
          </cell>
          <cell r="C6400" t="str">
            <v>AGENCIES AND OTHER SERVICES</v>
          </cell>
          <cell r="D6400" t="str">
            <v>Profit</v>
          </cell>
          <cell r="E6400" t="str">
            <v>Western Cape</v>
          </cell>
          <cell r="F6400">
            <v>31</v>
          </cell>
          <cell r="G6400">
            <v>73</v>
          </cell>
          <cell r="H6400">
            <v>110.65394700000002</v>
          </cell>
          <cell r="I6400">
            <v>33.584092920000003</v>
          </cell>
        </row>
        <row r="6401">
          <cell r="A6401">
            <v>2004</v>
          </cell>
          <cell r="B6401" t="str">
            <v>L(1,000,000-2,500,000]</v>
          </cell>
          <cell r="C6401" t="str">
            <v>AGRICULTURE, FORESTRY AND FISHING</v>
          </cell>
          <cell r="D6401" t="str">
            <v>Profit</v>
          </cell>
          <cell r="E6401" t="str">
            <v>Eastern Cape</v>
          </cell>
          <cell r="F6401">
            <v>31</v>
          </cell>
          <cell r="G6401">
            <v>17</v>
          </cell>
          <cell r="H6401">
            <v>26.438625999999999</v>
          </cell>
          <cell r="I6401">
            <v>7.916287800000001</v>
          </cell>
        </row>
        <row r="6402">
          <cell r="A6402">
            <v>2004</v>
          </cell>
          <cell r="B6402" t="str">
            <v>L(1,000,000-2,500,000]</v>
          </cell>
          <cell r="C6402" t="str">
            <v>AGRICULTURE, FORESTRY AND FISHING</v>
          </cell>
          <cell r="D6402" t="str">
            <v>Profit</v>
          </cell>
          <cell r="E6402" t="str">
            <v>Free State</v>
          </cell>
          <cell r="F6402">
            <v>31</v>
          </cell>
          <cell r="G6402">
            <v>38</v>
          </cell>
          <cell r="H6402">
            <v>54.665198000000004</v>
          </cell>
          <cell r="I6402">
            <v>16.290659399999996</v>
          </cell>
        </row>
        <row r="6403">
          <cell r="A6403">
            <v>2004</v>
          </cell>
          <cell r="B6403" t="str">
            <v>L(1,000,000-2,500,000]</v>
          </cell>
          <cell r="C6403" t="str">
            <v>AGRICULTURE, FORESTRY AND FISHING</v>
          </cell>
          <cell r="D6403" t="str">
            <v>Profit</v>
          </cell>
          <cell r="E6403" t="str">
            <v>Gauteng</v>
          </cell>
          <cell r="F6403">
            <v>31</v>
          </cell>
          <cell r="G6403">
            <v>29</v>
          </cell>
          <cell r="H6403">
            <v>45.24216599999999</v>
          </cell>
          <cell r="I6403">
            <v>13.5852498</v>
          </cell>
        </row>
        <row r="6404">
          <cell r="A6404">
            <v>2004</v>
          </cell>
          <cell r="B6404" t="str">
            <v>L(1,000,000-2,500,000]</v>
          </cell>
          <cell r="C6404" t="str">
            <v>AGRICULTURE, FORESTRY AND FISHING</v>
          </cell>
          <cell r="D6404" t="str">
            <v>Profit</v>
          </cell>
          <cell r="E6404" t="str">
            <v>KwaZulu Natal</v>
          </cell>
          <cell r="F6404">
            <v>31</v>
          </cell>
          <cell r="G6404">
            <v>29</v>
          </cell>
          <cell r="H6404">
            <v>44.947635999999996</v>
          </cell>
          <cell r="I6404">
            <v>13.492090800000001</v>
          </cell>
        </row>
        <row r="6405">
          <cell r="A6405">
            <v>2004</v>
          </cell>
          <cell r="B6405" t="str">
            <v>L(1,000,000-2,500,000]</v>
          </cell>
          <cell r="C6405" t="str">
            <v>AGRICULTURE, FORESTRY AND FISHING</v>
          </cell>
          <cell r="D6405" t="str">
            <v>Profit</v>
          </cell>
          <cell r="E6405" t="str">
            <v>Limpopo</v>
          </cell>
          <cell r="F6405">
            <v>31</v>
          </cell>
          <cell r="G6405">
            <v>13</v>
          </cell>
          <cell r="H6405">
            <v>21.348880000000001</v>
          </cell>
          <cell r="I6405">
            <v>6.4070640000000001</v>
          </cell>
        </row>
        <row r="6406">
          <cell r="A6406">
            <v>2004</v>
          </cell>
          <cell r="B6406" t="str">
            <v>L(1,000,000-2,500,000]</v>
          </cell>
          <cell r="C6406" t="str">
            <v>AGRICULTURE, FORESTRY AND FISHING</v>
          </cell>
          <cell r="D6406" t="str">
            <v>Profit</v>
          </cell>
          <cell r="E6406" t="str">
            <v>Mpumalanga</v>
          </cell>
          <cell r="F6406">
            <v>31</v>
          </cell>
          <cell r="G6406">
            <v>23</v>
          </cell>
          <cell r="H6406">
            <v>35.516921000000004</v>
          </cell>
          <cell r="I6406">
            <v>10.634976300000002</v>
          </cell>
        </row>
        <row r="6407">
          <cell r="A6407">
            <v>2004</v>
          </cell>
          <cell r="B6407" t="str">
            <v>L(1,000,000-2,500,000]</v>
          </cell>
          <cell r="C6407" t="str">
            <v>AGRICULTURE, FORESTRY AND FISHING</v>
          </cell>
          <cell r="D6407" t="str">
            <v>Profit</v>
          </cell>
          <cell r="E6407" t="str">
            <v>North West</v>
          </cell>
          <cell r="F6407">
            <v>31</v>
          </cell>
          <cell r="G6407">
            <v>7</v>
          </cell>
          <cell r="H6407">
            <v>9.3244939999999996</v>
          </cell>
          <cell r="I6407">
            <v>2.8009482000000001</v>
          </cell>
        </row>
        <row r="6408">
          <cell r="A6408">
            <v>2004</v>
          </cell>
          <cell r="B6408" t="str">
            <v>L(1,000,000-2,500,000]</v>
          </cell>
          <cell r="C6408" t="str">
            <v>AGRICULTURE, FORESTRY AND FISHING</v>
          </cell>
          <cell r="D6408" t="str">
            <v>Profit</v>
          </cell>
          <cell r="E6408" t="str">
            <v>Northern Cape</v>
          </cell>
          <cell r="F6408">
            <v>31</v>
          </cell>
          <cell r="G6408">
            <v>9</v>
          </cell>
          <cell r="H6408">
            <v>15.733016000000001</v>
          </cell>
          <cell r="I6408">
            <v>4.7199048000000001</v>
          </cell>
        </row>
        <row r="6409">
          <cell r="A6409">
            <v>2004</v>
          </cell>
          <cell r="B6409" t="str">
            <v>L(1,000,000-2,500,000]</v>
          </cell>
          <cell r="C6409" t="str">
            <v>AGRICULTURE, FORESTRY AND FISHING</v>
          </cell>
          <cell r="D6409" t="str">
            <v>Profit</v>
          </cell>
          <cell r="E6409" t="str">
            <v>Western Cape</v>
          </cell>
          <cell r="F6409">
            <v>31</v>
          </cell>
          <cell r="G6409">
            <v>61</v>
          </cell>
          <cell r="H6409">
            <v>92.646216999999993</v>
          </cell>
          <cell r="I6409">
            <v>27.951373419999992</v>
          </cell>
        </row>
        <row r="6410">
          <cell r="A6410">
            <v>2004</v>
          </cell>
          <cell r="B6410" t="str">
            <v>L(1,000,000-2,500,000]</v>
          </cell>
          <cell r="C6410" t="str">
            <v>BRICKS, CERAMIC, GLASS, CEMENT</v>
          </cell>
          <cell r="D6410" t="str">
            <v>Profit</v>
          </cell>
          <cell r="E6410" t="str">
            <v>Eastern Cape</v>
          </cell>
          <cell r="F6410">
            <v>31</v>
          </cell>
          <cell r="G6410">
            <v>2</v>
          </cell>
          <cell r="H6410">
            <v>3.9020669999999997</v>
          </cell>
          <cell r="I6410">
            <v>1.1706201000000001</v>
          </cell>
        </row>
        <row r="6411">
          <cell r="A6411">
            <v>2004</v>
          </cell>
          <cell r="B6411" t="str">
            <v>L(1,000,000-2,500,000]</v>
          </cell>
          <cell r="C6411" t="str">
            <v>BRICKS, CERAMIC, GLASS, CEMENT</v>
          </cell>
          <cell r="D6411" t="str">
            <v>Profit</v>
          </cell>
          <cell r="E6411" t="str">
            <v>Free State</v>
          </cell>
          <cell r="F6411">
            <v>31</v>
          </cell>
          <cell r="G6411">
            <v>2</v>
          </cell>
          <cell r="H6411">
            <v>2.3769999999999998</v>
          </cell>
          <cell r="I6411">
            <v>0.71310000000000007</v>
          </cell>
        </row>
        <row r="6412">
          <cell r="A6412">
            <v>2004</v>
          </cell>
          <cell r="B6412" t="str">
            <v>L(1,000,000-2,500,000]</v>
          </cell>
          <cell r="C6412" t="str">
            <v>BRICKS, CERAMIC, GLASS, CEMENT</v>
          </cell>
          <cell r="D6412" t="str">
            <v>Profit</v>
          </cell>
          <cell r="E6412" t="str">
            <v>Gauteng</v>
          </cell>
          <cell r="F6412">
            <v>31</v>
          </cell>
          <cell r="G6412">
            <v>26</v>
          </cell>
          <cell r="H6412">
            <v>41.462448999999999</v>
          </cell>
          <cell r="I6412">
            <v>12.51741294</v>
          </cell>
        </row>
        <row r="6413">
          <cell r="A6413">
            <v>2004</v>
          </cell>
          <cell r="B6413" t="str">
            <v>L(1,000,000-2,500,000]</v>
          </cell>
          <cell r="C6413" t="str">
            <v>BRICKS, CERAMIC, GLASS, CEMENT</v>
          </cell>
          <cell r="D6413" t="str">
            <v>Profit</v>
          </cell>
          <cell r="E6413" t="str">
            <v>KwaZulu Natal</v>
          </cell>
          <cell r="F6413">
            <v>31</v>
          </cell>
          <cell r="G6413">
            <v>12</v>
          </cell>
          <cell r="H6413">
            <v>20.414936000000001</v>
          </cell>
          <cell r="I6413">
            <v>6.1280808000000011</v>
          </cell>
        </row>
        <row r="6414">
          <cell r="A6414">
            <v>2004</v>
          </cell>
          <cell r="B6414" t="str">
            <v>L(1,000,000-2,500,000]</v>
          </cell>
          <cell r="C6414" t="str">
            <v>BRICKS, CERAMIC, GLASS, CEMENT</v>
          </cell>
          <cell r="D6414" t="str">
            <v>Profit</v>
          </cell>
          <cell r="E6414" t="str">
            <v>Limpopo</v>
          </cell>
          <cell r="F6414">
            <v>31</v>
          </cell>
          <cell r="G6414">
            <v>1</v>
          </cell>
          <cell r="H6414">
            <v>2.1298840000000001</v>
          </cell>
          <cell r="I6414">
            <v>0.6389651999999999</v>
          </cell>
        </row>
        <row r="6415">
          <cell r="A6415">
            <v>2004</v>
          </cell>
          <cell r="B6415" t="str">
            <v>L(1,000,000-2,500,000]</v>
          </cell>
          <cell r="C6415" t="str">
            <v>BRICKS, CERAMIC, GLASS, CEMENT</v>
          </cell>
          <cell r="D6415" t="str">
            <v>Profit</v>
          </cell>
          <cell r="E6415" t="str">
            <v>Mpumalanga</v>
          </cell>
          <cell r="F6415">
            <v>31</v>
          </cell>
          <cell r="G6415">
            <v>1</v>
          </cell>
          <cell r="H6415">
            <v>1.6880409999999999</v>
          </cell>
          <cell r="I6415">
            <v>0.50641230000000004</v>
          </cell>
        </row>
        <row r="6416">
          <cell r="A6416">
            <v>2004</v>
          </cell>
          <cell r="B6416" t="str">
            <v>L(1,000,000-2,500,000]</v>
          </cell>
          <cell r="C6416" t="str">
            <v>BRICKS, CERAMIC, GLASS, CEMENT</v>
          </cell>
          <cell r="D6416" t="str">
            <v>Profit</v>
          </cell>
          <cell r="E6416" t="str">
            <v>North West</v>
          </cell>
          <cell r="F6416">
            <v>31</v>
          </cell>
          <cell r="G6416">
            <v>2</v>
          </cell>
          <cell r="H6416">
            <v>3.386736</v>
          </cell>
          <cell r="I6416">
            <v>1.0160207999999999</v>
          </cell>
        </row>
        <row r="6417">
          <cell r="A6417">
            <v>2004</v>
          </cell>
          <cell r="B6417" t="str">
            <v>L(1,000,000-2,500,000]</v>
          </cell>
          <cell r="C6417" t="str">
            <v>BRICKS, CERAMIC, GLASS, CEMENT</v>
          </cell>
          <cell r="D6417" t="str">
            <v>Profit</v>
          </cell>
          <cell r="E6417" t="str">
            <v>Western Cape</v>
          </cell>
          <cell r="F6417">
            <v>31</v>
          </cell>
          <cell r="G6417">
            <v>15</v>
          </cell>
          <cell r="H6417">
            <v>22.480295999999999</v>
          </cell>
          <cell r="I6417">
            <v>6.7476888000000006</v>
          </cell>
        </row>
        <row r="6418">
          <cell r="A6418">
            <v>2004</v>
          </cell>
          <cell r="B6418" t="str">
            <v>L(1,000,000-2,500,000]</v>
          </cell>
          <cell r="C6418" t="str">
            <v>CATERING AND ACCOMMODATION</v>
          </cell>
          <cell r="D6418" t="str">
            <v>Profit</v>
          </cell>
          <cell r="E6418" t="str">
            <v>Eastern Cape</v>
          </cell>
          <cell r="F6418">
            <v>31</v>
          </cell>
          <cell r="G6418">
            <v>3</v>
          </cell>
          <cell r="H6418">
            <v>4.1161180000000002</v>
          </cell>
          <cell r="I6418">
            <v>1.2354353999999999</v>
          </cell>
        </row>
        <row r="6419">
          <cell r="A6419">
            <v>2004</v>
          </cell>
          <cell r="B6419" t="str">
            <v>L(1,000,000-2,500,000]</v>
          </cell>
          <cell r="C6419" t="str">
            <v>CATERING AND ACCOMMODATION</v>
          </cell>
          <cell r="D6419" t="str">
            <v>Profit</v>
          </cell>
          <cell r="E6419" t="str">
            <v>Free State</v>
          </cell>
          <cell r="F6419">
            <v>31</v>
          </cell>
          <cell r="G6419">
            <v>1</v>
          </cell>
          <cell r="H6419">
            <v>1.28325</v>
          </cell>
          <cell r="I6419">
            <v>0.385575</v>
          </cell>
        </row>
        <row r="6420">
          <cell r="A6420">
            <v>2004</v>
          </cell>
          <cell r="B6420" t="str">
            <v>L(1,000,000-2,500,000]</v>
          </cell>
          <cell r="C6420" t="str">
            <v>CATERING AND ACCOMMODATION</v>
          </cell>
          <cell r="D6420" t="str">
            <v>Profit</v>
          </cell>
          <cell r="E6420" t="str">
            <v>Gauteng</v>
          </cell>
          <cell r="F6420">
            <v>31</v>
          </cell>
          <cell r="G6420">
            <v>40</v>
          </cell>
          <cell r="H6420">
            <v>60.067273999999983</v>
          </cell>
          <cell r="I6420">
            <v>18.010282199999999</v>
          </cell>
        </row>
        <row r="6421">
          <cell r="A6421">
            <v>2004</v>
          </cell>
          <cell r="B6421" t="str">
            <v>L(1,000,000-2,500,000]</v>
          </cell>
          <cell r="C6421" t="str">
            <v>CATERING AND ACCOMMODATION</v>
          </cell>
          <cell r="D6421" t="str">
            <v>Profit</v>
          </cell>
          <cell r="E6421" t="str">
            <v>KwaZulu Natal</v>
          </cell>
          <cell r="F6421">
            <v>31</v>
          </cell>
          <cell r="G6421">
            <v>29</v>
          </cell>
          <cell r="H6421">
            <v>47.792802000000002</v>
          </cell>
          <cell r="I6421">
            <v>14.3231406</v>
          </cell>
        </row>
        <row r="6422">
          <cell r="A6422">
            <v>2004</v>
          </cell>
          <cell r="B6422" t="str">
            <v>L(1,000,000-2,500,000]</v>
          </cell>
          <cell r="C6422" t="str">
            <v>CATERING AND ACCOMMODATION</v>
          </cell>
          <cell r="D6422" t="str">
            <v>Profit</v>
          </cell>
          <cell r="E6422" t="str">
            <v>Limpopo</v>
          </cell>
          <cell r="F6422">
            <v>31</v>
          </cell>
          <cell r="G6422">
            <v>1</v>
          </cell>
          <cell r="H6422">
            <v>1.6726650000000001</v>
          </cell>
          <cell r="I6422">
            <v>0.50179949999999995</v>
          </cell>
        </row>
        <row r="6423">
          <cell r="A6423">
            <v>2004</v>
          </cell>
          <cell r="B6423" t="str">
            <v>L(1,000,000-2,500,000]</v>
          </cell>
          <cell r="C6423" t="str">
            <v>CATERING AND ACCOMMODATION</v>
          </cell>
          <cell r="D6423" t="str">
            <v>Profit</v>
          </cell>
          <cell r="E6423" t="str">
            <v>Mpumalanga</v>
          </cell>
          <cell r="F6423">
            <v>31</v>
          </cell>
          <cell r="G6423">
            <v>3</v>
          </cell>
          <cell r="H6423">
            <v>3.5847559999999996</v>
          </cell>
          <cell r="I6423">
            <v>1.0760267999999999</v>
          </cell>
        </row>
        <row r="6424">
          <cell r="A6424">
            <v>2004</v>
          </cell>
          <cell r="B6424" t="str">
            <v>L(1,000,000-2,500,000]</v>
          </cell>
          <cell r="C6424" t="str">
            <v>CATERING AND ACCOMMODATION</v>
          </cell>
          <cell r="D6424" t="str">
            <v>Profit</v>
          </cell>
          <cell r="E6424" t="str">
            <v>North West</v>
          </cell>
          <cell r="F6424">
            <v>31</v>
          </cell>
          <cell r="G6424">
            <v>2</v>
          </cell>
          <cell r="H6424">
            <v>2.1756120000000001</v>
          </cell>
          <cell r="I6424">
            <v>0.65268360000000003</v>
          </cell>
        </row>
        <row r="6425">
          <cell r="A6425">
            <v>2004</v>
          </cell>
          <cell r="B6425" t="str">
            <v>L(1,000,000-2,500,000]</v>
          </cell>
          <cell r="C6425" t="str">
            <v>CATERING AND ACCOMMODATION</v>
          </cell>
          <cell r="D6425" t="str">
            <v>Profit</v>
          </cell>
          <cell r="E6425" t="str">
            <v>Western Cape</v>
          </cell>
          <cell r="F6425">
            <v>31</v>
          </cell>
          <cell r="G6425">
            <v>26</v>
          </cell>
          <cell r="H6425">
            <v>40.924424999999992</v>
          </cell>
          <cell r="I6425">
            <v>12.2917275</v>
          </cell>
        </row>
        <row r="6426">
          <cell r="A6426">
            <v>2004</v>
          </cell>
          <cell r="B6426" t="str">
            <v>L(1,000,000-2,500,000]</v>
          </cell>
          <cell r="C6426" t="str">
            <v>CHEMICALS, RUBBER AND PLASTIC</v>
          </cell>
          <cell r="D6426" t="str">
            <v>Profit</v>
          </cell>
          <cell r="E6426" t="str">
            <v>Eastern Cape</v>
          </cell>
          <cell r="F6426">
            <v>31</v>
          </cell>
          <cell r="G6426">
            <v>10</v>
          </cell>
          <cell r="H6426">
            <v>17.391121999999999</v>
          </cell>
          <cell r="I6426">
            <v>5.2179365999999998</v>
          </cell>
        </row>
        <row r="6427">
          <cell r="A6427">
            <v>2004</v>
          </cell>
          <cell r="B6427" t="str">
            <v>L(1,000,000-2,500,000]</v>
          </cell>
          <cell r="C6427" t="str">
            <v>CHEMICALS, RUBBER AND PLASTIC</v>
          </cell>
          <cell r="D6427" t="str">
            <v>Profit</v>
          </cell>
          <cell r="E6427" t="str">
            <v>Free State</v>
          </cell>
          <cell r="F6427">
            <v>31</v>
          </cell>
          <cell r="G6427">
            <v>5</v>
          </cell>
          <cell r="H6427">
            <v>7.9292249999999997</v>
          </cell>
          <cell r="I6427">
            <v>2.3805675000000002</v>
          </cell>
        </row>
        <row r="6428">
          <cell r="A6428">
            <v>2004</v>
          </cell>
          <cell r="B6428" t="str">
            <v>L(1,000,000-2,500,000]</v>
          </cell>
          <cell r="C6428" t="str">
            <v>CHEMICALS, RUBBER AND PLASTIC</v>
          </cell>
          <cell r="D6428" t="str">
            <v>Profit</v>
          </cell>
          <cell r="E6428" t="str">
            <v>Gauteng</v>
          </cell>
          <cell r="F6428">
            <v>31</v>
          </cell>
          <cell r="G6428">
            <v>104</v>
          </cell>
          <cell r="H6428">
            <v>163.18742399999991</v>
          </cell>
          <cell r="I6428">
            <v>48.967270260000021</v>
          </cell>
        </row>
        <row r="6429">
          <cell r="A6429">
            <v>2004</v>
          </cell>
          <cell r="B6429" t="str">
            <v>L(1,000,000-2,500,000]</v>
          </cell>
          <cell r="C6429" t="str">
            <v>CHEMICALS, RUBBER AND PLASTIC</v>
          </cell>
          <cell r="D6429" t="str">
            <v>Profit</v>
          </cell>
          <cell r="E6429" t="str">
            <v>KwaZulu Natal</v>
          </cell>
          <cell r="F6429">
            <v>31</v>
          </cell>
          <cell r="G6429">
            <v>33</v>
          </cell>
          <cell r="H6429">
            <v>55.781209000000004</v>
          </cell>
          <cell r="I6429">
            <v>16.805460060000005</v>
          </cell>
        </row>
        <row r="6430">
          <cell r="A6430">
            <v>2004</v>
          </cell>
          <cell r="B6430" t="str">
            <v>L(1,000,000-2,500,000]</v>
          </cell>
          <cell r="C6430" t="str">
            <v>CHEMICALS, RUBBER AND PLASTIC</v>
          </cell>
          <cell r="D6430" t="str">
            <v>Profit</v>
          </cell>
          <cell r="E6430" t="str">
            <v>Limpopo</v>
          </cell>
          <cell r="F6430">
            <v>31</v>
          </cell>
          <cell r="G6430">
            <v>2</v>
          </cell>
          <cell r="H6430">
            <v>2.8061920000000002</v>
          </cell>
          <cell r="I6430">
            <v>0.84245759999999992</v>
          </cell>
        </row>
        <row r="6431">
          <cell r="A6431">
            <v>2004</v>
          </cell>
          <cell r="B6431" t="str">
            <v>L(1,000,000-2,500,000]</v>
          </cell>
          <cell r="C6431" t="str">
            <v>CHEMICALS, RUBBER AND PLASTIC</v>
          </cell>
          <cell r="D6431" t="str">
            <v>Profit</v>
          </cell>
          <cell r="E6431" t="str">
            <v>Mpumalanga</v>
          </cell>
          <cell r="F6431">
            <v>31</v>
          </cell>
          <cell r="G6431">
            <v>1</v>
          </cell>
          <cell r="H6431">
            <v>2.132835</v>
          </cell>
          <cell r="I6431">
            <v>0.63985049999999999</v>
          </cell>
        </row>
        <row r="6432">
          <cell r="A6432">
            <v>2004</v>
          </cell>
          <cell r="B6432" t="str">
            <v>L(1,000,000-2,500,000]</v>
          </cell>
          <cell r="C6432" t="str">
            <v>CHEMICALS, RUBBER AND PLASTIC</v>
          </cell>
          <cell r="D6432" t="str">
            <v>Profit</v>
          </cell>
          <cell r="E6432" t="str">
            <v>North West</v>
          </cell>
          <cell r="F6432">
            <v>31</v>
          </cell>
          <cell r="G6432">
            <v>1</v>
          </cell>
          <cell r="H6432">
            <v>1.5032000000000001</v>
          </cell>
          <cell r="I6432">
            <v>0.45096000000000003</v>
          </cell>
        </row>
        <row r="6433">
          <cell r="A6433">
            <v>2004</v>
          </cell>
          <cell r="B6433" t="str">
            <v>L(1,000,000-2,500,000]</v>
          </cell>
          <cell r="C6433" t="str">
            <v>CHEMICALS, RUBBER AND PLASTIC</v>
          </cell>
          <cell r="D6433" t="str">
            <v>Profit</v>
          </cell>
          <cell r="E6433" t="str">
            <v>Northern Cape</v>
          </cell>
          <cell r="F6433">
            <v>31</v>
          </cell>
          <cell r="G6433">
            <v>1</v>
          </cell>
          <cell r="H6433">
            <v>1.025255</v>
          </cell>
          <cell r="I6433">
            <v>0.30757649999999997</v>
          </cell>
        </row>
        <row r="6434">
          <cell r="A6434">
            <v>2004</v>
          </cell>
          <cell r="B6434" t="str">
            <v>L(1,000,000-2,500,000]</v>
          </cell>
          <cell r="C6434" t="str">
            <v>CHEMICALS, RUBBER AND PLASTIC</v>
          </cell>
          <cell r="D6434" t="str">
            <v>Profit</v>
          </cell>
          <cell r="E6434" t="str">
            <v>Western Cape</v>
          </cell>
          <cell r="F6434">
            <v>31</v>
          </cell>
          <cell r="G6434">
            <v>32</v>
          </cell>
          <cell r="H6434">
            <v>51.123899999999999</v>
          </cell>
          <cell r="I6434">
            <v>15.346769999999999</v>
          </cell>
        </row>
        <row r="6435">
          <cell r="A6435">
            <v>2004</v>
          </cell>
          <cell r="B6435" t="str">
            <v>L(1,000,000-2,500,000]</v>
          </cell>
          <cell r="C6435" t="str">
            <v>CLOTHING AND FOOTWEAR</v>
          </cell>
          <cell r="D6435" t="str">
            <v>Profit</v>
          </cell>
          <cell r="E6435" t="str">
            <v>Eastern Cape</v>
          </cell>
          <cell r="F6435">
            <v>31</v>
          </cell>
          <cell r="G6435">
            <v>2</v>
          </cell>
          <cell r="H6435">
            <v>2.6842069999999998</v>
          </cell>
          <cell r="I6435">
            <v>0.8070621</v>
          </cell>
        </row>
        <row r="6436">
          <cell r="A6436">
            <v>2004</v>
          </cell>
          <cell r="B6436" t="str">
            <v>L(1,000,000-2,500,000]</v>
          </cell>
          <cell r="C6436" t="str">
            <v>CLOTHING AND FOOTWEAR</v>
          </cell>
          <cell r="D6436" t="str">
            <v>Profit</v>
          </cell>
          <cell r="E6436" t="str">
            <v>Gauteng</v>
          </cell>
          <cell r="F6436">
            <v>31</v>
          </cell>
          <cell r="G6436">
            <v>7</v>
          </cell>
          <cell r="H6436">
            <v>10.335955</v>
          </cell>
          <cell r="I6436">
            <v>3.1037865000000004</v>
          </cell>
        </row>
        <row r="6437">
          <cell r="A6437">
            <v>2004</v>
          </cell>
          <cell r="B6437" t="str">
            <v>L(1,000,000-2,500,000]</v>
          </cell>
          <cell r="C6437" t="str">
            <v>CLOTHING AND FOOTWEAR</v>
          </cell>
          <cell r="D6437" t="str">
            <v>Profit</v>
          </cell>
          <cell r="E6437" t="str">
            <v>KwaZulu Natal</v>
          </cell>
          <cell r="F6437">
            <v>31</v>
          </cell>
          <cell r="G6437">
            <v>24</v>
          </cell>
          <cell r="H6437">
            <v>39.063054000000008</v>
          </cell>
          <cell r="I6437">
            <v>11.7447696</v>
          </cell>
        </row>
        <row r="6438">
          <cell r="A6438">
            <v>2004</v>
          </cell>
          <cell r="B6438" t="str">
            <v>L(1,000,000-2,500,000]</v>
          </cell>
          <cell r="C6438" t="str">
            <v>CLOTHING AND FOOTWEAR</v>
          </cell>
          <cell r="D6438" t="str">
            <v>Profit</v>
          </cell>
          <cell r="E6438" t="str">
            <v>Mpumalanga</v>
          </cell>
          <cell r="F6438">
            <v>31</v>
          </cell>
          <cell r="G6438">
            <v>3</v>
          </cell>
          <cell r="H6438">
            <v>4.3745000000000003</v>
          </cell>
          <cell r="I6438">
            <v>1.3123499999999999</v>
          </cell>
        </row>
        <row r="6439">
          <cell r="A6439">
            <v>2004</v>
          </cell>
          <cell r="B6439" t="str">
            <v>L(1,000,000-2,500,000]</v>
          </cell>
          <cell r="C6439" t="str">
            <v>CLOTHING AND FOOTWEAR</v>
          </cell>
          <cell r="D6439" t="str">
            <v>Profit</v>
          </cell>
          <cell r="E6439" t="str">
            <v>North West</v>
          </cell>
          <cell r="F6439">
            <v>31</v>
          </cell>
          <cell r="G6439">
            <v>1</v>
          </cell>
          <cell r="H6439">
            <v>1.424725</v>
          </cell>
          <cell r="I6439">
            <v>0.42741750000000001</v>
          </cell>
        </row>
        <row r="6440">
          <cell r="A6440">
            <v>2004</v>
          </cell>
          <cell r="B6440" t="str">
            <v>L(1,000,000-2,500,000]</v>
          </cell>
          <cell r="C6440" t="str">
            <v>CLOTHING AND FOOTWEAR</v>
          </cell>
          <cell r="D6440" t="str">
            <v>Profit</v>
          </cell>
          <cell r="E6440" t="str">
            <v>Western Cape</v>
          </cell>
          <cell r="F6440">
            <v>31</v>
          </cell>
          <cell r="G6440">
            <v>15</v>
          </cell>
          <cell r="H6440">
            <v>24.301550000000002</v>
          </cell>
          <cell r="I6440">
            <v>7.2970650000000008</v>
          </cell>
        </row>
        <row r="6441">
          <cell r="A6441">
            <v>2004</v>
          </cell>
          <cell r="B6441" t="str">
            <v>L(1,000,000-2,500,000]</v>
          </cell>
          <cell r="C6441" t="str">
            <v>COAL AND PETROLEUM</v>
          </cell>
          <cell r="D6441" t="str">
            <v>Profit</v>
          </cell>
          <cell r="E6441" t="str">
            <v>Eastern Cape</v>
          </cell>
          <cell r="F6441">
            <v>31</v>
          </cell>
          <cell r="G6441">
            <v>1</v>
          </cell>
          <cell r="H6441">
            <v>1.349469</v>
          </cell>
          <cell r="I6441">
            <v>0.4048407</v>
          </cell>
        </row>
        <row r="6442">
          <cell r="A6442">
            <v>2004</v>
          </cell>
          <cell r="B6442" t="str">
            <v>L(1,000,000-2,500,000]</v>
          </cell>
          <cell r="C6442" t="str">
            <v>COAL AND PETROLEUM</v>
          </cell>
          <cell r="D6442" t="str">
            <v>Profit</v>
          </cell>
          <cell r="E6442" t="str">
            <v>Gauteng</v>
          </cell>
          <cell r="F6442">
            <v>31</v>
          </cell>
          <cell r="G6442">
            <v>7</v>
          </cell>
          <cell r="H6442">
            <v>13.125648999999999</v>
          </cell>
          <cell r="I6442">
            <v>3.9394947000000005</v>
          </cell>
        </row>
        <row r="6443">
          <cell r="A6443">
            <v>2004</v>
          </cell>
          <cell r="B6443" t="str">
            <v>L(1,000,000-2,500,000]</v>
          </cell>
          <cell r="C6443" t="str">
            <v>COAL AND PETROLEUM</v>
          </cell>
          <cell r="D6443" t="str">
            <v>Profit</v>
          </cell>
          <cell r="E6443" t="str">
            <v>KwaZulu Natal</v>
          </cell>
          <cell r="F6443">
            <v>31</v>
          </cell>
          <cell r="G6443">
            <v>5</v>
          </cell>
          <cell r="H6443">
            <v>7.9635039999999995</v>
          </cell>
          <cell r="I6443">
            <v>2.3677511999999998</v>
          </cell>
        </row>
        <row r="6444">
          <cell r="A6444">
            <v>2004</v>
          </cell>
          <cell r="B6444" t="str">
            <v>L(1,000,000-2,500,000]</v>
          </cell>
          <cell r="C6444" t="str">
            <v>COAL AND PETROLEUM</v>
          </cell>
          <cell r="D6444" t="str">
            <v>Profit</v>
          </cell>
          <cell r="E6444" t="str">
            <v>Western Cape</v>
          </cell>
          <cell r="F6444">
            <v>31</v>
          </cell>
          <cell r="G6444">
            <v>1</v>
          </cell>
          <cell r="H6444">
            <v>1.248432</v>
          </cell>
          <cell r="I6444">
            <v>0.37452959999999996</v>
          </cell>
        </row>
        <row r="6445">
          <cell r="A6445">
            <v>2004</v>
          </cell>
          <cell r="B6445" t="str">
            <v>L(1,000,000-2,500,000]</v>
          </cell>
          <cell r="C6445" t="str">
            <v>CONSTRUCTION</v>
          </cell>
          <cell r="D6445" t="str">
            <v>Profit</v>
          </cell>
          <cell r="E6445" t="str">
            <v>Eastern Cape</v>
          </cell>
          <cell r="F6445">
            <v>31</v>
          </cell>
          <cell r="G6445">
            <v>24</v>
          </cell>
          <cell r="H6445">
            <v>37.839790000000001</v>
          </cell>
          <cell r="I6445">
            <v>11.336637</v>
          </cell>
        </row>
        <row r="6446">
          <cell r="A6446">
            <v>2004</v>
          </cell>
          <cell r="B6446" t="str">
            <v>L(1,000,000-2,500,000]</v>
          </cell>
          <cell r="C6446" t="str">
            <v>CONSTRUCTION</v>
          </cell>
          <cell r="D6446" t="str">
            <v>Profit</v>
          </cell>
          <cell r="E6446" t="str">
            <v>Free State</v>
          </cell>
          <cell r="F6446">
            <v>31</v>
          </cell>
          <cell r="G6446">
            <v>14</v>
          </cell>
          <cell r="H6446">
            <v>23.288416999999999</v>
          </cell>
          <cell r="I6446">
            <v>7.0794737400000027</v>
          </cell>
        </row>
        <row r="6447">
          <cell r="A6447">
            <v>2004</v>
          </cell>
          <cell r="B6447" t="str">
            <v>L(1,000,000-2,500,000]</v>
          </cell>
          <cell r="C6447" t="str">
            <v>CONSTRUCTION</v>
          </cell>
          <cell r="D6447" t="str">
            <v>Profit</v>
          </cell>
          <cell r="E6447" t="str">
            <v>Gauteng</v>
          </cell>
          <cell r="F6447">
            <v>31</v>
          </cell>
          <cell r="G6447">
            <v>164</v>
          </cell>
          <cell r="H6447">
            <v>255.49568600000001</v>
          </cell>
          <cell r="I6447">
            <v>76.384896440000006</v>
          </cell>
        </row>
        <row r="6448">
          <cell r="A6448">
            <v>2004</v>
          </cell>
          <cell r="B6448" t="str">
            <v>L(1,000,000-2,500,000]</v>
          </cell>
          <cell r="C6448" t="str">
            <v>CONSTRUCTION</v>
          </cell>
          <cell r="D6448" t="str">
            <v>Profit</v>
          </cell>
          <cell r="E6448" t="str">
            <v>KwaZulu Natal</v>
          </cell>
          <cell r="F6448">
            <v>31</v>
          </cell>
          <cell r="G6448">
            <v>40</v>
          </cell>
          <cell r="H6448">
            <v>65.079028000000008</v>
          </cell>
          <cell r="I6448">
            <v>19.673106300000004</v>
          </cell>
        </row>
        <row r="6449">
          <cell r="A6449">
            <v>2004</v>
          </cell>
          <cell r="B6449" t="str">
            <v>L(1,000,000-2,500,000]</v>
          </cell>
          <cell r="C6449" t="str">
            <v>CONSTRUCTION</v>
          </cell>
          <cell r="D6449" t="str">
            <v>Profit</v>
          </cell>
          <cell r="E6449" t="str">
            <v>Limpopo</v>
          </cell>
          <cell r="F6449">
            <v>31</v>
          </cell>
          <cell r="G6449">
            <v>8</v>
          </cell>
          <cell r="H6449">
            <v>12.965436</v>
          </cell>
          <cell r="I6449">
            <v>3.8920307999999997</v>
          </cell>
        </row>
        <row r="6450">
          <cell r="A6450">
            <v>2004</v>
          </cell>
          <cell r="B6450" t="str">
            <v>L(1,000,000-2,500,000]</v>
          </cell>
          <cell r="C6450" t="str">
            <v>CONSTRUCTION</v>
          </cell>
          <cell r="D6450" t="str">
            <v>Profit</v>
          </cell>
          <cell r="E6450" t="str">
            <v>Mpumalanga</v>
          </cell>
          <cell r="F6450">
            <v>31</v>
          </cell>
          <cell r="G6450">
            <v>36</v>
          </cell>
          <cell r="H6450">
            <v>55.021205999999999</v>
          </cell>
          <cell r="I6450">
            <v>16.687878829999999</v>
          </cell>
        </row>
        <row r="6451">
          <cell r="A6451">
            <v>2004</v>
          </cell>
          <cell r="B6451" t="str">
            <v>L(1,000,000-2,500,000]</v>
          </cell>
          <cell r="C6451" t="str">
            <v>CONSTRUCTION</v>
          </cell>
          <cell r="D6451" t="str">
            <v>Profit</v>
          </cell>
          <cell r="E6451" t="str">
            <v>North West</v>
          </cell>
          <cell r="F6451">
            <v>31</v>
          </cell>
          <cell r="G6451">
            <v>3</v>
          </cell>
          <cell r="H6451">
            <v>4.5351730000000003</v>
          </cell>
          <cell r="I6451">
            <v>1.3629519000000001</v>
          </cell>
        </row>
        <row r="6452">
          <cell r="A6452">
            <v>2004</v>
          </cell>
          <cell r="B6452" t="str">
            <v>L(1,000,000-2,500,000]</v>
          </cell>
          <cell r="C6452" t="str">
            <v>CONSTRUCTION</v>
          </cell>
          <cell r="D6452" t="str">
            <v>Profit</v>
          </cell>
          <cell r="E6452" t="str">
            <v>Northern Cape</v>
          </cell>
          <cell r="F6452">
            <v>31</v>
          </cell>
          <cell r="G6452">
            <v>2</v>
          </cell>
          <cell r="H6452">
            <v>2.4790429999999999</v>
          </cell>
          <cell r="I6452">
            <v>0.74371290000000001</v>
          </cell>
        </row>
        <row r="6453">
          <cell r="A6453">
            <v>2004</v>
          </cell>
          <cell r="B6453" t="str">
            <v>L(1,000,000-2,500,000]</v>
          </cell>
          <cell r="C6453" t="str">
            <v>CONSTRUCTION</v>
          </cell>
          <cell r="D6453" t="str">
            <v>Profit</v>
          </cell>
          <cell r="E6453" t="str">
            <v>Western Cape</v>
          </cell>
          <cell r="F6453">
            <v>31</v>
          </cell>
          <cell r="G6453">
            <v>59</v>
          </cell>
          <cell r="H6453">
            <v>93.815340000000006</v>
          </cell>
          <cell r="I6453">
            <v>28.528925539999999</v>
          </cell>
        </row>
        <row r="6454">
          <cell r="A6454">
            <v>2004</v>
          </cell>
          <cell r="B6454" t="str">
            <v>L(1,000,000-2,500,000]</v>
          </cell>
          <cell r="C6454" t="str">
            <v>EDUCATIONAL SERVICES</v>
          </cell>
          <cell r="D6454" t="str">
            <v>Profit</v>
          </cell>
          <cell r="E6454" t="str">
            <v>Eastern Cape</v>
          </cell>
          <cell r="F6454">
            <v>31</v>
          </cell>
          <cell r="G6454">
            <v>3</v>
          </cell>
          <cell r="H6454">
            <v>3.8330199999999999</v>
          </cell>
          <cell r="I6454">
            <v>1.1499060000000001</v>
          </cell>
        </row>
        <row r="6455">
          <cell r="A6455">
            <v>2004</v>
          </cell>
          <cell r="B6455" t="str">
            <v>L(1,000,000-2,500,000]</v>
          </cell>
          <cell r="C6455" t="str">
            <v>EDUCATIONAL SERVICES</v>
          </cell>
          <cell r="D6455" t="str">
            <v>Profit</v>
          </cell>
          <cell r="E6455" t="str">
            <v>Free State</v>
          </cell>
          <cell r="F6455">
            <v>31</v>
          </cell>
          <cell r="G6455">
            <v>1</v>
          </cell>
          <cell r="H6455">
            <v>1.628063</v>
          </cell>
          <cell r="I6455">
            <v>0.48841890000000004</v>
          </cell>
        </row>
        <row r="6456">
          <cell r="A6456">
            <v>2004</v>
          </cell>
          <cell r="B6456" t="str">
            <v>L(1,000,000-2,500,000]</v>
          </cell>
          <cell r="C6456" t="str">
            <v>EDUCATIONAL SERVICES</v>
          </cell>
          <cell r="D6456" t="str">
            <v>Profit</v>
          </cell>
          <cell r="E6456" t="str">
            <v>Gauteng</v>
          </cell>
          <cell r="F6456">
            <v>31</v>
          </cell>
          <cell r="G6456">
            <v>24</v>
          </cell>
          <cell r="H6456">
            <v>37.548894000000004</v>
          </cell>
          <cell r="I6456">
            <v>11.35360858</v>
          </cell>
        </row>
        <row r="6457">
          <cell r="A6457">
            <v>2004</v>
          </cell>
          <cell r="B6457" t="str">
            <v>L(1,000,000-2,500,000]</v>
          </cell>
          <cell r="C6457" t="str">
            <v>EDUCATIONAL SERVICES</v>
          </cell>
          <cell r="D6457" t="str">
            <v>Profit</v>
          </cell>
          <cell r="E6457" t="str">
            <v>KwaZulu Natal</v>
          </cell>
          <cell r="F6457">
            <v>31</v>
          </cell>
          <cell r="G6457">
            <v>3</v>
          </cell>
          <cell r="H6457">
            <v>5.145232</v>
          </cell>
          <cell r="I6457">
            <v>1.6029676799999999</v>
          </cell>
        </row>
        <row r="6458">
          <cell r="A6458">
            <v>2004</v>
          </cell>
          <cell r="B6458" t="str">
            <v>L(1,000,000-2,500,000]</v>
          </cell>
          <cell r="C6458" t="str">
            <v>EDUCATIONAL SERVICES</v>
          </cell>
          <cell r="D6458" t="str">
            <v>Profit</v>
          </cell>
          <cell r="E6458" t="str">
            <v>North West</v>
          </cell>
          <cell r="F6458">
            <v>31</v>
          </cell>
          <cell r="G6458">
            <v>1</v>
          </cell>
          <cell r="H6458">
            <v>1.0000500000000001</v>
          </cell>
          <cell r="I6458">
            <v>0.30001499999999998</v>
          </cell>
        </row>
        <row r="6459">
          <cell r="A6459">
            <v>2004</v>
          </cell>
          <cell r="B6459" t="str">
            <v>L(1,000,000-2,500,000]</v>
          </cell>
          <cell r="C6459" t="str">
            <v>EDUCATIONAL SERVICES</v>
          </cell>
          <cell r="D6459" t="str">
            <v>Profit</v>
          </cell>
          <cell r="E6459" t="str">
            <v>Western Cape</v>
          </cell>
          <cell r="F6459">
            <v>31</v>
          </cell>
          <cell r="G6459">
            <v>5</v>
          </cell>
          <cell r="H6459">
            <v>7.7115579999999992</v>
          </cell>
          <cell r="I6459">
            <v>2.3152674000000002</v>
          </cell>
        </row>
        <row r="6460">
          <cell r="A6460">
            <v>2004</v>
          </cell>
          <cell r="B6460" t="str">
            <v>L(1,000,000-2,500,000]</v>
          </cell>
          <cell r="C6460" t="str">
            <v>ELECTRONICS, GLASS AND WATER</v>
          </cell>
          <cell r="D6460" t="str">
            <v>Profit</v>
          </cell>
          <cell r="E6460" t="str">
            <v>Eastern Cape</v>
          </cell>
          <cell r="F6460">
            <v>31</v>
          </cell>
          <cell r="G6460">
            <v>1</v>
          </cell>
          <cell r="H6460">
            <v>1.7699469999999999</v>
          </cell>
          <cell r="I6460">
            <v>0.53278409999999998</v>
          </cell>
        </row>
        <row r="6461">
          <cell r="A6461">
            <v>2004</v>
          </cell>
          <cell r="B6461" t="str">
            <v>L(1,000,000-2,500,000]</v>
          </cell>
          <cell r="C6461" t="str">
            <v>ELECTRONICS, GLASS AND WATER</v>
          </cell>
          <cell r="D6461" t="str">
            <v>Profit</v>
          </cell>
          <cell r="E6461" t="str">
            <v>Gauteng</v>
          </cell>
          <cell r="F6461">
            <v>31</v>
          </cell>
          <cell r="G6461">
            <v>11</v>
          </cell>
          <cell r="H6461">
            <v>16.769178</v>
          </cell>
          <cell r="I6461">
            <v>5.3009489999999992</v>
          </cell>
        </row>
        <row r="6462">
          <cell r="A6462">
            <v>2004</v>
          </cell>
          <cell r="B6462" t="str">
            <v>L(1,000,000-2,500,000]</v>
          </cell>
          <cell r="C6462" t="str">
            <v>ELECTRONICS, GLASS AND WATER</v>
          </cell>
          <cell r="D6462" t="str">
            <v>Profit</v>
          </cell>
          <cell r="E6462" t="str">
            <v>KwaZulu Natal</v>
          </cell>
          <cell r="F6462">
            <v>31</v>
          </cell>
          <cell r="G6462">
            <v>1</v>
          </cell>
          <cell r="H6462">
            <v>1.083798</v>
          </cell>
          <cell r="I6462">
            <v>0.32513940000000002</v>
          </cell>
        </row>
        <row r="6463">
          <cell r="A6463">
            <v>2004</v>
          </cell>
          <cell r="B6463" t="str">
            <v>L(1,000,000-2,500,000]</v>
          </cell>
          <cell r="C6463" t="str">
            <v>ELECTRONICS, GLASS AND WATER</v>
          </cell>
          <cell r="D6463" t="str">
            <v>Profit</v>
          </cell>
          <cell r="E6463" t="str">
            <v>North West</v>
          </cell>
          <cell r="F6463">
            <v>31</v>
          </cell>
          <cell r="G6463">
            <v>1</v>
          </cell>
          <cell r="H6463">
            <v>2.1295410000000001</v>
          </cell>
          <cell r="I6463">
            <v>0.63886229999999999</v>
          </cell>
        </row>
        <row r="6464">
          <cell r="A6464">
            <v>2004</v>
          </cell>
          <cell r="B6464" t="str">
            <v>L(1,000,000-2,500,000]</v>
          </cell>
          <cell r="C6464" t="str">
            <v>ELECTRONICS, GLASS AND WATER</v>
          </cell>
          <cell r="D6464" t="str">
            <v>Profit</v>
          </cell>
          <cell r="E6464" t="str">
            <v>Western Cape</v>
          </cell>
          <cell r="F6464">
            <v>31</v>
          </cell>
          <cell r="G6464">
            <v>3</v>
          </cell>
          <cell r="H6464">
            <v>6.76959</v>
          </cell>
          <cell r="I6464">
            <v>2.0320770000000001</v>
          </cell>
        </row>
        <row r="6465">
          <cell r="A6465">
            <v>2004</v>
          </cell>
          <cell r="B6465" t="str">
            <v>L(1,000,000-2,500,000]</v>
          </cell>
          <cell r="C6465" t="str">
            <v>EMPLOYMENT (SALARY)</v>
          </cell>
          <cell r="D6465" t="str">
            <v>Profit</v>
          </cell>
          <cell r="E6465" t="str">
            <v>Gauteng</v>
          </cell>
          <cell r="F6465">
            <v>31</v>
          </cell>
          <cell r="G6465">
            <v>6</v>
          </cell>
          <cell r="H6465">
            <v>10.443388000000001</v>
          </cell>
          <cell r="I6465">
            <v>3.1390163999999996</v>
          </cell>
        </row>
        <row r="6466">
          <cell r="A6466">
            <v>2004</v>
          </cell>
          <cell r="B6466" t="str">
            <v>L(1,000,000-2,500,000]</v>
          </cell>
          <cell r="C6466" t="str">
            <v>EMPLOYMENT (SALARY)</v>
          </cell>
          <cell r="D6466" t="str">
            <v>Profit</v>
          </cell>
          <cell r="E6466" t="str">
            <v>KwaZulu Natal</v>
          </cell>
          <cell r="F6466">
            <v>31</v>
          </cell>
          <cell r="G6466">
            <v>3</v>
          </cell>
          <cell r="H6466">
            <v>5.4281760000000006</v>
          </cell>
          <cell r="I6466">
            <v>3.6961692000000004</v>
          </cell>
        </row>
        <row r="6467">
          <cell r="A6467">
            <v>2004</v>
          </cell>
          <cell r="B6467" t="str">
            <v>L(1,000,000-2,500,000]</v>
          </cell>
          <cell r="C6467" t="str">
            <v>EMPLOYMENT (SALARY)</v>
          </cell>
          <cell r="D6467" t="str">
            <v>Profit</v>
          </cell>
          <cell r="E6467" t="str">
            <v>Mpumalanga</v>
          </cell>
          <cell r="F6467">
            <v>31</v>
          </cell>
          <cell r="G6467">
            <v>2</v>
          </cell>
          <cell r="H6467">
            <v>3.4643389999999998</v>
          </cell>
          <cell r="I6467">
            <v>1.1602389500000001</v>
          </cell>
        </row>
        <row r="6468">
          <cell r="A6468">
            <v>2004</v>
          </cell>
          <cell r="B6468" t="str">
            <v>L(1,000,000-2,500,000]</v>
          </cell>
          <cell r="C6468" t="str">
            <v>FINANCING, INSURANCE, REAL ESTATE</v>
          </cell>
          <cell r="D6468" t="str">
            <v>Profit</v>
          </cell>
          <cell r="E6468" t="str">
            <v>Eastern Cape</v>
          </cell>
          <cell r="F6468">
            <v>31</v>
          </cell>
          <cell r="G6468">
            <v>97</v>
          </cell>
          <cell r="H6468">
            <v>144.91129899999999</v>
          </cell>
          <cell r="I6468">
            <v>44.207666799999991</v>
          </cell>
        </row>
        <row r="6469">
          <cell r="A6469">
            <v>2004</v>
          </cell>
          <cell r="B6469" t="str">
            <v>L(1,000,000-2,500,000]</v>
          </cell>
          <cell r="C6469" t="str">
            <v>FINANCING, INSURANCE, REAL ESTATE</v>
          </cell>
          <cell r="D6469" t="str">
            <v>Profit</v>
          </cell>
          <cell r="E6469" t="str">
            <v>Free State</v>
          </cell>
          <cell r="F6469">
            <v>31</v>
          </cell>
          <cell r="G6469">
            <v>32</v>
          </cell>
          <cell r="H6469">
            <v>49.357082000000013</v>
          </cell>
          <cell r="I6469">
            <v>14.814324600000001</v>
          </cell>
        </row>
        <row r="6470">
          <cell r="A6470">
            <v>2004</v>
          </cell>
          <cell r="B6470" t="str">
            <v>L(1,000,000-2,500,000]</v>
          </cell>
          <cell r="C6470" t="str">
            <v>FINANCING, INSURANCE, REAL ESTATE</v>
          </cell>
          <cell r="D6470" t="str">
            <v>Profit</v>
          </cell>
          <cell r="E6470" t="str">
            <v>Gauteng</v>
          </cell>
          <cell r="F6470">
            <v>31</v>
          </cell>
          <cell r="G6470">
            <v>1019</v>
          </cell>
          <cell r="H6470">
            <v>1563.1200840000006</v>
          </cell>
          <cell r="I6470">
            <v>472.55790408999979</v>
          </cell>
        </row>
        <row r="6471">
          <cell r="A6471">
            <v>2004</v>
          </cell>
          <cell r="B6471" t="str">
            <v>L(1,000,000-2,500,000]</v>
          </cell>
          <cell r="C6471" t="str">
            <v>FINANCING, INSURANCE, REAL ESTATE</v>
          </cell>
          <cell r="D6471" t="str">
            <v>Profit</v>
          </cell>
          <cell r="E6471" t="str">
            <v>KwaZulu Natal</v>
          </cell>
          <cell r="F6471">
            <v>31</v>
          </cell>
          <cell r="G6471">
            <v>188</v>
          </cell>
          <cell r="H6471">
            <v>284.19494099999991</v>
          </cell>
          <cell r="I6471">
            <v>85.881130560000102</v>
          </cell>
        </row>
        <row r="6472">
          <cell r="A6472">
            <v>2004</v>
          </cell>
          <cell r="B6472" t="str">
            <v>L(1,000,000-2,500,000]</v>
          </cell>
          <cell r="C6472" t="str">
            <v>FINANCING, INSURANCE, REAL ESTATE</v>
          </cell>
          <cell r="D6472" t="str">
            <v>Profit</v>
          </cell>
          <cell r="E6472" t="str">
            <v>Limpopo</v>
          </cell>
          <cell r="F6472">
            <v>31</v>
          </cell>
          <cell r="G6472">
            <v>41</v>
          </cell>
          <cell r="H6472">
            <v>57.682833999999986</v>
          </cell>
          <cell r="I6472">
            <v>17.38129112</v>
          </cell>
        </row>
        <row r="6473">
          <cell r="A6473">
            <v>2004</v>
          </cell>
          <cell r="B6473" t="str">
            <v>L(1,000,000-2,500,000]</v>
          </cell>
          <cell r="C6473" t="str">
            <v>FINANCING, INSURANCE, REAL ESTATE</v>
          </cell>
          <cell r="D6473" t="str">
            <v>Profit</v>
          </cell>
          <cell r="E6473" t="str">
            <v>Mpumalanga</v>
          </cell>
          <cell r="F6473">
            <v>31</v>
          </cell>
          <cell r="G6473">
            <v>58</v>
          </cell>
          <cell r="H6473">
            <v>83.307180999999986</v>
          </cell>
          <cell r="I6473">
            <v>25.024277079999997</v>
          </cell>
        </row>
        <row r="6474">
          <cell r="A6474">
            <v>2004</v>
          </cell>
          <cell r="B6474" t="str">
            <v>L(1,000,000-2,500,000]</v>
          </cell>
          <cell r="C6474" t="str">
            <v>FINANCING, INSURANCE, REAL ESTATE</v>
          </cell>
          <cell r="D6474" t="str">
            <v>Profit</v>
          </cell>
          <cell r="E6474" t="str">
            <v>North West</v>
          </cell>
          <cell r="F6474">
            <v>31</v>
          </cell>
          <cell r="G6474">
            <v>11</v>
          </cell>
          <cell r="H6474">
            <v>16.146443999999999</v>
          </cell>
          <cell r="I6474">
            <v>4.8463332000000001</v>
          </cell>
        </row>
        <row r="6475">
          <cell r="A6475">
            <v>2004</v>
          </cell>
          <cell r="B6475" t="str">
            <v>L(1,000,000-2,500,000]</v>
          </cell>
          <cell r="C6475" t="str">
            <v>FINANCING, INSURANCE, REAL ESTATE</v>
          </cell>
          <cell r="D6475" t="str">
            <v>Profit</v>
          </cell>
          <cell r="E6475" t="str">
            <v>Northern Cape</v>
          </cell>
          <cell r="F6475">
            <v>31</v>
          </cell>
          <cell r="G6475">
            <v>13</v>
          </cell>
          <cell r="H6475">
            <v>20.765875000000001</v>
          </cell>
          <cell r="I6475">
            <v>6.2315624999999999</v>
          </cell>
        </row>
        <row r="6476">
          <cell r="A6476">
            <v>2004</v>
          </cell>
          <cell r="B6476" t="str">
            <v>L(1,000,000-2,500,000]</v>
          </cell>
          <cell r="C6476" t="str">
            <v>FINANCING, INSURANCE, REAL ESTATE</v>
          </cell>
          <cell r="D6476" t="str">
            <v>Profit</v>
          </cell>
          <cell r="E6476" t="str">
            <v>Western Cape</v>
          </cell>
          <cell r="F6476">
            <v>31</v>
          </cell>
          <cell r="G6476">
            <v>368</v>
          </cell>
          <cell r="H6476">
            <v>557.68412600000033</v>
          </cell>
          <cell r="I6476">
            <v>167.46458046000009</v>
          </cell>
        </row>
        <row r="6477">
          <cell r="A6477">
            <v>2004</v>
          </cell>
          <cell r="B6477" t="str">
            <v>L(1,000,000-2,500,000]</v>
          </cell>
          <cell r="C6477" t="str">
            <v>FOOD, DRINK AND TOBACCO</v>
          </cell>
          <cell r="D6477" t="str">
            <v>Profit</v>
          </cell>
          <cell r="E6477" t="str">
            <v>Eastern Cape</v>
          </cell>
          <cell r="F6477">
            <v>31</v>
          </cell>
          <cell r="G6477">
            <v>3</v>
          </cell>
          <cell r="H6477">
            <v>4.7798040000000004</v>
          </cell>
          <cell r="I6477">
            <v>1.4339412</v>
          </cell>
        </row>
        <row r="6478">
          <cell r="A6478">
            <v>2004</v>
          </cell>
          <cell r="B6478" t="str">
            <v>L(1,000,000-2,500,000]</v>
          </cell>
          <cell r="C6478" t="str">
            <v>FOOD, DRINK AND TOBACCO</v>
          </cell>
          <cell r="D6478" t="str">
            <v>Profit</v>
          </cell>
          <cell r="E6478" t="str">
            <v>Gauteng</v>
          </cell>
          <cell r="F6478">
            <v>31</v>
          </cell>
          <cell r="G6478">
            <v>31</v>
          </cell>
          <cell r="H6478">
            <v>45.441012000000001</v>
          </cell>
          <cell r="I6478">
            <v>13.763703599999999</v>
          </cell>
        </row>
        <row r="6479">
          <cell r="A6479">
            <v>2004</v>
          </cell>
          <cell r="B6479" t="str">
            <v>L(1,000,000-2,500,000]</v>
          </cell>
          <cell r="C6479" t="str">
            <v>FOOD, DRINK AND TOBACCO</v>
          </cell>
          <cell r="D6479" t="str">
            <v>Profit</v>
          </cell>
          <cell r="E6479" t="str">
            <v>KwaZulu Natal</v>
          </cell>
          <cell r="F6479">
            <v>31</v>
          </cell>
          <cell r="G6479">
            <v>16</v>
          </cell>
          <cell r="H6479">
            <v>26.530237000000003</v>
          </cell>
          <cell r="I6479">
            <v>7.9638711000000004</v>
          </cell>
        </row>
        <row r="6480">
          <cell r="A6480">
            <v>2004</v>
          </cell>
          <cell r="B6480" t="str">
            <v>L(1,000,000-2,500,000]</v>
          </cell>
          <cell r="C6480" t="str">
            <v>FOOD, DRINK AND TOBACCO</v>
          </cell>
          <cell r="D6480" t="str">
            <v>Profit</v>
          </cell>
          <cell r="E6480" t="str">
            <v>Limpopo</v>
          </cell>
          <cell r="F6480">
            <v>31</v>
          </cell>
          <cell r="G6480">
            <v>3</v>
          </cell>
          <cell r="H6480">
            <v>4.7851680000000005</v>
          </cell>
          <cell r="I6480">
            <v>1.4391503999999999</v>
          </cell>
        </row>
        <row r="6481">
          <cell r="A6481">
            <v>2004</v>
          </cell>
          <cell r="B6481" t="str">
            <v>L(1,000,000-2,500,000]</v>
          </cell>
          <cell r="C6481" t="str">
            <v>FOOD, DRINK AND TOBACCO</v>
          </cell>
          <cell r="D6481" t="str">
            <v>Profit</v>
          </cell>
          <cell r="E6481" t="str">
            <v>Mpumalanga</v>
          </cell>
          <cell r="F6481">
            <v>31</v>
          </cell>
          <cell r="G6481">
            <v>3</v>
          </cell>
          <cell r="H6481">
            <v>4.1968569999999996</v>
          </cell>
          <cell r="I6481">
            <v>1.2608571</v>
          </cell>
        </row>
        <row r="6482">
          <cell r="A6482">
            <v>2004</v>
          </cell>
          <cell r="B6482" t="str">
            <v>L(1,000,000-2,500,000]</v>
          </cell>
          <cell r="C6482" t="str">
            <v>FOOD, DRINK AND TOBACCO</v>
          </cell>
          <cell r="D6482" t="str">
            <v>Profit</v>
          </cell>
          <cell r="E6482" t="str">
            <v>North West</v>
          </cell>
          <cell r="F6482">
            <v>31</v>
          </cell>
          <cell r="G6482">
            <v>1</v>
          </cell>
          <cell r="H6482">
            <v>2.4848789999999998</v>
          </cell>
          <cell r="I6482">
            <v>0.74546369999999995</v>
          </cell>
        </row>
        <row r="6483">
          <cell r="A6483">
            <v>2004</v>
          </cell>
          <cell r="B6483" t="str">
            <v>L(1,000,000-2,500,000]</v>
          </cell>
          <cell r="C6483" t="str">
            <v>FOOD, DRINK AND TOBACCO</v>
          </cell>
          <cell r="D6483" t="str">
            <v>Profit</v>
          </cell>
          <cell r="E6483" t="str">
            <v>Western Cape</v>
          </cell>
          <cell r="F6483">
            <v>31</v>
          </cell>
          <cell r="G6483">
            <v>35</v>
          </cell>
          <cell r="H6483">
            <v>57.60182300000001</v>
          </cell>
          <cell r="I6483">
            <v>17.282946899999995</v>
          </cell>
        </row>
        <row r="6484">
          <cell r="A6484">
            <v>2004</v>
          </cell>
          <cell r="B6484" t="str">
            <v>L(1,000,000-2,500,000]</v>
          </cell>
          <cell r="C6484" t="str">
            <v>LEATHER, GOODS AND FUR</v>
          </cell>
          <cell r="D6484" t="str">
            <v>Profit</v>
          </cell>
          <cell r="E6484" t="str">
            <v>Eastern Cape</v>
          </cell>
          <cell r="F6484">
            <v>31</v>
          </cell>
          <cell r="G6484">
            <v>2</v>
          </cell>
          <cell r="H6484">
            <v>2.4830610000000002</v>
          </cell>
          <cell r="I6484">
            <v>0.74671829999999995</v>
          </cell>
        </row>
        <row r="6485">
          <cell r="A6485">
            <v>2004</v>
          </cell>
          <cell r="B6485" t="str">
            <v>L(1,000,000-2,500,000]</v>
          </cell>
          <cell r="C6485" t="str">
            <v>LEATHER, GOODS AND FUR</v>
          </cell>
          <cell r="D6485" t="str">
            <v>Profit</v>
          </cell>
          <cell r="E6485" t="str">
            <v>Gauteng</v>
          </cell>
          <cell r="F6485">
            <v>31</v>
          </cell>
          <cell r="G6485">
            <v>4</v>
          </cell>
          <cell r="H6485">
            <v>5.0522450000000001</v>
          </cell>
          <cell r="I6485">
            <v>1.5174734999999999</v>
          </cell>
        </row>
        <row r="6486">
          <cell r="A6486">
            <v>2004</v>
          </cell>
          <cell r="B6486" t="str">
            <v>L(1,000,000-2,500,000]</v>
          </cell>
          <cell r="C6486" t="str">
            <v>LEATHER, GOODS AND FUR</v>
          </cell>
          <cell r="D6486" t="str">
            <v>Profit</v>
          </cell>
          <cell r="E6486" t="str">
            <v>Western Cape</v>
          </cell>
          <cell r="F6486">
            <v>31</v>
          </cell>
          <cell r="G6486">
            <v>3</v>
          </cell>
          <cell r="H6486">
            <v>4.9083310000000004</v>
          </cell>
          <cell r="I6486">
            <v>1.4724993</v>
          </cell>
        </row>
        <row r="6487">
          <cell r="A6487">
            <v>2004</v>
          </cell>
          <cell r="B6487" t="str">
            <v>L(1,000,000-2,500,000]</v>
          </cell>
          <cell r="C6487" t="str">
            <v>LONG TERM INSURANCE</v>
          </cell>
          <cell r="D6487" t="str">
            <v>Profit</v>
          </cell>
          <cell r="E6487" t="str">
            <v>Western Cape</v>
          </cell>
          <cell r="F6487">
            <v>31</v>
          </cell>
          <cell r="G6487">
            <v>1</v>
          </cell>
          <cell r="H6487">
            <v>1.0383789999999999</v>
          </cell>
          <cell r="I6487">
            <v>0.3115137</v>
          </cell>
        </row>
        <row r="6488">
          <cell r="A6488">
            <v>2004</v>
          </cell>
          <cell r="B6488" t="str">
            <v>L(1,000,000-2,500,000]</v>
          </cell>
          <cell r="C6488" t="str">
            <v>MACHINERY AND RELATED ITEMS</v>
          </cell>
          <cell r="D6488" t="str">
            <v>Profit</v>
          </cell>
          <cell r="E6488" t="str">
            <v>Eastern Cape</v>
          </cell>
          <cell r="F6488">
            <v>31</v>
          </cell>
          <cell r="G6488">
            <v>11</v>
          </cell>
          <cell r="H6488">
            <v>19.617062000000001</v>
          </cell>
          <cell r="I6488">
            <v>5.8887185999999998</v>
          </cell>
        </row>
        <row r="6489">
          <cell r="A6489">
            <v>2004</v>
          </cell>
          <cell r="B6489" t="str">
            <v>L(1,000,000-2,500,000]</v>
          </cell>
          <cell r="C6489" t="str">
            <v>MACHINERY AND RELATED ITEMS</v>
          </cell>
          <cell r="D6489" t="str">
            <v>Profit</v>
          </cell>
          <cell r="E6489" t="str">
            <v>Free State</v>
          </cell>
          <cell r="F6489">
            <v>31</v>
          </cell>
          <cell r="G6489">
            <v>5</v>
          </cell>
          <cell r="H6489">
            <v>9.6237709999999996</v>
          </cell>
          <cell r="I6489">
            <v>2.8871313000000001</v>
          </cell>
        </row>
        <row r="6490">
          <cell r="A6490">
            <v>2004</v>
          </cell>
          <cell r="B6490" t="str">
            <v>L(1,000,000-2,500,000]</v>
          </cell>
          <cell r="C6490" t="str">
            <v>MACHINERY AND RELATED ITEMS</v>
          </cell>
          <cell r="D6490" t="str">
            <v>Profit</v>
          </cell>
          <cell r="E6490" t="str">
            <v>Gauteng</v>
          </cell>
          <cell r="F6490">
            <v>31</v>
          </cell>
          <cell r="G6490">
            <v>189</v>
          </cell>
          <cell r="H6490">
            <v>309.93348099999997</v>
          </cell>
          <cell r="I6490">
            <v>93.235136220000058</v>
          </cell>
        </row>
        <row r="6491">
          <cell r="A6491">
            <v>2004</v>
          </cell>
          <cell r="B6491" t="str">
            <v>L(1,000,000-2,500,000]</v>
          </cell>
          <cell r="C6491" t="str">
            <v>MACHINERY AND RELATED ITEMS</v>
          </cell>
          <cell r="D6491" t="str">
            <v>Profit</v>
          </cell>
          <cell r="E6491" t="str">
            <v>KwaZulu Natal</v>
          </cell>
          <cell r="F6491">
            <v>31</v>
          </cell>
          <cell r="G6491">
            <v>22</v>
          </cell>
          <cell r="H6491">
            <v>34.15043</v>
          </cell>
          <cell r="I6491">
            <v>10.250529000000002</v>
          </cell>
        </row>
        <row r="6492">
          <cell r="A6492">
            <v>2004</v>
          </cell>
          <cell r="B6492" t="str">
            <v>L(1,000,000-2,500,000]</v>
          </cell>
          <cell r="C6492" t="str">
            <v>MACHINERY AND RELATED ITEMS</v>
          </cell>
          <cell r="D6492" t="str">
            <v>Profit</v>
          </cell>
          <cell r="E6492" t="str">
            <v>Limpopo</v>
          </cell>
          <cell r="F6492">
            <v>31</v>
          </cell>
          <cell r="G6492">
            <v>4</v>
          </cell>
          <cell r="H6492">
            <v>6.6404689999999995</v>
          </cell>
          <cell r="I6492">
            <v>2.1106252000000003</v>
          </cell>
        </row>
        <row r="6493">
          <cell r="A6493">
            <v>2004</v>
          </cell>
          <cell r="B6493" t="str">
            <v>L(1,000,000-2,500,000]</v>
          </cell>
          <cell r="C6493" t="str">
            <v>MACHINERY AND RELATED ITEMS</v>
          </cell>
          <cell r="D6493" t="str">
            <v>Profit</v>
          </cell>
          <cell r="E6493" t="str">
            <v>Mpumalanga</v>
          </cell>
          <cell r="F6493">
            <v>31</v>
          </cell>
          <cell r="G6493">
            <v>7</v>
          </cell>
          <cell r="H6493">
            <v>11.393311000000001</v>
          </cell>
          <cell r="I6493">
            <v>3.3954933</v>
          </cell>
        </row>
        <row r="6494">
          <cell r="A6494">
            <v>2004</v>
          </cell>
          <cell r="B6494" t="str">
            <v>L(1,000,000-2,500,000]</v>
          </cell>
          <cell r="C6494" t="str">
            <v>MACHINERY AND RELATED ITEMS</v>
          </cell>
          <cell r="D6494" t="str">
            <v>Profit</v>
          </cell>
          <cell r="E6494" t="str">
            <v>North West</v>
          </cell>
          <cell r="F6494">
            <v>31</v>
          </cell>
          <cell r="G6494">
            <v>1</v>
          </cell>
          <cell r="H6494">
            <v>1.065941</v>
          </cell>
          <cell r="I6494">
            <v>0.3209823</v>
          </cell>
        </row>
        <row r="6495">
          <cell r="A6495">
            <v>2004</v>
          </cell>
          <cell r="B6495" t="str">
            <v>L(1,000,000-2,500,000]</v>
          </cell>
          <cell r="C6495" t="str">
            <v>MACHINERY AND RELATED ITEMS</v>
          </cell>
          <cell r="D6495" t="str">
            <v>Profit</v>
          </cell>
          <cell r="E6495" t="str">
            <v>Northern Cape</v>
          </cell>
          <cell r="F6495">
            <v>31</v>
          </cell>
          <cell r="G6495">
            <v>1</v>
          </cell>
          <cell r="H6495">
            <v>1.214159</v>
          </cell>
          <cell r="I6495">
            <v>0.36424770000000001</v>
          </cell>
        </row>
        <row r="6496">
          <cell r="A6496">
            <v>2004</v>
          </cell>
          <cell r="B6496" t="str">
            <v>L(1,000,000-2,500,000]</v>
          </cell>
          <cell r="C6496" t="str">
            <v>MACHINERY AND RELATED ITEMS</v>
          </cell>
          <cell r="D6496" t="str">
            <v>Profit</v>
          </cell>
          <cell r="E6496" t="str">
            <v>Western Cape</v>
          </cell>
          <cell r="F6496">
            <v>31</v>
          </cell>
          <cell r="G6496">
            <v>33</v>
          </cell>
          <cell r="H6496">
            <v>48.533376000000011</v>
          </cell>
          <cell r="I6496">
            <v>14.574412799999998</v>
          </cell>
        </row>
        <row r="6497">
          <cell r="A6497">
            <v>2004</v>
          </cell>
          <cell r="B6497" t="str">
            <v>L(1,000,000-2,500,000]</v>
          </cell>
          <cell r="C6497" t="str">
            <v>MEDICAL, DENTAL AND HEALTH AND VETERINARY SERVICE</v>
          </cell>
          <cell r="D6497" t="str">
            <v>Profit</v>
          </cell>
          <cell r="E6497" t="str">
            <v>Eastern Cape</v>
          </cell>
          <cell r="F6497">
            <v>31</v>
          </cell>
          <cell r="G6497">
            <v>9</v>
          </cell>
          <cell r="H6497">
            <v>13.305267000000001</v>
          </cell>
          <cell r="I6497">
            <v>3.9933801</v>
          </cell>
        </row>
        <row r="6498">
          <cell r="A6498">
            <v>2004</v>
          </cell>
          <cell r="B6498" t="str">
            <v>L(1,000,000-2,500,000]</v>
          </cell>
          <cell r="C6498" t="str">
            <v>MEDICAL, DENTAL AND HEALTH AND VETERINARY SERVICE</v>
          </cell>
          <cell r="D6498" t="str">
            <v>Profit</v>
          </cell>
          <cell r="E6498" t="str">
            <v>Free State</v>
          </cell>
          <cell r="F6498">
            <v>31</v>
          </cell>
          <cell r="G6498">
            <v>15</v>
          </cell>
          <cell r="H6498">
            <v>20.041613000000002</v>
          </cell>
          <cell r="I6498">
            <v>6.0124838999999994</v>
          </cell>
        </row>
        <row r="6499">
          <cell r="A6499">
            <v>2004</v>
          </cell>
          <cell r="B6499" t="str">
            <v>L(1,000,000-2,500,000]</v>
          </cell>
          <cell r="C6499" t="str">
            <v>MEDICAL, DENTAL AND HEALTH AND VETERINARY SERVICE</v>
          </cell>
          <cell r="D6499" t="str">
            <v>Profit</v>
          </cell>
          <cell r="E6499" t="str">
            <v>Gauteng</v>
          </cell>
          <cell r="F6499">
            <v>31</v>
          </cell>
          <cell r="G6499">
            <v>68</v>
          </cell>
          <cell r="H6499">
            <v>106.16476400000002</v>
          </cell>
          <cell r="I6499">
            <v>31.883591820000003</v>
          </cell>
        </row>
        <row r="6500">
          <cell r="A6500">
            <v>2004</v>
          </cell>
          <cell r="B6500" t="str">
            <v>L(1,000,000-2,500,000]</v>
          </cell>
          <cell r="C6500" t="str">
            <v>MEDICAL, DENTAL AND HEALTH AND VETERINARY SERVICE</v>
          </cell>
          <cell r="D6500" t="str">
            <v>Profit</v>
          </cell>
          <cell r="E6500" t="str">
            <v>KwaZulu Natal</v>
          </cell>
          <cell r="F6500">
            <v>31</v>
          </cell>
          <cell r="G6500">
            <v>29</v>
          </cell>
          <cell r="H6500">
            <v>41.676984999999995</v>
          </cell>
          <cell r="I6500">
            <v>12.55193073</v>
          </cell>
        </row>
        <row r="6501">
          <cell r="A6501">
            <v>2004</v>
          </cell>
          <cell r="B6501" t="str">
            <v>L(1,000,000-2,500,000]</v>
          </cell>
          <cell r="C6501" t="str">
            <v>MEDICAL, DENTAL AND HEALTH AND VETERINARY SERVICE</v>
          </cell>
          <cell r="D6501" t="str">
            <v>Profit</v>
          </cell>
          <cell r="E6501" t="str">
            <v>Limpopo</v>
          </cell>
          <cell r="F6501">
            <v>31</v>
          </cell>
          <cell r="G6501">
            <v>1</v>
          </cell>
          <cell r="H6501">
            <v>2.3872429999999998</v>
          </cell>
          <cell r="I6501">
            <v>0.7161729</v>
          </cell>
        </row>
        <row r="6502">
          <cell r="A6502">
            <v>2004</v>
          </cell>
          <cell r="B6502" t="str">
            <v>L(1,000,000-2,500,000]</v>
          </cell>
          <cell r="C6502" t="str">
            <v>MEDICAL, DENTAL AND HEALTH AND VETERINARY SERVICE</v>
          </cell>
          <cell r="D6502" t="str">
            <v>Profit</v>
          </cell>
          <cell r="E6502" t="str">
            <v>Mpumalanga</v>
          </cell>
          <cell r="F6502">
            <v>31</v>
          </cell>
          <cell r="G6502">
            <v>4</v>
          </cell>
          <cell r="H6502">
            <v>6.3148570000000008</v>
          </cell>
          <cell r="I6502">
            <v>1.8956571000000002</v>
          </cell>
        </row>
        <row r="6503">
          <cell r="A6503">
            <v>2004</v>
          </cell>
          <cell r="B6503" t="str">
            <v>L(1,000,000-2,500,000]</v>
          </cell>
          <cell r="C6503" t="str">
            <v>MEDICAL, DENTAL AND HEALTH AND VETERINARY SERVICE</v>
          </cell>
          <cell r="D6503" t="str">
            <v>Profit</v>
          </cell>
          <cell r="E6503" t="str">
            <v>North West</v>
          </cell>
          <cell r="F6503">
            <v>31</v>
          </cell>
          <cell r="G6503">
            <v>1</v>
          </cell>
          <cell r="H6503">
            <v>1.052816</v>
          </cell>
          <cell r="I6503">
            <v>0.31584479999999998</v>
          </cell>
        </row>
        <row r="6504">
          <cell r="A6504">
            <v>2004</v>
          </cell>
          <cell r="B6504" t="str">
            <v>L(1,000,000-2,500,000]</v>
          </cell>
          <cell r="C6504" t="str">
            <v>MEDICAL, DENTAL AND HEALTH AND VETERINARY SERVICE</v>
          </cell>
          <cell r="D6504" t="str">
            <v>Profit</v>
          </cell>
          <cell r="E6504" t="str">
            <v>Western Cape</v>
          </cell>
          <cell r="F6504">
            <v>31</v>
          </cell>
          <cell r="G6504">
            <v>26</v>
          </cell>
          <cell r="H6504">
            <v>37.311157999999992</v>
          </cell>
          <cell r="I6504">
            <v>11.2041474</v>
          </cell>
        </row>
        <row r="6505">
          <cell r="A6505">
            <v>2004</v>
          </cell>
          <cell r="B6505" t="str">
            <v>L(1,000,000-2,500,000]</v>
          </cell>
          <cell r="C6505" t="str">
            <v>METAL</v>
          </cell>
          <cell r="D6505" t="str">
            <v>Profit</v>
          </cell>
          <cell r="E6505" t="str">
            <v>Eastern Cape</v>
          </cell>
          <cell r="F6505">
            <v>31</v>
          </cell>
          <cell r="G6505">
            <v>10</v>
          </cell>
          <cell r="H6505">
            <v>15.621077</v>
          </cell>
          <cell r="I6505">
            <v>4.6638231000000001</v>
          </cell>
        </row>
        <row r="6506">
          <cell r="A6506">
            <v>2004</v>
          </cell>
          <cell r="B6506" t="str">
            <v>L(1,000,000-2,500,000]</v>
          </cell>
          <cell r="C6506" t="str">
            <v>METAL</v>
          </cell>
          <cell r="D6506" t="str">
            <v>Profit</v>
          </cell>
          <cell r="E6506" t="str">
            <v>Free State</v>
          </cell>
          <cell r="F6506">
            <v>31</v>
          </cell>
          <cell r="G6506">
            <v>9</v>
          </cell>
          <cell r="H6506">
            <v>15.136966000000001</v>
          </cell>
          <cell r="I6506">
            <v>4.5428898000000002</v>
          </cell>
        </row>
        <row r="6507">
          <cell r="A6507">
            <v>2004</v>
          </cell>
          <cell r="B6507" t="str">
            <v>L(1,000,000-2,500,000]</v>
          </cell>
          <cell r="C6507" t="str">
            <v>METAL</v>
          </cell>
          <cell r="D6507" t="str">
            <v>Profit</v>
          </cell>
          <cell r="E6507" t="str">
            <v>Gauteng</v>
          </cell>
          <cell r="F6507">
            <v>31</v>
          </cell>
          <cell r="G6507">
            <v>121</v>
          </cell>
          <cell r="H6507">
            <v>192.44670100000008</v>
          </cell>
          <cell r="I6507">
            <v>57.781426649999993</v>
          </cell>
        </row>
        <row r="6508">
          <cell r="A6508">
            <v>2004</v>
          </cell>
          <cell r="B6508" t="str">
            <v>L(1,000,000-2,500,000]</v>
          </cell>
          <cell r="C6508" t="str">
            <v>METAL</v>
          </cell>
          <cell r="D6508" t="str">
            <v>Profit</v>
          </cell>
          <cell r="E6508" t="str">
            <v>KwaZulu Natal</v>
          </cell>
          <cell r="F6508">
            <v>31</v>
          </cell>
          <cell r="G6508">
            <v>24</v>
          </cell>
          <cell r="H6508">
            <v>41.364797000000003</v>
          </cell>
          <cell r="I6508">
            <v>12.416231669999997</v>
          </cell>
        </row>
        <row r="6509">
          <cell r="A6509">
            <v>2004</v>
          </cell>
          <cell r="B6509" t="str">
            <v>L(1,000,000-2,500,000]</v>
          </cell>
          <cell r="C6509" t="str">
            <v>METAL</v>
          </cell>
          <cell r="D6509" t="str">
            <v>Profit</v>
          </cell>
          <cell r="E6509" t="str">
            <v>Limpopo</v>
          </cell>
          <cell r="F6509">
            <v>31</v>
          </cell>
          <cell r="G6509">
            <v>2</v>
          </cell>
          <cell r="H6509">
            <v>2.3497519999999996</v>
          </cell>
          <cell r="I6509">
            <v>0.70492560000000004</v>
          </cell>
        </row>
        <row r="6510">
          <cell r="A6510">
            <v>2004</v>
          </cell>
          <cell r="B6510" t="str">
            <v>L(1,000,000-2,500,000]</v>
          </cell>
          <cell r="C6510" t="str">
            <v>METAL</v>
          </cell>
          <cell r="D6510" t="str">
            <v>Profit</v>
          </cell>
          <cell r="E6510" t="str">
            <v>Mpumalanga</v>
          </cell>
          <cell r="F6510">
            <v>31</v>
          </cell>
          <cell r="G6510">
            <v>11</v>
          </cell>
          <cell r="H6510">
            <v>17.378336999999998</v>
          </cell>
          <cell r="I6510">
            <v>5.2177011000000002</v>
          </cell>
        </row>
        <row r="6511">
          <cell r="A6511">
            <v>2004</v>
          </cell>
          <cell r="B6511" t="str">
            <v>L(1,000,000-2,500,000]</v>
          </cell>
          <cell r="C6511" t="str">
            <v>METAL</v>
          </cell>
          <cell r="D6511" t="str">
            <v>Profit</v>
          </cell>
          <cell r="E6511" t="str">
            <v>North West</v>
          </cell>
          <cell r="F6511">
            <v>31</v>
          </cell>
          <cell r="G6511">
            <v>3</v>
          </cell>
          <cell r="H6511">
            <v>3.8557080000000004</v>
          </cell>
          <cell r="I6511">
            <v>1.1573123999999999</v>
          </cell>
        </row>
        <row r="6512">
          <cell r="A6512">
            <v>2004</v>
          </cell>
          <cell r="B6512" t="str">
            <v>L(1,000,000-2,500,000]</v>
          </cell>
          <cell r="C6512" t="str">
            <v>METAL</v>
          </cell>
          <cell r="D6512" t="str">
            <v>Profit</v>
          </cell>
          <cell r="E6512" t="str">
            <v>Northern Cape</v>
          </cell>
          <cell r="F6512">
            <v>31</v>
          </cell>
          <cell r="G6512">
            <v>1</v>
          </cell>
          <cell r="H6512">
            <v>1.236831</v>
          </cell>
          <cell r="I6512">
            <v>0.37104929999999997</v>
          </cell>
        </row>
        <row r="6513">
          <cell r="A6513">
            <v>2004</v>
          </cell>
          <cell r="B6513" t="str">
            <v>L(1,000,000-2,500,000]</v>
          </cell>
          <cell r="C6513" t="str">
            <v>METAL</v>
          </cell>
          <cell r="D6513" t="str">
            <v>Profit</v>
          </cell>
          <cell r="E6513" t="str">
            <v>Western Cape</v>
          </cell>
          <cell r="F6513">
            <v>31</v>
          </cell>
          <cell r="G6513">
            <v>39</v>
          </cell>
          <cell r="H6513">
            <v>56.652927999999989</v>
          </cell>
          <cell r="I6513">
            <v>17.0060784</v>
          </cell>
        </row>
        <row r="6514">
          <cell r="A6514">
            <v>2004</v>
          </cell>
          <cell r="B6514" t="str">
            <v>L(1,000,000-2,500,000]</v>
          </cell>
          <cell r="C6514" t="str">
            <v>MINING AND QUARRYING</v>
          </cell>
          <cell r="D6514" t="str">
            <v>Profit</v>
          </cell>
          <cell r="E6514" t="str">
            <v>Free State</v>
          </cell>
          <cell r="F6514">
            <v>31</v>
          </cell>
          <cell r="G6514">
            <v>1</v>
          </cell>
          <cell r="H6514">
            <v>1.0474870000000001</v>
          </cell>
          <cell r="I6514">
            <v>0.29174699999999998</v>
          </cell>
        </row>
        <row r="6515">
          <cell r="A6515">
            <v>2004</v>
          </cell>
          <cell r="B6515" t="str">
            <v>L(1,000,000-2,500,000]</v>
          </cell>
          <cell r="C6515" t="str">
            <v>MINING AND QUARRYING</v>
          </cell>
          <cell r="D6515" t="str">
            <v>Profit</v>
          </cell>
          <cell r="E6515" t="str">
            <v>Gauteng</v>
          </cell>
          <cell r="F6515">
            <v>31</v>
          </cell>
          <cell r="G6515">
            <v>11</v>
          </cell>
          <cell r="H6515">
            <v>18.720805000000002</v>
          </cell>
          <cell r="I6515">
            <v>5.1079216599999997</v>
          </cell>
        </row>
        <row r="6516">
          <cell r="A6516">
            <v>2004</v>
          </cell>
          <cell r="B6516" t="str">
            <v>L(1,000,000-2,500,000]</v>
          </cell>
          <cell r="C6516" t="str">
            <v>MINING AND QUARRYING</v>
          </cell>
          <cell r="D6516" t="str">
            <v>Profit</v>
          </cell>
          <cell r="E6516" t="str">
            <v>KwaZulu Natal</v>
          </cell>
          <cell r="F6516">
            <v>31</v>
          </cell>
          <cell r="G6516">
            <v>1</v>
          </cell>
          <cell r="H6516">
            <v>1.170023</v>
          </cell>
          <cell r="I6516">
            <v>0.40950799999999998</v>
          </cell>
        </row>
        <row r="6517">
          <cell r="A6517">
            <v>2004</v>
          </cell>
          <cell r="B6517" t="str">
            <v>L(1,000,000-2,500,000]</v>
          </cell>
          <cell r="C6517" t="str">
            <v>MINING AND QUARRYING</v>
          </cell>
          <cell r="D6517" t="str">
            <v>Profit</v>
          </cell>
          <cell r="E6517" t="str">
            <v>Mpumalanga</v>
          </cell>
          <cell r="F6517">
            <v>31</v>
          </cell>
          <cell r="G6517">
            <v>2</v>
          </cell>
          <cell r="H6517">
            <v>3.7194729999999998</v>
          </cell>
          <cell r="I6517">
            <v>1.1158418999999999</v>
          </cell>
        </row>
        <row r="6518">
          <cell r="A6518">
            <v>2004</v>
          </cell>
          <cell r="B6518" t="str">
            <v>L(1,000,000-2,500,000]</v>
          </cell>
          <cell r="C6518" t="str">
            <v>MINING AND QUARRYING</v>
          </cell>
          <cell r="D6518" t="str">
            <v>Profit</v>
          </cell>
          <cell r="E6518" t="str">
            <v>North West</v>
          </cell>
          <cell r="F6518">
            <v>31</v>
          </cell>
          <cell r="G6518">
            <v>1</v>
          </cell>
          <cell r="H6518">
            <v>1.3870549999999999</v>
          </cell>
          <cell r="I6518">
            <v>0.4161165</v>
          </cell>
        </row>
        <row r="6519">
          <cell r="A6519">
            <v>2004</v>
          </cell>
          <cell r="B6519" t="str">
            <v>L(1,000,000-2,500,000]</v>
          </cell>
          <cell r="C6519" t="str">
            <v>NORMAL INCOME PER IRP5</v>
          </cell>
          <cell r="D6519" t="str">
            <v>Profit</v>
          </cell>
          <cell r="E6519" t="str">
            <v>Gauteng</v>
          </cell>
          <cell r="F6519">
            <v>31</v>
          </cell>
          <cell r="G6519">
            <v>5</v>
          </cell>
          <cell r="H6519">
            <v>6.4596669999999996</v>
          </cell>
          <cell r="I6519">
            <v>2.3958587699999998</v>
          </cell>
        </row>
        <row r="6520">
          <cell r="A6520">
            <v>2004</v>
          </cell>
          <cell r="B6520" t="str">
            <v>L(1,000,000-2,500,000]</v>
          </cell>
          <cell r="C6520" t="str">
            <v>NORMAL INCOME PER IRP5</v>
          </cell>
          <cell r="D6520" t="str">
            <v>Profit</v>
          </cell>
          <cell r="E6520" t="str">
            <v>KwaZulu Natal</v>
          </cell>
          <cell r="F6520">
            <v>31</v>
          </cell>
          <cell r="G6520">
            <v>1</v>
          </cell>
          <cell r="H6520">
            <v>1.657967</v>
          </cell>
          <cell r="I6520">
            <v>0.4973901</v>
          </cell>
        </row>
        <row r="6521">
          <cell r="A6521">
            <v>2004</v>
          </cell>
          <cell r="B6521" t="str">
            <v>L(1,000,000-2,500,000]</v>
          </cell>
          <cell r="C6521" t="str">
            <v>OTHER MANUFACTURING INDUSTRIES</v>
          </cell>
          <cell r="D6521" t="str">
            <v>Profit</v>
          </cell>
          <cell r="E6521" t="str">
            <v>Eastern Cape</v>
          </cell>
          <cell r="F6521">
            <v>31</v>
          </cell>
          <cell r="G6521">
            <v>13</v>
          </cell>
          <cell r="H6521">
            <v>20.085243000000002</v>
          </cell>
          <cell r="I6521">
            <v>6.0285729000000003</v>
          </cell>
        </row>
        <row r="6522">
          <cell r="A6522">
            <v>2004</v>
          </cell>
          <cell r="B6522" t="str">
            <v>L(1,000,000-2,500,000]</v>
          </cell>
          <cell r="C6522" t="str">
            <v>OTHER MANUFACTURING INDUSTRIES</v>
          </cell>
          <cell r="D6522" t="str">
            <v>Profit</v>
          </cell>
          <cell r="E6522" t="str">
            <v>Free State</v>
          </cell>
          <cell r="F6522">
            <v>31</v>
          </cell>
          <cell r="G6522">
            <v>2</v>
          </cell>
          <cell r="H6522">
            <v>2.514815</v>
          </cell>
          <cell r="I6522">
            <v>0.75444449999999996</v>
          </cell>
        </row>
        <row r="6523">
          <cell r="A6523">
            <v>2004</v>
          </cell>
          <cell r="B6523" t="str">
            <v>L(1,000,000-2,500,000]</v>
          </cell>
          <cell r="C6523" t="str">
            <v>OTHER MANUFACTURING INDUSTRIES</v>
          </cell>
          <cell r="D6523" t="str">
            <v>Profit</v>
          </cell>
          <cell r="E6523" t="str">
            <v>Gauteng</v>
          </cell>
          <cell r="F6523">
            <v>31</v>
          </cell>
          <cell r="G6523">
            <v>145</v>
          </cell>
          <cell r="H6523">
            <v>220.49298999999993</v>
          </cell>
          <cell r="I6523">
            <v>66.335719560000001</v>
          </cell>
        </row>
        <row r="6524">
          <cell r="A6524">
            <v>2004</v>
          </cell>
          <cell r="B6524" t="str">
            <v>L(1,000,000-2,500,000]</v>
          </cell>
          <cell r="C6524" t="str">
            <v>OTHER MANUFACTURING INDUSTRIES</v>
          </cell>
          <cell r="D6524" t="str">
            <v>Profit</v>
          </cell>
          <cell r="E6524" t="str">
            <v>KwaZulu Natal</v>
          </cell>
          <cell r="F6524">
            <v>31</v>
          </cell>
          <cell r="G6524">
            <v>43</v>
          </cell>
          <cell r="H6524">
            <v>69.693561000000003</v>
          </cell>
          <cell r="I6524">
            <v>20.983340649999995</v>
          </cell>
        </row>
        <row r="6525">
          <cell r="A6525">
            <v>2004</v>
          </cell>
          <cell r="B6525" t="str">
            <v>L(1,000,000-2,500,000]</v>
          </cell>
          <cell r="C6525" t="str">
            <v>OTHER MANUFACTURING INDUSTRIES</v>
          </cell>
          <cell r="D6525" t="str">
            <v>Profit</v>
          </cell>
          <cell r="E6525" t="str">
            <v>Limpopo</v>
          </cell>
          <cell r="F6525">
            <v>31</v>
          </cell>
          <cell r="G6525">
            <v>2</v>
          </cell>
          <cell r="H6525">
            <v>2.6811689999999997</v>
          </cell>
          <cell r="I6525">
            <v>0.80435069999999997</v>
          </cell>
        </row>
        <row r="6526">
          <cell r="A6526">
            <v>2004</v>
          </cell>
          <cell r="B6526" t="str">
            <v>L(1,000,000-2,500,000]</v>
          </cell>
          <cell r="C6526" t="str">
            <v>OTHER MANUFACTURING INDUSTRIES</v>
          </cell>
          <cell r="D6526" t="str">
            <v>Profit</v>
          </cell>
          <cell r="E6526" t="str">
            <v>Mpumalanga</v>
          </cell>
          <cell r="F6526">
            <v>31</v>
          </cell>
          <cell r="G6526">
            <v>2</v>
          </cell>
          <cell r="H6526">
            <v>3.4709069999999995</v>
          </cell>
          <cell r="I6526">
            <v>1.0412721</v>
          </cell>
        </row>
        <row r="6527">
          <cell r="A6527">
            <v>2004</v>
          </cell>
          <cell r="B6527" t="str">
            <v>L(1,000,000-2,500,000]</v>
          </cell>
          <cell r="C6527" t="str">
            <v>OTHER MANUFACTURING INDUSTRIES</v>
          </cell>
          <cell r="D6527" t="str">
            <v>Profit</v>
          </cell>
          <cell r="E6527" t="str">
            <v>North West</v>
          </cell>
          <cell r="F6527">
            <v>31</v>
          </cell>
          <cell r="G6527">
            <v>2</v>
          </cell>
          <cell r="H6527">
            <v>3.3773970000000002</v>
          </cell>
          <cell r="I6527">
            <v>1.0132191000000002</v>
          </cell>
        </row>
        <row r="6528">
          <cell r="A6528">
            <v>2004</v>
          </cell>
          <cell r="B6528" t="str">
            <v>L(1,000,000-2,500,000]</v>
          </cell>
          <cell r="C6528" t="str">
            <v>OTHER MANUFACTURING INDUSTRIES</v>
          </cell>
          <cell r="D6528" t="str">
            <v>Profit</v>
          </cell>
          <cell r="E6528" t="str">
            <v>Western Cape</v>
          </cell>
          <cell r="F6528">
            <v>31</v>
          </cell>
          <cell r="G6528">
            <v>52</v>
          </cell>
          <cell r="H6528">
            <v>83.099633999999995</v>
          </cell>
          <cell r="I6528">
            <v>25.038398639999993</v>
          </cell>
        </row>
        <row r="6529">
          <cell r="A6529">
            <v>2004</v>
          </cell>
          <cell r="B6529" t="str">
            <v>L(1,000,000-2,500,000]</v>
          </cell>
          <cell r="C6529" t="str">
            <v>PAPER, PRINTING AND PUBLISHING</v>
          </cell>
          <cell r="D6529" t="str">
            <v>Profit</v>
          </cell>
          <cell r="E6529" t="str">
            <v>Free State</v>
          </cell>
          <cell r="F6529">
            <v>31</v>
          </cell>
          <cell r="G6529">
            <v>3</v>
          </cell>
          <cell r="H6529">
            <v>3.3913679999999999</v>
          </cell>
          <cell r="I6529">
            <v>1.0174104000000002</v>
          </cell>
        </row>
        <row r="6530">
          <cell r="A6530">
            <v>2004</v>
          </cell>
          <cell r="B6530" t="str">
            <v>L(1,000,000-2,500,000]</v>
          </cell>
          <cell r="C6530" t="str">
            <v>PAPER, PRINTING AND PUBLISHING</v>
          </cell>
          <cell r="D6530" t="str">
            <v>Profit</v>
          </cell>
          <cell r="E6530" t="str">
            <v>Gauteng</v>
          </cell>
          <cell r="F6530">
            <v>31</v>
          </cell>
          <cell r="G6530">
            <v>46</v>
          </cell>
          <cell r="H6530">
            <v>69.943324000000004</v>
          </cell>
          <cell r="I6530">
            <v>21.040179249999998</v>
          </cell>
        </row>
        <row r="6531">
          <cell r="A6531">
            <v>2004</v>
          </cell>
          <cell r="B6531" t="str">
            <v>L(1,000,000-2,500,000]</v>
          </cell>
          <cell r="C6531" t="str">
            <v>PAPER, PRINTING AND PUBLISHING</v>
          </cell>
          <cell r="D6531" t="str">
            <v>Profit</v>
          </cell>
          <cell r="E6531" t="str">
            <v>KwaZulu Natal</v>
          </cell>
          <cell r="F6531">
            <v>31</v>
          </cell>
          <cell r="G6531">
            <v>17</v>
          </cell>
          <cell r="H6531">
            <v>27.322742000000002</v>
          </cell>
          <cell r="I6531">
            <v>8.2526101599999997</v>
          </cell>
        </row>
        <row r="6532">
          <cell r="A6532">
            <v>2004</v>
          </cell>
          <cell r="B6532" t="str">
            <v>L(1,000,000-2,500,000]</v>
          </cell>
          <cell r="C6532" t="str">
            <v>PAPER, PRINTING AND PUBLISHING</v>
          </cell>
          <cell r="D6532" t="str">
            <v>Profit</v>
          </cell>
          <cell r="E6532" t="str">
            <v>Limpopo</v>
          </cell>
          <cell r="F6532">
            <v>31</v>
          </cell>
          <cell r="G6532">
            <v>1</v>
          </cell>
          <cell r="H6532">
            <v>1.0775189999999999</v>
          </cell>
          <cell r="I6532">
            <v>0.3250557</v>
          </cell>
        </row>
        <row r="6533">
          <cell r="A6533">
            <v>2004</v>
          </cell>
          <cell r="B6533" t="str">
            <v>L(1,000,000-2,500,000]</v>
          </cell>
          <cell r="C6533" t="str">
            <v>PAPER, PRINTING AND PUBLISHING</v>
          </cell>
          <cell r="D6533" t="str">
            <v>Profit</v>
          </cell>
          <cell r="E6533" t="str">
            <v>Mpumalanga</v>
          </cell>
          <cell r="F6533">
            <v>31</v>
          </cell>
          <cell r="G6533">
            <v>1</v>
          </cell>
          <cell r="H6533">
            <v>1.057177</v>
          </cell>
          <cell r="I6533">
            <v>0.31715309999999997</v>
          </cell>
        </row>
        <row r="6534">
          <cell r="A6534">
            <v>2004</v>
          </cell>
          <cell r="B6534" t="str">
            <v>L(1,000,000-2,500,000]</v>
          </cell>
          <cell r="C6534" t="str">
            <v>PAPER, PRINTING AND PUBLISHING</v>
          </cell>
          <cell r="D6534" t="str">
            <v>Profit</v>
          </cell>
          <cell r="E6534" t="str">
            <v>Western Cape</v>
          </cell>
          <cell r="F6534">
            <v>31</v>
          </cell>
          <cell r="G6534">
            <v>30</v>
          </cell>
          <cell r="H6534">
            <v>50.291313999999993</v>
          </cell>
          <cell r="I6534">
            <v>15.073894200000002</v>
          </cell>
        </row>
        <row r="6535">
          <cell r="A6535">
            <v>2004</v>
          </cell>
          <cell r="B6535" t="str">
            <v>L(1,000,000-2,500,000]</v>
          </cell>
          <cell r="C6535" t="str">
            <v>PERSONAL AND HOUSEHOLD SERVICES</v>
          </cell>
          <cell r="D6535" t="str">
            <v>Profit</v>
          </cell>
          <cell r="E6535" t="str">
            <v>Eastern Cape</v>
          </cell>
          <cell r="F6535">
            <v>31</v>
          </cell>
          <cell r="G6535">
            <v>1</v>
          </cell>
          <cell r="H6535">
            <v>1.7282150000000001</v>
          </cell>
          <cell r="I6535">
            <v>0.51846449999999999</v>
          </cell>
        </row>
        <row r="6536">
          <cell r="A6536">
            <v>2004</v>
          </cell>
          <cell r="B6536" t="str">
            <v>L(1,000,000-2,500,000]</v>
          </cell>
          <cell r="C6536" t="str">
            <v>PERSONAL AND HOUSEHOLD SERVICES</v>
          </cell>
          <cell r="D6536" t="str">
            <v>Profit</v>
          </cell>
          <cell r="E6536" t="str">
            <v>Gauteng</v>
          </cell>
          <cell r="F6536">
            <v>31</v>
          </cell>
          <cell r="G6536">
            <v>9</v>
          </cell>
          <cell r="H6536">
            <v>13.984714</v>
          </cell>
          <cell r="I6536">
            <v>4.1984142000000002</v>
          </cell>
        </row>
        <row r="6537">
          <cell r="A6537">
            <v>2004</v>
          </cell>
          <cell r="B6537" t="str">
            <v>L(1,000,000-2,500,000]</v>
          </cell>
          <cell r="C6537" t="str">
            <v>PERSONAL AND HOUSEHOLD SERVICES</v>
          </cell>
          <cell r="D6537" t="str">
            <v>Profit</v>
          </cell>
          <cell r="E6537" t="str">
            <v>KwaZulu Natal</v>
          </cell>
          <cell r="F6537">
            <v>31</v>
          </cell>
          <cell r="G6537">
            <v>5</v>
          </cell>
          <cell r="H6537">
            <v>7.3623979999999998</v>
          </cell>
          <cell r="I6537">
            <v>2.2099194</v>
          </cell>
        </row>
        <row r="6538">
          <cell r="A6538">
            <v>2004</v>
          </cell>
          <cell r="B6538" t="str">
            <v>L(1,000,000-2,500,000]</v>
          </cell>
          <cell r="C6538" t="str">
            <v>PERSONAL AND HOUSEHOLD SERVICES</v>
          </cell>
          <cell r="D6538" t="str">
            <v>Profit</v>
          </cell>
          <cell r="E6538" t="str">
            <v>Limpopo</v>
          </cell>
          <cell r="F6538">
            <v>31</v>
          </cell>
          <cell r="G6538">
            <v>1</v>
          </cell>
          <cell r="H6538">
            <v>1.9585490000000001</v>
          </cell>
          <cell r="I6538">
            <v>0.70627764000000004</v>
          </cell>
        </row>
        <row r="6539">
          <cell r="A6539">
            <v>2004</v>
          </cell>
          <cell r="B6539" t="str">
            <v>L(1,000,000-2,500,000]</v>
          </cell>
          <cell r="C6539" t="str">
            <v>PERSONAL AND HOUSEHOLD SERVICES</v>
          </cell>
          <cell r="D6539" t="str">
            <v>Profit</v>
          </cell>
          <cell r="E6539" t="str">
            <v>Mpumalanga</v>
          </cell>
          <cell r="F6539">
            <v>31</v>
          </cell>
          <cell r="G6539">
            <v>1</v>
          </cell>
          <cell r="H6539">
            <v>1.3101910000000001</v>
          </cell>
          <cell r="I6539">
            <v>0.3930573</v>
          </cell>
        </row>
        <row r="6540">
          <cell r="A6540">
            <v>2004</v>
          </cell>
          <cell r="B6540" t="str">
            <v>L(1,000,000-2,500,000]</v>
          </cell>
          <cell r="C6540" t="str">
            <v>PERSONAL AND HOUSEHOLD SERVICES</v>
          </cell>
          <cell r="D6540" t="str">
            <v>Profit</v>
          </cell>
          <cell r="E6540" t="str">
            <v>Western Cape</v>
          </cell>
          <cell r="F6540">
            <v>31</v>
          </cell>
          <cell r="G6540">
            <v>6</v>
          </cell>
          <cell r="H6540">
            <v>10.176966</v>
          </cell>
          <cell r="I6540">
            <v>3.3714072000000002</v>
          </cell>
        </row>
        <row r="6541">
          <cell r="A6541">
            <v>2004</v>
          </cell>
          <cell r="B6541" t="str">
            <v>L(1,000,000-2,500,000]</v>
          </cell>
          <cell r="C6541" t="str">
            <v>RECREATIONAL AND CULTURAL SERVICES</v>
          </cell>
          <cell r="D6541" t="str">
            <v>Profit</v>
          </cell>
          <cell r="E6541" t="str">
            <v>Gauteng</v>
          </cell>
          <cell r="F6541">
            <v>31</v>
          </cell>
          <cell r="G6541">
            <v>33</v>
          </cell>
          <cell r="H6541">
            <v>58.124012999999991</v>
          </cell>
          <cell r="I6541">
            <v>18.095920199999998</v>
          </cell>
        </row>
        <row r="6542">
          <cell r="A6542">
            <v>2004</v>
          </cell>
          <cell r="B6542" t="str">
            <v>L(1,000,000-2,500,000]</v>
          </cell>
          <cell r="C6542" t="str">
            <v>RECREATIONAL AND CULTURAL SERVICES</v>
          </cell>
          <cell r="D6542" t="str">
            <v>Profit</v>
          </cell>
          <cell r="E6542" t="str">
            <v>Western Cape</v>
          </cell>
          <cell r="F6542">
            <v>31</v>
          </cell>
          <cell r="G6542">
            <v>13</v>
          </cell>
          <cell r="H6542">
            <v>22.542742999999998</v>
          </cell>
          <cell r="I6542">
            <v>6.7700228999999998</v>
          </cell>
        </row>
        <row r="6543">
          <cell r="A6543">
            <v>2004</v>
          </cell>
          <cell r="B6543" t="str">
            <v>L(1,000,000-2,500,000]</v>
          </cell>
          <cell r="C6543" t="str">
            <v>RESEARCH AND SCIENTIFIC INSTITUTES</v>
          </cell>
          <cell r="D6543" t="str">
            <v>Profit</v>
          </cell>
          <cell r="E6543" t="str">
            <v>Gauteng</v>
          </cell>
          <cell r="F6543">
            <v>31</v>
          </cell>
          <cell r="G6543">
            <v>12</v>
          </cell>
          <cell r="H6543">
            <v>18.727473</v>
          </cell>
          <cell r="I6543">
            <v>5.7385028999999994</v>
          </cell>
        </row>
        <row r="6544">
          <cell r="A6544">
            <v>2004</v>
          </cell>
          <cell r="B6544" t="str">
            <v>L(1,000,000-2,500,000]</v>
          </cell>
          <cell r="C6544" t="str">
            <v>RESEARCH AND SCIENTIFIC INSTITUTES</v>
          </cell>
          <cell r="D6544" t="str">
            <v>Profit</v>
          </cell>
          <cell r="E6544" t="str">
            <v>KwaZulu Natal</v>
          </cell>
          <cell r="F6544">
            <v>31</v>
          </cell>
          <cell r="G6544">
            <v>2</v>
          </cell>
          <cell r="H6544">
            <v>2.3884020000000001</v>
          </cell>
          <cell r="I6544">
            <v>0.71652059999999995</v>
          </cell>
        </row>
        <row r="6545">
          <cell r="A6545">
            <v>2004</v>
          </cell>
          <cell r="B6545" t="str">
            <v>L(1,000,000-2,500,000]</v>
          </cell>
          <cell r="C6545" t="str">
            <v>RESEARCH AND SCIENTIFIC INSTITUTES</v>
          </cell>
          <cell r="D6545" t="str">
            <v>Profit</v>
          </cell>
          <cell r="E6545" t="str">
            <v>Western Cape</v>
          </cell>
          <cell r="F6545">
            <v>31</v>
          </cell>
          <cell r="G6545">
            <v>6</v>
          </cell>
          <cell r="H6545">
            <v>9.8790019999999998</v>
          </cell>
          <cell r="I6545">
            <v>2.9667006000000002</v>
          </cell>
        </row>
        <row r="6546">
          <cell r="A6546">
            <v>2004</v>
          </cell>
          <cell r="B6546" t="str">
            <v>L(1,000,000-2,500,000]</v>
          </cell>
          <cell r="C6546" t="str">
            <v>RETAIL TRADE</v>
          </cell>
          <cell r="D6546" t="str">
            <v>Profit</v>
          </cell>
          <cell r="E6546" t="str">
            <v>Eastern Cape</v>
          </cell>
          <cell r="F6546">
            <v>31</v>
          </cell>
          <cell r="G6546">
            <v>62</v>
          </cell>
          <cell r="H6546">
            <v>93.912248999999974</v>
          </cell>
          <cell r="I6546">
            <v>28.61345034</v>
          </cell>
        </row>
        <row r="6547">
          <cell r="A6547">
            <v>2004</v>
          </cell>
          <cell r="B6547" t="str">
            <v>L(1,000,000-2,500,000]</v>
          </cell>
          <cell r="C6547" t="str">
            <v>RETAIL TRADE</v>
          </cell>
          <cell r="D6547" t="str">
            <v>Profit</v>
          </cell>
          <cell r="E6547" t="str">
            <v>Free State</v>
          </cell>
          <cell r="F6547">
            <v>31</v>
          </cell>
          <cell r="G6547">
            <v>44</v>
          </cell>
          <cell r="H6547">
            <v>66.909024000000002</v>
          </cell>
          <cell r="I6547">
            <v>20.014207200000001</v>
          </cell>
        </row>
        <row r="6548">
          <cell r="A6548">
            <v>2004</v>
          </cell>
          <cell r="B6548" t="str">
            <v>L(1,000,000-2,500,000]</v>
          </cell>
          <cell r="C6548" t="str">
            <v>RETAIL TRADE</v>
          </cell>
          <cell r="D6548" t="str">
            <v>Profit</v>
          </cell>
          <cell r="E6548" t="str">
            <v>Gauteng</v>
          </cell>
          <cell r="F6548">
            <v>31</v>
          </cell>
          <cell r="G6548">
            <v>272</v>
          </cell>
          <cell r="H6548">
            <v>418.45711500000033</v>
          </cell>
          <cell r="I6548">
            <v>127.37648852999995</v>
          </cell>
        </row>
        <row r="6549">
          <cell r="A6549">
            <v>2004</v>
          </cell>
          <cell r="B6549" t="str">
            <v>L(1,000,000-2,500,000]</v>
          </cell>
          <cell r="C6549" t="str">
            <v>RETAIL TRADE</v>
          </cell>
          <cell r="D6549" t="str">
            <v>Profit</v>
          </cell>
          <cell r="E6549" t="str">
            <v>KwaZulu Natal</v>
          </cell>
          <cell r="F6549">
            <v>31</v>
          </cell>
          <cell r="G6549">
            <v>88</v>
          </cell>
          <cell r="H6549">
            <v>137.61980600000001</v>
          </cell>
          <cell r="I6549">
            <v>41.341150799999987</v>
          </cell>
        </row>
        <row r="6550">
          <cell r="A6550">
            <v>2004</v>
          </cell>
          <cell r="B6550" t="str">
            <v>L(1,000,000-2,500,000]</v>
          </cell>
          <cell r="C6550" t="str">
            <v>RETAIL TRADE</v>
          </cell>
          <cell r="D6550" t="str">
            <v>Profit</v>
          </cell>
          <cell r="E6550" t="str">
            <v>Limpopo</v>
          </cell>
          <cell r="F6550">
            <v>31</v>
          </cell>
          <cell r="G6550">
            <v>11</v>
          </cell>
          <cell r="H6550">
            <v>17.194116000000001</v>
          </cell>
          <cell r="I6550">
            <v>5.3045257800000005</v>
          </cell>
        </row>
        <row r="6551">
          <cell r="A6551">
            <v>2004</v>
          </cell>
          <cell r="B6551" t="str">
            <v>L(1,000,000-2,500,000]</v>
          </cell>
          <cell r="C6551" t="str">
            <v>RETAIL TRADE</v>
          </cell>
          <cell r="D6551" t="str">
            <v>Profit</v>
          </cell>
          <cell r="E6551" t="str">
            <v>Mpumalanga</v>
          </cell>
          <cell r="F6551">
            <v>31</v>
          </cell>
          <cell r="G6551">
            <v>33</v>
          </cell>
          <cell r="H6551">
            <v>48.795988000000001</v>
          </cell>
          <cell r="I6551">
            <v>14.735118119999997</v>
          </cell>
        </row>
        <row r="6552">
          <cell r="A6552">
            <v>2004</v>
          </cell>
          <cell r="B6552" t="str">
            <v>L(1,000,000-2,500,000]</v>
          </cell>
          <cell r="C6552" t="str">
            <v>RETAIL TRADE</v>
          </cell>
          <cell r="D6552" t="str">
            <v>Profit</v>
          </cell>
          <cell r="E6552" t="str">
            <v>North West</v>
          </cell>
          <cell r="F6552">
            <v>31</v>
          </cell>
          <cell r="G6552">
            <v>31</v>
          </cell>
          <cell r="H6552">
            <v>48.447638000000005</v>
          </cell>
          <cell r="I6552">
            <v>14.562783840000003</v>
          </cell>
        </row>
        <row r="6553">
          <cell r="A6553">
            <v>2004</v>
          </cell>
          <cell r="B6553" t="str">
            <v>L(1,000,000-2,500,000]</v>
          </cell>
          <cell r="C6553" t="str">
            <v>RETAIL TRADE</v>
          </cell>
          <cell r="D6553" t="str">
            <v>Profit</v>
          </cell>
          <cell r="E6553" t="str">
            <v>Northern Cape</v>
          </cell>
          <cell r="F6553">
            <v>31</v>
          </cell>
          <cell r="G6553">
            <v>16</v>
          </cell>
          <cell r="H6553">
            <v>25.61673</v>
          </cell>
          <cell r="I6553">
            <v>7.7589756100000002</v>
          </cell>
        </row>
        <row r="6554">
          <cell r="A6554">
            <v>2004</v>
          </cell>
          <cell r="B6554" t="str">
            <v>L(1,000,000-2,500,000]</v>
          </cell>
          <cell r="C6554" t="str">
            <v>RETAIL TRADE</v>
          </cell>
          <cell r="D6554" t="str">
            <v>Profit</v>
          </cell>
          <cell r="E6554" t="str">
            <v>Western Cape</v>
          </cell>
          <cell r="F6554">
            <v>31</v>
          </cell>
          <cell r="G6554">
            <v>142</v>
          </cell>
          <cell r="H6554">
            <v>220.58685099999983</v>
          </cell>
          <cell r="I6554">
            <v>66.334058520000013</v>
          </cell>
        </row>
        <row r="6555">
          <cell r="A6555">
            <v>2004</v>
          </cell>
          <cell r="B6555" t="str">
            <v>L(1,000,000-2,500,000]</v>
          </cell>
          <cell r="C6555" t="str">
            <v>SCIENTIFIC, OPTICAL AND SIMILAR EQUIPMENT</v>
          </cell>
          <cell r="D6555" t="str">
            <v>Profit</v>
          </cell>
          <cell r="E6555" t="str">
            <v>Eastern Cape</v>
          </cell>
          <cell r="F6555">
            <v>31</v>
          </cell>
          <cell r="G6555">
            <v>1</v>
          </cell>
          <cell r="H6555">
            <v>1.910164</v>
          </cell>
          <cell r="I6555">
            <v>0.57364919999999997</v>
          </cell>
        </row>
        <row r="6556">
          <cell r="A6556">
            <v>2004</v>
          </cell>
          <cell r="B6556" t="str">
            <v>L(1,000,000-2,500,000]</v>
          </cell>
          <cell r="C6556" t="str">
            <v>SCIENTIFIC, OPTICAL AND SIMILAR EQUIPMENT</v>
          </cell>
          <cell r="D6556" t="str">
            <v>Profit</v>
          </cell>
          <cell r="E6556" t="str">
            <v>Gauteng</v>
          </cell>
          <cell r="F6556">
            <v>31</v>
          </cell>
          <cell r="G6556">
            <v>16</v>
          </cell>
          <cell r="H6556">
            <v>22.412818000000005</v>
          </cell>
          <cell r="I6556">
            <v>6.7262454000000016</v>
          </cell>
        </row>
        <row r="6557">
          <cell r="A6557">
            <v>2004</v>
          </cell>
          <cell r="B6557" t="str">
            <v>L(1,000,000-2,500,000]</v>
          </cell>
          <cell r="C6557" t="str">
            <v>SCIENTIFIC, OPTICAL AND SIMILAR EQUIPMENT</v>
          </cell>
          <cell r="D6557" t="str">
            <v>Profit</v>
          </cell>
          <cell r="E6557" t="str">
            <v>Western Cape</v>
          </cell>
          <cell r="F6557">
            <v>31</v>
          </cell>
          <cell r="G6557">
            <v>3</v>
          </cell>
          <cell r="H6557">
            <v>4.8794569999999995</v>
          </cell>
          <cell r="I6557">
            <v>1.5765666</v>
          </cell>
        </row>
        <row r="6558">
          <cell r="A6558">
            <v>2004</v>
          </cell>
          <cell r="B6558" t="str">
            <v>L(1,000,000-2,500,000]</v>
          </cell>
          <cell r="C6558" t="str">
            <v>SOCIAL AND RELATED COMMUNITY SERVICES</v>
          </cell>
          <cell r="D6558" t="str">
            <v>Profit</v>
          </cell>
          <cell r="E6558" t="str">
            <v>Eastern Cape</v>
          </cell>
          <cell r="F6558">
            <v>31</v>
          </cell>
          <cell r="G6558">
            <v>1</v>
          </cell>
          <cell r="H6558">
            <v>1.392485</v>
          </cell>
          <cell r="I6558">
            <v>0.41774549999999999</v>
          </cell>
        </row>
        <row r="6559">
          <cell r="A6559">
            <v>2004</v>
          </cell>
          <cell r="B6559" t="str">
            <v>L(1,000,000-2,500,000]</v>
          </cell>
          <cell r="C6559" t="str">
            <v>SOCIAL AND RELATED COMMUNITY SERVICES</v>
          </cell>
          <cell r="D6559" t="str">
            <v>Profit</v>
          </cell>
          <cell r="E6559" t="str">
            <v>Gauteng</v>
          </cell>
          <cell r="F6559">
            <v>31</v>
          </cell>
          <cell r="G6559">
            <v>7</v>
          </cell>
          <cell r="H6559">
            <v>10.522104000000001</v>
          </cell>
          <cell r="I6559">
            <v>3.1596312000000002</v>
          </cell>
        </row>
        <row r="6560">
          <cell r="A6560">
            <v>2004</v>
          </cell>
          <cell r="B6560" t="str">
            <v>L(1,000,000-2,500,000]</v>
          </cell>
          <cell r="C6560" t="str">
            <v>SPECIALIZED REPAIR SERVICES</v>
          </cell>
          <cell r="D6560" t="str">
            <v>Profit</v>
          </cell>
          <cell r="E6560" t="str">
            <v>Eastern Cape</v>
          </cell>
          <cell r="F6560">
            <v>31</v>
          </cell>
          <cell r="G6560">
            <v>2</v>
          </cell>
          <cell r="H6560">
            <v>2.3675980000000001</v>
          </cell>
          <cell r="I6560">
            <v>0.71207939999999992</v>
          </cell>
        </row>
        <row r="6561">
          <cell r="A6561">
            <v>2004</v>
          </cell>
          <cell r="B6561" t="str">
            <v>L(1,000,000-2,500,000]</v>
          </cell>
          <cell r="C6561" t="str">
            <v>SPECIALIZED REPAIR SERVICES</v>
          </cell>
          <cell r="D6561" t="str">
            <v>Profit</v>
          </cell>
          <cell r="E6561" t="str">
            <v>Free State</v>
          </cell>
          <cell r="F6561">
            <v>31</v>
          </cell>
          <cell r="G6561">
            <v>1</v>
          </cell>
          <cell r="H6561">
            <v>1.484964</v>
          </cell>
          <cell r="I6561">
            <v>0.44548920000000003</v>
          </cell>
        </row>
        <row r="6562">
          <cell r="A6562">
            <v>2004</v>
          </cell>
          <cell r="B6562" t="str">
            <v>L(1,000,000-2,500,000]</v>
          </cell>
          <cell r="C6562" t="str">
            <v>SPECIALIZED REPAIR SERVICES</v>
          </cell>
          <cell r="D6562" t="str">
            <v>Profit</v>
          </cell>
          <cell r="E6562" t="str">
            <v>Gauteng</v>
          </cell>
          <cell r="F6562">
            <v>31</v>
          </cell>
          <cell r="G6562">
            <v>36</v>
          </cell>
          <cell r="H6562">
            <v>55.584209000000008</v>
          </cell>
          <cell r="I6562">
            <v>16.802038210000003</v>
          </cell>
        </row>
        <row r="6563">
          <cell r="A6563">
            <v>2004</v>
          </cell>
          <cell r="B6563" t="str">
            <v>L(1,000,000-2,500,000]</v>
          </cell>
          <cell r="C6563" t="str">
            <v>SPECIALIZED REPAIR SERVICES</v>
          </cell>
          <cell r="D6563" t="str">
            <v>Profit</v>
          </cell>
          <cell r="E6563" t="str">
            <v>KwaZulu Natal</v>
          </cell>
          <cell r="F6563">
            <v>31</v>
          </cell>
          <cell r="G6563">
            <v>7</v>
          </cell>
          <cell r="H6563">
            <v>11.400016999999998</v>
          </cell>
          <cell r="I6563">
            <v>3.4206051000000004</v>
          </cell>
        </row>
        <row r="6564">
          <cell r="A6564">
            <v>2004</v>
          </cell>
          <cell r="B6564" t="str">
            <v>L(1,000,000-2,500,000]</v>
          </cell>
          <cell r="C6564" t="str">
            <v>SPECIALIZED REPAIR SERVICES</v>
          </cell>
          <cell r="D6564" t="str">
            <v>Profit</v>
          </cell>
          <cell r="E6564" t="str">
            <v>Limpopo</v>
          </cell>
          <cell r="F6564">
            <v>31</v>
          </cell>
          <cell r="G6564">
            <v>1</v>
          </cell>
          <cell r="H6564">
            <v>1.1965809999999999</v>
          </cell>
          <cell r="I6564">
            <v>0.35897429999999997</v>
          </cell>
        </row>
        <row r="6565">
          <cell r="A6565">
            <v>2004</v>
          </cell>
          <cell r="B6565" t="str">
            <v>L(1,000,000-2,500,000]</v>
          </cell>
          <cell r="C6565" t="str">
            <v>SPECIALIZED REPAIR SERVICES</v>
          </cell>
          <cell r="D6565" t="str">
            <v>Profit</v>
          </cell>
          <cell r="E6565" t="str">
            <v>Mpumalanga</v>
          </cell>
          <cell r="F6565">
            <v>31</v>
          </cell>
          <cell r="G6565">
            <v>2</v>
          </cell>
          <cell r="H6565">
            <v>3.8189380000000002</v>
          </cell>
          <cell r="I6565">
            <v>1.1456814</v>
          </cell>
        </row>
        <row r="6566">
          <cell r="A6566">
            <v>2004</v>
          </cell>
          <cell r="B6566" t="str">
            <v>L(1,000,000-2,500,000]</v>
          </cell>
          <cell r="C6566" t="str">
            <v>SPECIALIZED REPAIR SERVICES</v>
          </cell>
          <cell r="D6566" t="str">
            <v>Profit</v>
          </cell>
          <cell r="E6566" t="str">
            <v>Northern Cape</v>
          </cell>
          <cell r="F6566">
            <v>31</v>
          </cell>
          <cell r="G6566">
            <v>1</v>
          </cell>
          <cell r="H6566">
            <v>1.2046790000000001</v>
          </cell>
          <cell r="I6566">
            <v>0.36140369999999999</v>
          </cell>
        </row>
        <row r="6567">
          <cell r="A6567">
            <v>2004</v>
          </cell>
          <cell r="B6567" t="str">
            <v>L(1,000,000-2,500,000]</v>
          </cell>
          <cell r="C6567" t="str">
            <v>SPECIALIZED REPAIR SERVICES</v>
          </cell>
          <cell r="D6567" t="str">
            <v>Profit</v>
          </cell>
          <cell r="E6567" t="str">
            <v>Western Cape</v>
          </cell>
          <cell r="F6567">
            <v>31</v>
          </cell>
          <cell r="G6567">
            <v>8</v>
          </cell>
          <cell r="H6567">
            <v>12.12519</v>
          </cell>
          <cell r="I6567">
            <v>3.7294866499999997</v>
          </cell>
        </row>
        <row r="6568">
          <cell r="A6568">
            <v>2004</v>
          </cell>
          <cell r="B6568" t="str">
            <v>L(1,000,000-2,500,000]</v>
          </cell>
          <cell r="C6568" t="str">
            <v>TEXTILES</v>
          </cell>
          <cell r="D6568" t="str">
            <v>Profit</v>
          </cell>
          <cell r="E6568" t="str">
            <v>Eastern Cape</v>
          </cell>
          <cell r="F6568">
            <v>31</v>
          </cell>
          <cell r="G6568">
            <v>2</v>
          </cell>
          <cell r="H6568">
            <v>3.2239520000000002</v>
          </cell>
          <cell r="I6568">
            <v>0.96718559999999987</v>
          </cell>
        </row>
        <row r="6569">
          <cell r="A6569">
            <v>2004</v>
          </cell>
          <cell r="B6569" t="str">
            <v>L(1,000,000-2,500,000]</v>
          </cell>
          <cell r="C6569" t="str">
            <v>TEXTILES</v>
          </cell>
          <cell r="D6569" t="str">
            <v>Profit</v>
          </cell>
          <cell r="E6569" t="str">
            <v>Gauteng</v>
          </cell>
          <cell r="F6569">
            <v>31</v>
          </cell>
          <cell r="G6569">
            <v>13</v>
          </cell>
          <cell r="H6569">
            <v>20.098642999999999</v>
          </cell>
          <cell r="I6569">
            <v>6.0319928999999997</v>
          </cell>
        </row>
        <row r="6570">
          <cell r="A6570">
            <v>2004</v>
          </cell>
          <cell r="B6570" t="str">
            <v>L(1,000,000-2,500,000]</v>
          </cell>
          <cell r="C6570" t="str">
            <v>TEXTILES</v>
          </cell>
          <cell r="D6570" t="str">
            <v>Profit</v>
          </cell>
          <cell r="E6570" t="str">
            <v>KwaZulu Natal</v>
          </cell>
          <cell r="F6570">
            <v>31</v>
          </cell>
          <cell r="G6570">
            <v>8</v>
          </cell>
          <cell r="H6570">
            <v>11.885638</v>
          </cell>
          <cell r="I6570">
            <v>3.6452480199999995</v>
          </cell>
        </row>
        <row r="6571">
          <cell r="A6571">
            <v>2004</v>
          </cell>
          <cell r="B6571" t="str">
            <v>L(1,000,000-2,500,000]</v>
          </cell>
          <cell r="C6571" t="str">
            <v>TEXTILES</v>
          </cell>
          <cell r="D6571" t="str">
            <v>Profit</v>
          </cell>
          <cell r="E6571" t="str">
            <v>Western Cape</v>
          </cell>
          <cell r="F6571">
            <v>31</v>
          </cell>
          <cell r="G6571">
            <v>12</v>
          </cell>
          <cell r="H6571">
            <v>17.494023999999996</v>
          </cell>
          <cell r="I6571">
            <v>5.2287072000000006</v>
          </cell>
        </row>
        <row r="6572">
          <cell r="A6572">
            <v>2004</v>
          </cell>
          <cell r="B6572" t="str">
            <v>L(1,000,000-2,500,000]</v>
          </cell>
          <cell r="C6572" t="str">
            <v>TRANSPORT EQUIPMENT</v>
          </cell>
          <cell r="D6572" t="str">
            <v>Profit</v>
          </cell>
          <cell r="E6572" t="str">
            <v>Eastern Cape</v>
          </cell>
          <cell r="F6572">
            <v>31</v>
          </cell>
          <cell r="G6572">
            <v>2</v>
          </cell>
          <cell r="H6572">
            <v>2.629772</v>
          </cell>
          <cell r="I6572">
            <v>0.79013160000000005</v>
          </cell>
        </row>
        <row r="6573">
          <cell r="A6573">
            <v>2004</v>
          </cell>
          <cell r="B6573" t="str">
            <v>L(1,000,000-2,500,000]</v>
          </cell>
          <cell r="C6573" t="str">
            <v>TRANSPORT EQUIPMENT</v>
          </cell>
          <cell r="D6573" t="str">
            <v>Profit</v>
          </cell>
          <cell r="E6573" t="str">
            <v>Gauteng</v>
          </cell>
          <cell r="F6573">
            <v>31</v>
          </cell>
          <cell r="G6573">
            <v>5</v>
          </cell>
          <cell r="H6573">
            <v>7.7066169999999996</v>
          </cell>
          <cell r="I6573">
            <v>2.3137851</v>
          </cell>
        </row>
        <row r="6574">
          <cell r="A6574">
            <v>2004</v>
          </cell>
          <cell r="B6574" t="str">
            <v>L(1,000,000-2,500,000]</v>
          </cell>
          <cell r="C6574" t="str">
            <v>TRANSPORT EQUIPMENT</v>
          </cell>
          <cell r="D6574" t="str">
            <v>Profit</v>
          </cell>
          <cell r="E6574" t="str">
            <v>KwaZulu Natal</v>
          </cell>
          <cell r="F6574">
            <v>31</v>
          </cell>
          <cell r="G6574">
            <v>2</v>
          </cell>
          <cell r="H6574">
            <v>3.203023</v>
          </cell>
          <cell r="I6574">
            <v>0.9609068999999999</v>
          </cell>
        </row>
        <row r="6575">
          <cell r="A6575">
            <v>2004</v>
          </cell>
          <cell r="B6575" t="str">
            <v>L(1,000,000-2,500,000]</v>
          </cell>
          <cell r="C6575" t="str">
            <v>TRANSPORT EQUIPMENT</v>
          </cell>
          <cell r="D6575" t="str">
            <v>Profit</v>
          </cell>
          <cell r="E6575" t="str">
            <v>Mpumalanga</v>
          </cell>
          <cell r="F6575">
            <v>31</v>
          </cell>
          <cell r="G6575">
            <v>1</v>
          </cell>
          <cell r="H6575">
            <v>1.8174319999999999</v>
          </cell>
          <cell r="I6575">
            <v>0.54522959999999998</v>
          </cell>
        </row>
        <row r="6576">
          <cell r="A6576">
            <v>2004</v>
          </cell>
          <cell r="B6576" t="str">
            <v>L(1,000,000-2,500,000]</v>
          </cell>
          <cell r="C6576" t="str">
            <v>TRANSPORT EQUIPMENT</v>
          </cell>
          <cell r="D6576" t="str">
            <v>Profit</v>
          </cell>
          <cell r="E6576" t="str">
            <v>Western Cape</v>
          </cell>
          <cell r="F6576">
            <v>31</v>
          </cell>
          <cell r="G6576">
            <v>3</v>
          </cell>
          <cell r="H6576">
            <v>5.2385959999999994</v>
          </cell>
          <cell r="I6576">
            <v>1.5733788</v>
          </cell>
        </row>
        <row r="6577">
          <cell r="A6577">
            <v>2004</v>
          </cell>
          <cell r="B6577" t="str">
            <v>L(1,000,000-2,500,000]</v>
          </cell>
          <cell r="C6577" t="str">
            <v>TRANSPORT, STORAGE AND COMMUNICATIONS</v>
          </cell>
          <cell r="D6577" t="str">
            <v>Profit</v>
          </cell>
          <cell r="E6577" t="str">
            <v>Eastern Cape</v>
          </cell>
          <cell r="F6577">
            <v>31</v>
          </cell>
          <cell r="G6577">
            <v>9</v>
          </cell>
          <cell r="H6577">
            <v>14.198877</v>
          </cell>
          <cell r="I6577">
            <v>5.4722694499999998</v>
          </cell>
        </row>
        <row r="6578">
          <cell r="A6578">
            <v>2004</v>
          </cell>
          <cell r="B6578" t="str">
            <v>L(1,000,000-2,500,000]</v>
          </cell>
          <cell r="C6578" t="str">
            <v>TRANSPORT, STORAGE AND COMMUNICATIONS</v>
          </cell>
          <cell r="D6578" t="str">
            <v>Profit</v>
          </cell>
          <cell r="E6578" t="str">
            <v>Free State</v>
          </cell>
          <cell r="F6578">
            <v>31</v>
          </cell>
          <cell r="G6578">
            <v>5</v>
          </cell>
          <cell r="H6578">
            <v>8.9971470000000018</v>
          </cell>
          <cell r="I6578">
            <v>2.6991440999999998</v>
          </cell>
        </row>
        <row r="6579">
          <cell r="A6579">
            <v>2004</v>
          </cell>
          <cell r="B6579" t="str">
            <v>L(1,000,000-2,500,000]</v>
          </cell>
          <cell r="C6579" t="str">
            <v>TRANSPORT, STORAGE AND COMMUNICATIONS</v>
          </cell>
          <cell r="D6579" t="str">
            <v>Profit</v>
          </cell>
          <cell r="E6579" t="str">
            <v>Gauteng</v>
          </cell>
          <cell r="F6579">
            <v>31</v>
          </cell>
          <cell r="G6579">
            <v>140</v>
          </cell>
          <cell r="H6579">
            <v>220.45560600000005</v>
          </cell>
          <cell r="I6579">
            <v>67.361904749999965</v>
          </cell>
        </row>
        <row r="6580">
          <cell r="A6580">
            <v>2004</v>
          </cell>
          <cell r="B6580" t="str">
            <v>L(1,000,000-2,500,000]</v>
          </cell>
          <cell r="C6580" t="str">
            <v>TRANSPORT, STORAGE AND COMMUNICATIONS</v>
          </cell>
          <cell r="D6580" t="str">
            <v>Profit</v>
          </cell>
          <cell r="E6580" t="str">
            <v>KwaZulu Natal</v>
          </cell>
          <cell r="F6580">
            <v>31</v>
          </cell>
          <cell r="G6580">
            <v>46</v>
          </cell>
          <cell r="H6580">
            <v>68.989891</v>
          </cell>
          <cell r="I6580">
            <v>21.143652660000001</v>
          </cell>
        </row>
        <row r="6581">
          <cell r="A6581">
            <v>2004</v>
          </cell>
          <cell r="B6581" t="str">
            <v>L(1,000,000-2,500,000]</v>
          </cell>
          <cell r="C6581" t="str">
            <v>TRANSPORT, STORAGE AND COMMUNICATIONS</v>
          </cell>
          <cell r="D6581" t="str">
            <v>Profit</v>
          </cell>
          <cell r="E6581" t="str">
            <v>Limpopo</v>
          </cell>
          <cell r="F6581">
            <v>31</v>
          </cell>
          <cell r="G6581">
            <v>4</v>
          </cell>
          <cell r="H6581">
            <v>6.1529600000000002</v>
          </cell>
          <cell r="I6581">
            <v>1.847688</v>
          </cell>
        </row>
        <row r="6582">
          <cell r="A6582">
            <v>2004</v>
          </cell>
          <cell r="B6582" t="str">
            <v>L(1,000,000-2,500,000]</v>
          </cell>
          <cell r="C6582" t="str">
            <v>TRANSPORT, STORAGE AND COMMUNICATIONS</v>
          </cell>
          <cell r="D6582" t="str">
            <v>Profit</v>
          </cell>
          <cell r="E6582" t="str">
            <v>Mpumalanga</v>
          </cell>
          <cell r="F6582">
            <v>31</v>
          </cell>
          <cell r="G6582">
            <v>10</v>
          </cell>
          <cell r="H6582">
            <v>14.725638</v>
          </cell>
          <cell r="I6582">
            <v>4.4616145500000002</v>
          </cell>
        </row>
        <row r="6583">
          <cell r="A6583">
            <v>2004</v>
          </cell>
          <cell r="B6583" t="str">
            <v>L(1,000,000-2,500,000]</v>
          </cell>
          <cell r="C6583" t="str">
            <v>TRANSPORT, STORAGE AND COMMUNICATIONS</v>
          </cell>
          <cell r="D6583" t="str">
            <v>Profit</v>
          </cell>
          <cell r="E6583" t="str">
            <v>North West</v>
          </cell>
          <cell r="F6583">
            <v>31</v>
          </cell>
          <cell r="G6583">
            <v>3</v>
          </cell>
          <cell r="H6583">
            <v>4.0770140000000001</v>
          </cell>
          <cell r="I6583">
            <v>1.2231041999999999</v>
          </cell>
        </row>
        <row r="6584">
          <cell r="A6584">
            <v>2004</v>
          </cell>
          <cell r="B6584" t="str">
            <v>L(1,000,000-2,500,000]</v>
          </cell>
          <cell r="C6584" t="str">
            <v>TRANSPORT, STORAGE AND COMMUNICATIONS</v>
          </cell>
          <cell r="D6584" t="str">
            <v>Profit</v>
          </cell>
          <cell r="E6584" t="str">
            <v>Northern Cape</v>
          </cell>
          <cell r="F6584">
            <v>31</v>
          </cell>
          <cell r="G6584">
            <v>1</v>
          </cell>
          <cell r="H6584">
            <v>1.6528240000000001</v>
          </cell>
          <cell r="I6584">
            <v>0.49584719999999999</v>
          </cell>
        </row>
        <row r="6585">
          <cell r="A6585">
            <v>2004</v>
          </cell>
          <cell r="B6585" t="str">
            <v>L(1,000,000-2,500,000]</v>
          </cell>
          <cell r="C6585" t="str">
            <v>TRANSPORT, STORAGE AND COMMUNICATIONS</v>
          </cell>
          <cell r="D6585" t="str">
            <v>Profit</v>
          </cell>
          <cell r="E6585" t="str">
            <v>Western Cape</v>
          </cell>
          <cell r="F6585">
            <v>31</v>
          </cell>
          <cell r="G6585">
            <v>55</v>
          </cell>
          <cell r="H6585">
            <v>89.94389000000001</v>
          </cell>
          <cell r="I6585">
            <v>27.117870399999994</v>
          </cell>
        </row>
        <row r="6586">
          <cell r="A6586">
            <v>2004</v>
          </cell>
          <cell r="B6586" t="str">
            <v>L(1,000,000-2,500,000]</v>
          </cell>
          <cell r="C6586" t="str">
            <v>UNKNOWN</v>
          </cell>
          <cell r="D6586" t="str">
            <v>Profit</v>
          </cell>
          <cell r="E6586" t="str">
            <v>Eastern Cape</v>
          </cell>
          <cell r="F6586">
            <v>31</v>
          </cell>
          <cell r="G6586">
            <v>1</v>
          </cell>
          <cell r="H6586">
            <v>1.163367</v>
          </cell>
          <cell r="I6586">
            <v>0.34901009999999999</v>
          </cell>
        </row>
        <row r="6587">
          <cell r="A6587">
            <v>2004</v>
          </cell>
          <cell r="B6587" t="str">
            <v>L(1,000,000-2,500,000]</v>
          </cell>
          <cell r="C6587" t="str">
            <v>UNKNOWN</v>
          </cell>
          <cell r="D6587" t="str">
            <v>Profit</v>
          </cell>
          <cell r="E6587" t="str">
            <v>Free State</v>
          </cell>
          <cell r="F6587">
            <v>31</v>
          </cell>
          <cell r="G6587">
            <v>2</v>
          </cell>
          <cell r="H6587">
            <v>2.9696210000000001</v>
          </cell>
          <cell r="I6587">
            <v>1.7248706999999999</v>
          </cell>
        </row>
        <row r="6588">
          <cell r="A6588">
            <v>2004</v>
          </cell>
          <cell r="B6588" t="str">
            <v>L(1,000,000-2,500,000]</v>
          </cell>
          <cell r="C6588" t="str">
            <v>UNKNOWN</v>
          </cell>
          <cell r="D6588" t="str">
            <v>Profit</v>
          </cell>
          <cell r="E6588" t="str">
            <v>Gauteng</v>
          </cell>
          <cell r="F6588">
            <v>31</v>
          </cell>
          <cell r="G6588">
            <v>11</v>
          </cell>
          <cell r="H6588">
            <v>15.649956999999999</v>
          </cell>
          <cell r="I6588">
            <v>8.9157915299999999</v>
          </cell>
        </row>
        <row r="6589">
          <cell r="A6589">
            <v>2004</v>
          </cell>
          <cell r="B6589" t="str">
            <v>L(1,000,000-2,500,000]</v>
          </cell>
          <cell r="C6589" t="str">
            <v>UNKNOWN</v>
          </cell>
          <cell r="D6589" t="str">
            <v>Profit</v>
          </cell>
          <cell r="E6589" t="str">
            <v>KwaZulu Natal</v>
          </cell>
          <cell r="F6589">
            <v>31</v>
          </cell>
          <cell r="G6589">
            <v>3</v>
          </cell>
          <cell r="H6589">
            <v>5.7329100000000004</v>
          </cell>
          <cell r="I6589">
            <v>1.7896682400000001</v>
          </cell>
        </row>
        <row r="6590">
          <cell r="A6590">
            <v>2004</v>
          </cell>
          <cell r="B6590" t="str">
            <v>L(1,000,000-2,500,000]</v>
          </cell>
          <cell r="C6590" t="str">
            <v>UNKNOWN</v>
          </cell>
          <cell r="D6590" t="str">
            <v>Profit</v>
          </cell>
          <cell r="E6590" t="str">
            <v>Mpumalanga</v>
          </cell>
          <cell r="F6590">
            <v>31</v>
          </cell>
          <cell r="G6590">
            <v>1</v>
          </cell>
          <cell r="H6590">
            <v>1.136957</v>
          </cell>
          <cell r="I6590">
            <v>0.40990451999999999</v>
          </cell>
        </row>
        <row r="6591">
          <cell r="A6591">
            <v>2004</v>
          </cell>
          <cell r="B6591" t="str">
            <v>L(1,000,000-2,500,000]</v>
          </cell>
          <cell r="C6591" t="str">
            <v>UNKNOWN</v>
          </cell>
          <cell r="D6591" t="str">
            <v>Profit</v>
          </cell>
          <cell r="E6591" t="str">
            <v>Western Cape</v>
          </cell>
          <cell r="F6591">
            <v>31</v>
          </cell>
          <cell r="G6591">
            <v>3</v>
          </cell>
          <cell r="H6591">
            <v>4.9284460000000001</v>
          </cell>
          <cell r="I6591">
            <v>1.4785337999999999</v>
          </cell>
        </row>
        <row r="6592">
          <cell r="A6592">
            <v>2004</v>
          </cell>
          <cell r="B6592" t="str">
            <v>L(1,000,000-2,500,000]</v>
          </cell>
          <cell r="C6592" t="str">
            <v>VEHICLE, PARTS AND ACCESSORIES</v>
          </cell>
          <cell r="D6592" t="str">
            <v>Profit</v>
          </cell>
          <cell r="E6592" t="str">
            <v>Eastern Cape</v>
          </cell>
          <cell r="F6592">
            <v>31</v>
          </cell>
          <cell r="G6592">
            <v>12</v>
          </cell>
          <cell r="H6592">
            <v>20.283154</v>
          </cell>
          <cell r="I6592">
            <v>6.0873461999999998</v>
          </cell>
        </row>
        <row r="6593">
          <cell r="A6593">
            <v>2004</v>
          </cell>
          <cell r="B6593" t="str">
            <v>L(1,000,000-2,500,000]</v>
          </cell>
          <cell r="C6593" t="str">
            <v>VEHICLE, PARTS AND ACCESSORIES</v>
          </cell>
          <cell r="D6593" t="str">
            <v>Profit</v>
          </cell>
          <cell r="E6593" t="str">
            <v>Free State</v>
          </cell>
          <cell r="F6593">
            <v>31</v>
          </cell>
          <cell r="G6593">
            <v>6</v>
          </cell>
          <cell r="H6593">
            <v>9.6576539999999991</v>
          </cell>
          <cell r="I6593">
            <v>2.9008962000000005</v>
          </cell>
        </row>
        <row r="6594">
          <cell r="A6594">
            <v>2004</v>
          </cell>
          <cell r="B6594" t="str">
            <v>L(1,000,000-2,500,000]</v>
          </cell>
          <cell r="C6594" t="str">
            <v>VEHICLE, PARTS AND ACCESSORIES</v>
          </cell>
          <cell r="D6594" t="str">
            <v>Profit</v>
          </cell>
          <cell r="E6594" t="str">
            <v>Gauteng</v>
          </cell>
          <cell r="F6594">
            <v>31</v>
          </cell>
          <cell r="G6594">
            <v>75</v>
          </cell>
          <cell r="H6594">
            <v>114.69851200000001</v>
          </cell>
          <cell r="I6594">
            <v>34.104283829999986</v>
          </cell>
        </row>
        <row r="6595">
          <cell r="A6595">
            <v>2004</v>
          </cell>
          <cell r="B6595" t="str">
            <v>L(1,000,000-2,500,000]</v>
          </cell>
          <cell r="C6595" t="str">
            <v>VEHICLE, PARTS AND ACCESSORIES</v>
          </cell>
          <cell r="D6595" t="str">
            <v>Profit</v>
          </cell>
          <cell r="E6595" t="str">
            <v>KwaZulu Natal</v>
          </cell>
          <cell r="F6595">
            <v>31</v>
          </cell>
          <cell r="G6595">
            <v>27</v>
          </cell>
          <cell r="H6595">
            <v>41.571084999999989</v>
          </cell>
          <cell r="I6595">
            <v>12.597805460000002</v>
          </cell>
        </row>
        <row r="6596">
          <cell r="A6596">
            <v>2004</v>
          </cell>
          <cell r="B6596" t="str">
            <v>L(1,000,000-2,500,000]</v>
          </cell>
          <cell r="C6596" t="str">
            <v>VEHICLE, PARTS AND ACCESSORIES</v>
          </cell>
          <cell r="D6596" t="str">
            <v>Profit</v>
          </cell>
          <cell r="E6596" t="str">
            <v>Limpopo</v>
          </cell>
          <cell r="F6596">
            <v>31</v>
          </cell>
          <cell r="G6596">
            <v>2</v>
          </cell>
          <cell r="H6596">
            <v>3.3881189999999997</v>
          </cell>
          <cell r="I6596">
            <v>1.0182357000000002</v>
          </cell>
        </row>
        <row r="6597">
          <cell r="A6597">
            <v>2004</v>
          </cell>
          <cell r="B6597" t="str">
            <v>L(1,000,000-2,500,000]</v>
          </cell>
          <cell r="C6597" t="str">
            <v>VEHICLE, PARTS AND ACCESSORIES</v>
          </cell>
          <cell r="D6597" t="str">
            <v>Profit</v>
          </cell>
          <cell r="E6597" t="str">
            <v>Mpumalanga</v>
          </cell>
          <cell r="F6597">
            <v>31</v>
          </cell>
          <cell r="G6597">
            <v>7</v>
          </cell>
          <cell r="H6597">
            <v>9.7771460000000001</v>
          </cell>
          <cell r="I6597">
            <v>2.9355438</v>
          </cell>
        </row>
        <row r="6598">
          <cell r="A6598">
            <v>2004</v>
          </cell>
          <cell r="B6598" t="str">
            <v>L(1,000,000-2,500,000]</v>
          </cell>
          <cell r="C6598" t="str">
            <v>VEHICLE, PARTS AND ACCESSORIES</v>
          </cell>
          <cell r="D6598" t="str">
            <v>Profit</v>
          </cell>
          <cell r="E6598" t="str">
            <v>North West</v>
          </cell>
          <cell r="F6598">
            <v>31</v>
          </cell>
          <cell r="G6598">
            <v>2</v>
          </cell>
          <cell r="H6598">
            <v>2.3299919999999998</v>
          </cell>
          <cell r="I6598">
            <v>0.70019760000000009</v>
          </cell>
        </row>
        <row r="6599">
          <cell r="A6599">
            <v>2004</v>
          </cell>
          <cell r="B6599" t="str">
            <v>L(1,000,000-2,500,000]</v>
          </cell>
          <cell r="C6599" t="str">
            <v>VEHICLE, PARTS AND ACCESSORIES</v>
          </cell>
          <cell r="D6599" t="str">
            <v>Profit</v>
          </cell>
          <cell r="E6599" t="str">
            <v>Northern Cape</v>
          </cell>
          <cell r="F6599">
            <v>31</v>
          </cell>
          <cell r="G6599">
            <v>1</v>
          </cell>
          <cell r="H6599">
            <v>1.582811</v>
          </cell>
          <cell r="I6599">
            <v>0.47484329999999997</v>
          </cell>
        </row>
        <row r="6600">
          <cell r="A6600">
            <v>2004</v>
          </cell>
          <cell r="B6600" t="str">
            <v>L(1,000,000-2,500,000]</v>
          </cell>
          <cell r="C6600" t="str">
            <v>VEHICLE, PARTS AND ACCESSORIES</v>
          </cell>
          <cell r="D6600" t="str">
            <v>Profit</v>
          </cell>
          <cell r="E6600" t="str">
            <v>Western Cape</v>
          </cell>
          <cell r="F6600">
            <v>31</v>
          </cell>
          <cell r="G6600">
            <v>22</v>
          </cell>
          <cell r="H6600">
            <v>34.143118000000001</v>
          </cell>
          <cell r="I6600">
            <v>10.385406060000001</v>
          </cell>
        </row>
        <row r="6601">
          <cell r="A6601">
            <v>2004</v>
          </cell>
          <cell r="B6601" t="str">
            <v>L(1,000,000-2,500,000]</v>
          </cell>
          <cell r="C6601" t="str">
            <v>WHOLESALE TRADE</v>
          </cell>
          <cell r="D6601" t="str">
            <v>Profit</v>
          </cell>
          <cell r="E6601" t="str">
            <v>Eastern Cape</v>
          </cell>
          <cell r="F6601">
            <v>31</v>
          </cell>
          <cell r="G6601">
            <v>28</v>
          </cell>
          <cell r="H6601">
            <v>42.425224</v>
          </cell>
          <cell r="I6601">
            <v>12.732367200000001</v>
          </cell>
        </row>
        <row r="6602">
          <cell r="A6602">
            <v>2004</v>
          </cell>
          <cell r="B6602" t="str">
            <v>L(1,000,000-2,500,000]</v>
          </cell>
          <cell r="C6602" t="str">
            <v>WHOLESALE TRADE</v>
          </cell>
          <cell r="D6602" t="str">
            <v>Profit</v>
          </cell>
          <cell r="E6602" t="str">
            <v>Free State</v>
          </cell>
          <cell r="F6602">
            <v>31</v>
          </cell>
          <cell r="G6602">
            <v>11</v>
          </cell>
          <cell r="H6602">
            <v>15.459099000000002</v>
          </cell>
          <cell r="I6602">
            <v>4.8116062700000004</v>
          </cell>
        </row>
        <row r="6603">
          <cell r="A6603">
            <v>2004</v>
          </cell>
          <cell r="B6603" t="str">
            <v>L(1,000,000-2,500,000]</v>
          </cell>
          <cell r="C6603" t="str">
            <v>WHOLESALE TRADE</v>
          </cell>
          <cell r="D6603" t="str">
            <v>Profit</v>
          </cell>
          <cell r="E6603" t="str">
            <v>Gauteng</v>
          </cell>
          <cell r="F6603">
            <v>31</v>
          </cell>
          <cell r="G6603">
            <v>268</v>
          </cell>
          <cell r="H6603">
            <v>418.21147399999984</v>
          </cell>
          <cell r="I6603">
            <v>127.56631905999997</v>
          </cell>
        </row>
        <row r="6604">
          <cell r="A6604">
            <v>2004</v>
          </cell>
          <cell r="B6604" t="str">
            <v>L(1,000,000-2,500,000]</v>
          </cell>
          <cell r="C6604" t="str">
            <v>WHOLESALE TRADE</v>
          </cell>
          <cell r="D6604" t="str">
            <v>Profit</v>
          </cell>
          <cell r="E6604" t="str">
            <v>KwaZulu Natal</v>
          </cell>
          <cell r="F6604">
            <v>31</v>
          </cell>
          <cell r="G6604">
            <v>66</v>
          </cell>
          <cell r="H6604">
            <v>102.37858199999998</v>
          </cell>
          <cell r="I6604">
            <v>30.871792259999989</v>
          </cell>
        </row>
        <row r="6605">
          <cell r="A6605">
            <v>2004</v>
          </cell>
          <cell r="B6605" t="str">
            <v>L(1,000,000-2,500,000]</v>
          </cell>
          <cell r="C6605" t="str">
            <v>WHOLESALE TRADE</v>
          </cell>
          <cell r="D6605" t="str">
            <v>Profit</v>
          </cell>
          <cell r="E6605" t="str">
            <v>Limpopo</v>
          </cell>
          <cell r="F6605">
            <v>31</v>
          </cell>
          <cell r="G6605">
            <v>13</v>
          </cell>
          <cell r="H6605">
            <v>20.699547000000003</v>
          </cell>
          <cell r="I6605">
            <v>6.2170641</v>
          </cell>
        </row>
        <row r="6606">
          <cell r="A6606">
            <v>2004</v>
          </cell>
          <cell r="B6606" t="str">
            <v>L(1,000,000-2,500,000]</v>
          </cell>
          <cell r="C6606" t="str">
            <v>WHOLESALE TRADE</v>
          </cell>
          <cell r="D6606" t="str">
            <v>Profit</v>
          </cell>
          <cell r="E6606" t="str">
            <v>Mpumalanga</v>
          </cell>
          <cell r="F6606">
            <v>31</v>
          </cell>
          <cell r="G6606">
            <v>10</v>
          </cell>
          <cell r="H6606">
            <v>16.625176999999997</v>
          </cell>
          <cell r="I6606">
            <v>4.9668531000000007</v>
          </cell>
        </row>
        <row r="6607">
          <cell r="A6607">
            <v>2004</v>
          </cell>
          <cell r="B6607" t="str">
            <v>L(1,000,000-2,500,000]</v>
          </cell>
          <cell r="C6607" t="str">
            <v>WHOLESALE TRADE</v>
          </cell>
          <cell r="D6607" t="str">
            <v>Profit</v>
          </cell>
          <cell r="E6607" t="str">
            <v>North West</v>
          </cell>
          <cell r="F6607">
            <v>31</v>
          </cell>
          <cell r="G6607">
            <v>3</v>
          </cell>
          <cell r="H6607">
            <v>3.2064430000000002</v>
          </cell>
          <cell r="I6607">
            <v>0.96193289999999998</v>
          </cell>
        </row>
        <row r="6608">
          <cell r="A6608">
            <v>2004</v>
          </cell>
          <cell r="B6608" t="str">
            <v>L(1,000,000-2,500,000]</v>
          </cell>
          <cell r="C6608" t="str">
            <v>WHOLESALE TRADE</v>
          </cell>
          <cell r="D6608" t="str">
            <v>Profit</v>
          </cell>
          <cell r="E6608" t="str">
            <v>Northern Cape</v>
          </cell>
          <cell r="F6608">
            <v>31</v>
          </cell>
          <cell r="G6608">
            <v>5</v>
          </cell>
          <cell r="H6608">
            <v>6.3623389999999986</v>
          </cell>
          <cell r="I6608">
            <v>1.9087016999999997</v>
          </cell>
        </row>
        <row r="6609">
          <cell r="A6609">
            <v>2004</v>
          </cell>
          <cell r="B6609" t="str">
            <v>L(1,000,000-2,500,000]</v>
          </cell>
          <cell r="C6609" t="str">
            <v>WHOLESALE TRADE</v>
          </cell>
          <cell r="D6609" t="str">
            <v>Profit</v>
          </cell>
          <cell r="E6609" t="str">
            <v>Western Cape</v>
          </cell>
          <cell r="F6609">
            <v>31</v>
          </cell>
          <cell r="G6609">
            <v>94</v>
          </cell>
          <cell r="H6609">
            <v>148.95740000000009</v>
          </cell>
          <cell r="I6609">
            <v>44.956213799999986</v>
          </cell>
        </row>
        <row r="6610">
          <cell r="A6610">
            <v>2004</v>
          </cell>
          <cell r="B6610" t="str">
            <v>L(1,000,000-2,500,000]</v>
          </cell>
          <cell r="C6610" t="str">
            <v>WOOD PRODUCTS AND FURNITURE</v>
          </cell>
          <cell r="D6610" t="str">
            <v>Profit</v>
          </cell>
          <cell r="E6610" t="str">
            <v>Eastern Cape</v>
          </cell>
          <cell r="F6610">
            <v>31</v>
          </cell>
          <cell r="G6610">
            <v>3</v>
          </cell>
          <cell r="H6610">
            <v>5.821339</v>
          </cell>
          <cell r="I6610">
            <v>1.7494016999999999</v>
          </cell>
        </row>
        <row r="6611">
          <cell r="A6611">
            <v>2004</v>
          </cell>
          <cell r="B6611" t="str">
            <v>L(1,000,000-2,500,000]</v>
          </cell>
          <cell r="C6611" t="str">
            <v>WOOD PRODUCTS AND FURNITURE</v>
          </cell>
          <cell r="D6611" t="str">
            <v>Profit</v>
          </cell>
          <cell r="E6611" t="str">
            <v>Gauteng</v>
          </cell>
          <cell r="F6611">
            <v>31</v>
          </cell>
          <cell r="G6611">
            <v>32</v>
          </cell>
          <cell r="H6611">
            <v>49.193306999999997</v>
          </cell>
          <cell r="I6611">
            <v>14.763992099999999</v>
          </cell>
        </row>
        <row r="6612">
          <cell r="A6612">
            <v>2004</v>
          </cell>
          <cell r="B6612" t="str">
            <v>L(1,000,000-2,500,000]</v>
          </cell>
          <cell r="C6612" t="str">
            <v>WOOD PRODUCTS AND FURNITURE</v>
          </cell>
          <cell r="D6612" t="str">
            <v>Profit</v>
          </cell>
          <cell r="E6612" t="str">
            <v>KwaZulu Natal</v>
          </cell>
          <cell r="F6612">
            <v>31</v>
          </cell>
          <cell r="G6612">
            <v>16</v>
          </cell>
          <cell r="H6612">
            <v>26.397611000000001</v>
          </cell>
          <cell r="I6612">
            <v>7.9246833000000008</v>
          </cell>
        </row>
        <row r="6613">
          <cell r="A6613">
            <v>2004</v>
          </cell>
          <cell r="B6613" t="str">
            <v>L(1,000,000-2,500,000]</v>
          </cell>
          <cell r="C6613" t="str">
            <v>WOOD PRODUCTS AND FURNITURE</v>
          </cell>
          <cell r="D6613" t="str">
            <v>Profit</v>
          </cell>
          <cell r="E6613" t="str">
            <v>Limpopo</v>
          </cell>
          <cell r="F6613">
            <v>31</v>
          </cell>
          <cell r="G6613">
            <v>2</v>
          </cell>
          <cell r="H6613">
            <v>4.0325299999999995</v>
          </cell>
          <cell r="I6613">
            <v>1.209759</v>
          </cell>
        </row>
        <row r="6614">
          <cell r="A6614">
            <v>2004</v>
          </cell>
          <cell r="B6614" t="str">
            <v>L(1,000,000-2,500,000]</v>
          </cell>
          <cell r="C6614" t="str">
            <v>WOOD PRODUCTS AND FURNITURE</v>
          </cell>
          <cell r="D6614" t="str">
            <v>Profit</v>
          </cell>
          <cell r="E6614" t="str">
            <v>Mpumalanga</v>
          </cell>
          <cell r="F6614">
            <v>31</v>
          </cell>
          <cell r="G6614">
            <v>3</v>
          </cell>
          <cell r="H6614">
            <v>4.8279510000000005</v>
          </cell>
          <cell r="I6614">
            <v>1.4483853</v>
          </cell>
        </row>
        <row r="6615">
          <cell r="A6615">
            <v>2004</v>
          </cell>
          <cell r="B6615" t="str">
            <v>L(1,000,000-2,500,000]</v>
          </cell>
          <cell r="C6615" t="str">
            <v>WOOD PRODUCTS AND FURNITURE</v>
          </cell>
          <cell r="D6615" t="str">
            <v>Profit</v>
          </cell>
          <cell r="E6615" t="str">
            <v>Western Cape</v>
          </cell>
          <cell r="F6615">
            <v>31</v>
          </cell>
          <cell r="G6615">
            <v>18</v>
          </cell>
          <cell r="H6615">
            <v>26.528086000000002</v>
          </cell>
          <cell r="I6615">
            <v>7.9686258000000016</v>
          </cell>
        </row>
        <row r="6616">
          <cell r="A6616">
            <v>2004</v>
          </cell>
          <cell r="B6616" t="str">
            <v>M(2,500,000-5,000,000]</v>
          </cell>
          <cell r="C6616" t="str">
            <v>AGENCIES AND OTHER SERVICES</v>
          </cell>
          <cell r="D6616" t="str">
            <v>Profit</v>
          </cell>
          <cell r="E6616" t="str">
            <v>Eastern Cape</v>
          </cell>
          <cell r="F6616">
            <v>31</v>
          </cell>
          <cell r="G6616">
            <v>4</v>
          </cell>
          <cell r="H6616">
            <v>11.705798000000001</v>
          </cell>
          <cell r="I6616">
            <v>3.5153394000000002</v>
          </cell>
        </row>
        <row r="6617">
          <cell r="A6617">
            <v>2004</v>
          </cell>
          <cell r="B6617" t="str">
            <v>M(2,500,000-5,000,000]</v>
          </cell>
          <cell r="C6617" t="str">
            <v>AGENCIES AND OTHER SERVICES</v>
          </cell>
          <cell r="D6617" t="str">
            <v>Profit</v>
          </cell>
          <cell r="E6617" t="str">
            <v>Free State</v>
          </cell>
          <cell r="F6617">
            <v>31</v>
          </cell>
          <cell r="G6617">
            <v>1</v>
          </cell>
          <cell r="H6617">
            <v>3.2873350000000001</v>
          </cell>
          <cell r="I6617">
            <v>0.98620050000000004</v>
          </cell>
        </row>
        <row r="6618">
          <cell r="A6618">
            <v>2004</v>
          </cell>
          <cell r="B6618" t="str">
            <v>M(2,500,000-5,000,000]</v>
          </cell>
          <cell r="C6618" t="str">
            <v>AGENCIES AND OTHER SERVICES</v>
          </cell>
          <cell r="D6618" t="str">
            <v>Profit</v>
          </cell>
          <cell r="E6618" t="str">
            <v>Gauteng</v>
          </cell>
          <cell r="F6618">
            <v>31</v>
          </cell>
          <cell r="G6618">
            <v>110</v>
          </cell>
          <cell r="H6618">
            <v>379.11632499999996</v>
          </cell>
          <cell r="I6618">
            <v>117.52640646999998</v>
          </cell>
        </row>
        <row r="6619">
          <cell r="A6619">
            <v>2004</v>
          </cell>
          <cell r="B6619" t="str">
            <v>M(2,500,000-5,000,000]</v>
          </cell>
          <cell r="C6619" t="str">
            <v>AGENCIES AND OTHER SERVICES</v>
          </cell>
          <cell r="D6619" t="str">
            <v>Profit</v>
          </cell>
          <cell r="E6619" t="str">
            <v>KwaZulu Natal</v>
          </cell>
          <cell r="F6619">
            <v>31</v>
          </cell>
          <cell r="G6619">
            <v>34</v>
          </cell>
          <cell r="H6619">
            <v>114.99053900000001</v>
          </cell>
          <cell r="I6619">
            <v>38.059416940000013</v>
          </cell>
        </row>
        <row r="6620">
          <cell r="A6620">
            <v>2004</v>
          </cell>
          <cell r="B6620" t="str">
            <v>M(2,500,000-5,000,000]</v>
          </cell>
          <cell r="C6620" t="str">
            <v>AGENCIES AND OTHER SERVICES</v>
          </cell>
          <cell r="D6620" t="str">
            <v>Profit</v>
          </cell>
          <cell r="E6620" t="str">
            <v>Mpumalanga</v>
          </cell>
          <cell r="F6620">
            <v>31</v>
          </cell>
          <cell r="G6620">
            <v>5</v>
          </cell>
          <cell r="H6620">
            <v>18.546662000000001</v>
          </cell>
          <cell r="I6620">
            <v>5.5663986000000003</v>
          </cell>
        </row>
        <row r="6621">
          <cell r="A6621">
            <v>2004</v>
          </cell>
          <cell r="B6621" t="str">
            <v>M(2,500,000-5,000,000]</v>
          </cell>
          <cell r="C6621" t="str">
            <v>AGENCIES AND OTHER SERVICES</v>
          </cell>
          <cell r="D6621" t="str">
            <v>Profit</v>
          </cell>
          <cell r="E6621" t="str">
            <v>North West</v>
          </cell>
          <cell r="F6621">
            <v>31</v>
          </cell>
          <cell r="G6621">
            <v>2</v>
          </cell>
          <cell r="H6621">
            <v>7.1754290000000003</v>
          </cell>
          <cell r="I6621">
            <v>2.1526287000000002</v>
          </cell>
        </row>
        <row r="6622">
          <cell r="A6622">
            <v>2004</v>
          </cell>
          <cell r="B6622" t="str">
            <v>M(2,500,000-5,000,000]</v>
          </cell>
          <cell r="C6622" t="str">
            <v>AGENCIES AND OTHER SERVICES</v>
          </cell>
          <cell r="D6622" t="str">
            <v>Profit</v>
          </cell>
          <cell r="E6622" t="str">
            <v>Northern Cape</v>
          </cell>
          <cell r="F6622">
            <v>31</v>
          </cell>
          <cell r="G6622">
            <v>5</v>
          </cell>
          <cell r="H6622">
            <v>16.240873999999998</v>
          </cell>
          <cell r="I6622">
            <v>4.8728622000000001</v>
          </cell>
        </row>
        <row r="6623">
          <cell r="A6623">
            <v>2004</v>
          </cell>
          <cell r="B6623" t="str">
            <v>M(2,500,000-5,000,000]</v>
          </cell>
          <cell r="C6623" t="str">
            <v>AGENCIES AND OTHER SERVICES</v>
          </cell>
          <cell r="D6623" t="str">
            <v>Profit</v>
          </cell>
          <cell r="E6623" t="str">
            <v>Western Cape</v>
          </cell>
          <cell r="F6623">
            <v>31</v>
          </cell>
          <cell r="G6623">
            <v>34</v>
          </cell>
          <cell r="H6623">
            <v>121.17647499999998</v>
          </cell>
          <cell r="I6623">
            <v>36.529000559999993</v>
          </cell>
        </row>
        <row r="6624">
          <cell r="A6624">
            <v>2004</v>
          </cell>
          <cell r="B6624" t="str">
            <v>M(2,500,000-5,000,000]</v>
          </cell>
          <cell r="C6624" t="str">
            <v>AGRICULTURE, FORESTRY AND FISHING</v>
          </cell>
          <cell r="D6624" t="str">
            <v>Profit</v>
          </cell>
          <cell r="E6624" t="str">
            <v>Eastern Cape</v>
          </cell>
          <cell r="F6624">
            <v>31</v>
          </cell>
          <cell r="G6624">
            <v>6</v>
          </cell>
          <cell r="H6624">
            <v>23.026440999999998</v>
          </cell>
          <cell r="I6624">
            <v>6.9115322999999993</v>
          </cell>
        </row>
        <row r="6625">
          <cell r="A6625">
            <v>2004</v>
          </cell>
          <cell r="B6625" t="str">
            <v>M(2,500,000-5,000,000]</v>
          </cell>
          <cell r="C6625" t="str">
            <v>AGRICULTURE, FORESTRY AND FISHING</v>
          </cell>
          <cell r="D6625" t="str">
            <v>Profit</v>
          </cell>
          <cell r="E6625" t="str">
            <v>Free State</v>
          </cell>
          <cell r="F6625">
            <v>31</v>
          </cell>
          <cell r="G6625">
            <v>3</v>
          </cell>
          <cell r="H6625">
            <v>9.9051439999999999</v>
          </cell>
          <cell r="I6625">
            <v>2.9715431999999997</v>
          </cell>
        </row>
        <row r="6626">
          <cell r="A6626">
            <v>2004</v>
          </cell>
          <cell r="B6626" t="str">
            <v>M(2,500,000-5,000,000]</v>
          </cell>
          <cell r="C6626" t="str">
            <v>AGRICULTURE, FORESTRY AND FISHING</v>
          </cell>
          <cell r="D6626" t="str">
            <v>Profit</v>
          </cell>
          <cell r="E6626" t="str">
            <v>Gauteng</v>
          </cell>
          <cell r="F6626">
            <v>31</v>
          </cell>
          <cell r="G6626">
            <v>8</v>
          </cell>
          <cell r="H6626">
            <v>26.344947000000005</v>
          </cell>
          <cell r="I6626">
            <v>7.9058840999999997</v>
          </cell>
        </row>
        <row r="6627">
          <cell r="A6627">
            <v>2004</v>
          </cell>
          <cell r="B6627" t="str">
            <v>M(2,500,000-5,000,000]</v>
          </cell>
          <cell r="C6627" t="str">
            <v>AGRICULTURE, FORESTRY AND FISHING</v>
          </cell>
          <cell r="D6627" t="str">
            <v>Profit</v>
          </cell>
          <cell r="E6627" t="str">
            <v>KwaZulu Natal</v>
          </cell>
          <cell r="F6627">
            <v>31</v>
          </cell>
          <cell r="G6627">
            <v>10</v>
          </cell>
          <cell r="H6627">
            <v>32.152272000000004</v>
          </cell>
          <cell r="I6627">
            <v>9.647481599999999</v>
          </cell>
        </row>
        <row r="6628">
          <cell r="A6628">
            <v>2004</v>
          </cell>
          <cell r="B6628" t="str">
            <v>M(2,500,000-5,000,000]</v>
          </cell>
          <cell r="C6628" t="str">
            <v>AGRICULTURE, FORESTRY AND FISHING</v>
          </cell>
          <cell r="D6628" t="str">
            <v>Profit</v>
          </cell>
          <cell r="E6628" t="str">
            <v>Limpopo</v>
          </cell>
          <cell r="F6628">
            <v>31</v>
          </cell>
          <cell r="G6628">
            <v>6</v>
          </cell>
          <cell r="H6628">
            <v>22.596465999999999</v>
          </cell>
          <cell r="I6628">
            <v>6.7789397999999998</v>
          </cell>
        </row>
        <row r="6629">
          <cell r="A6629">
            <v>2004</v>
          </cell>
          <cell r="B6629" t="str">
            <v>M(2,500,000-5,000,000]</v>
          </cell>
          <cell r="C6629" t="str">
            <v>AGRICULTURE, FORESTRY AND FISHING</v>
          </cell>
          <cell r="D6629" t="str">
            <v>Profit</v>
          </cell>
          <cell r="E6629" t="str">
            <v>Mpumalanga</v>
          </cell>
          <cell r="F6629">
            <v>31</v>
          </cell>
          <cell r="G6629">
            <v>7</v>
          </cell>
          <cell r="H6629">
            <v>23.635950999999999</v>
          </cell>
          <cell r="I6629">
            <v>7.0913853000000007</v>
          </cell>
        </row>
        <row r="6630">
          <cell r="A6630">
            <v>2004</v>
          </cell>
          <cell r="B6630" t="str">
            <v>M(2,500,000-5,000,000]</v>
          </cell>
          <cell r="C6630" t="str">
            <v>AGRICULTURE, FORESTRY AND FISHING</v>
          </cell>
          <cell r="D6630" t="str">
            <v>Profit</v>
          </cell>
          <cell r="E6630" t="str">
            <v>North West</v>
          </cell>
          <cell r="F6630">
            <v>31</v>
          </cell>
          <cell r="G6630">
            <v>6</v>
          </cell>
          <cell r="H6630">
            <v>18.368853999999999</v>
          </cell>
          <cell r="I6630">
            <v>5.5136561999999998</v>
          </cell>
        </row>
        <row r="6631">
          <cell r="A6631">
            <v>2004</v>
          </cell>
          <cell r="B6631" t="str">
            <v>M(2,500,000-5,000,000]</v>
          </cell>
          <cell r="C6631" t="str">
            <v>AGRICULTURE, FORESTRY AND FISHING</v>
          </cell>
          <cell r="D6631" t="str">
            <v>Profit</v>
          </cell>
          <cell r="E6631" t="str">
            <v>Northern Cape</v>
          </cell>
          <cell r="F6631">
            <v>31</v>
          </cell>
          <cell r="G6631">
            <v>4</v>
          </cell>
          <cell r="H6631">
            <v>13.602874</v>
          </cell>
          <cell r="I6631">
            <v>4.0808622000000003</v>
          </cell>
        </row>
        <row r="6632">
          <cell r="A6632">
            <v>2004</v>
          </cell>
          <cell r="B6632" t="str">
            <v>M(2,500,000-5,000,000]</v>
          </cell>
          <cell r="C6632" t="str">
            <v>AGRICULTURE, FORESTRY AND FISHING</v>
          </cell>
          <cell r="D6632" t="str">
            <v>Profit</v>
          </cell>
          <cell r="E6632" t="str">
            <v>Western Cape</v>
          </cell>
          <cell r="F6632">
            <v>31</v>
          </cell>
          <cell r="G6632">
            <v>31</v>
          </cell>
          <cell r="H6632">
            <v>106.74686399999996</v>
          </cell>
          <cell r="I6632">
            <v>32.033659099999994</v>
          </cell>
        </row>
        <row r="6633">
          <cell r="A6633">
            <v>2004</v>
          </cell>
          <cell r="B6633" t="str">
            <v>M(2,500,000-5,000,000]</v>
          </cell>
          <cell r="C6633" t="str">
            <v>BRICKS, CERAMIC, GLASS, CEMENT</v>
          </cell>
          <cell r="D6633" t="str">
            <v>Profit</v>
          </cell>
          <cell r="E6633" t="str">
            <v>Eastern Cape</v>
          </cell>
          <cell r="F6633">
            <v>31</v>
          </cell>
          <cell r="G6633">
            <v>4</v>
          </cell>
          <cell r="H6633">
            <v>14.120357000000002</v>
          </cell>
          <cell r="I6633">
            <v>4.2361070999999999</v>
          </cell>
        </row>
        <row r="6634">
          <cell r="A6634">
            <v>2004</v>
          </cell>
          <cell r="B6634" t="str">
            <v>M(2,500,000-5,000,000]</v>
          </cell>
          <cell r="C6634" t="str">
            <v>BRICKS, CERAMIC, GLASS, CEMENT</v>
          </cell>
          <cell r="D6634" t="str">
            <v>Profit</v>
          </cell>
          <cell r="E6634" t="str">
            <v>Gauteng</v>
          </cell>
          <cell r="F6634">
            <v>31</v>
          </cell>
          <cell r="G6634">
            <v>20</v>
          </cell>
          <cell r="H6634">
            <v>67.517873999999992</v>
          </cell>
          <cell r="I6634">
            <v>20.260162200000003</v>
          </cell>
        </row>
        <row r="6635">
          <cell r="A6635">
            <v>2004</v>
          </cell>
          <cell r="B6635" t="str">
            <v>M(2,500,000-5,000,000]</v>
          </cell>
          <cell r="C6635" t="str">
            <v>BRICKS, CERAMIC, GLASS, CEMENT</v>
          </cell>
          <cell r="D6635" t="str">
            <v>Profit</v>
          </cell>
          <cell r="E6635" t="str">
            <v>KwaZulu Natal</v>
          </cell>
          <cell r="F6635">
            <v>31</v>
          </cell>
          <cell r="G6635">
            <v>2</v>
          </cell>
          <cell r="H6635">
            <v>5.4961850000000005</v>
          </cell>
          <cell r="I6635">
            <v>1.6488555</v>
          </cell>
        </row>
        <row r="6636">
          <cell r="A6636">
            <v>2004</v>
          </cell>
          <cell r="B6636" t="str">
            <v>M(2,500,000-5,000,000]</v>
          </cell>
          <cell r="C6636" t="str">
            <v>BRICKS, CERAMIC, GLASS, CEMENT</v>
          </cell>
          <cell r="D6636" t="str">
            <v>Profit</v>
          </cell>
          <cell r="E6636" t="str">
            <v>Mpumalanga</v>
          </cell>
          <cell r="F6636">
            <v>31</v>
          </cell>
          <cell r="G6636">
            <v>1</v>
          </cell>
          <cell r="H6636">
            <v>2.8205779999999998</v>
          </cell>
          <cell r="I6636">
            <v>0.84617340000000008</v>
          </cell>
        </row>
        <row r="6637">
          <cell r="A6637">
            <v>2004</v>
          </cell>
          <cell r="B6637" t="str">
            <v>M(2,500,000-5,000,000]</v>
          </cell>
          <cell r="C6637" t="str">
            <v>BRICKS, CERAMIC, GLASS, CEMENT</v>
          </cell>
          <cell r="D6637" t="str">
            <v>Profit</v>
          </cell>
          <cell r="E6637" t="str">
            <v>Western Cape</v>
          </cell>
          <cell r="F6637">
            <v>31</v>
          </cell>
          <cell r="G6637">
            <v>6</v>
          </cell>
          <cell r="H6637">
            <v>21.465599999999998</v>
          </cell>
          <cell r="I6637">
            <v>6.4414800000000003</v>
          </cell>
        </row>
        <row r="6638">
          <cell r="A6638">
            <v>2004</v>
          </cell>
          <cell r="B6638" t="str">
            <v>M(2,500,000-5,000,000]</v>
          </cell>
          <cell r="C6638" t="str">
            <v>CATERING AND ACCOMMODATION</v>
          </cell>
          <cell r="D6638" t="str">
            <v>Profit</v>
          </cell>
          <cell r="E6638" t="str">
            <v>Eastern Cape</v>
          </cell>
          <cell r="F6638">
            <v>31</v>
          </cell>
          <cell r="G6638">
            <v>3</v>
          </cell>
          <cell r="H6638">
            <v>10.716429000000002</v>
          </cell>
          <cell r="I6638">
            <v>3.2149286999999998</v>
          </cell>
        </row>
        <row r="6639">
          <cell r="A6639">
            <v>2004</v>
          </cell>
          <cell r="B6639" t="str">
            <v>M(2,500,000-5,000,000]</v>
          </cell>
          <cell r="C6639" t="str">
            <v>CATERING AND ACCOMMODATION</v>
          </cell>
          <cell r="D6639" t="str">
            <v>Profit</v>
          </cell>
          <cell r="E6639" t="str">
            <v>Free State</v>
          </cell>
          <cell r="F6639">
            <v>31</v>
          </cell>
          <cell r="G6639">
            <v>1</v>
          </cell>
          <cell r="H6639">
            <v>4.6734489999999997</v>
          </cell>
          <cell r="I6639">
            <v>1.4020347</v>
          </cell>
        </row>
        <row r="6640">
          <cell r="A6640">
            <v>2004</v>
          </cell>
          <cell r="B6640" t="str">
            <v>M(2,500,000-5,000,000]</v>
          </cell>
          <cell r="C6640" t="str">
            <v>CATERING AND ACCOMMODATION</v>
          </cell>
          <cell r="D6640" t="str">
            <v>Profit</v>
          </cell>
          <cell r="E6640" t="str">
            <v>Gauteng</v>
          </cell>
          <cell r="F6640">
            <v>31</v>
          </cell>
          <cell r="G6640">
            <v>14</v>
          </cell>
          <cell r="H6640">
            <v>49.713576000000003</v>
          </cell>
          <cell r="I6640">
            <v>14.924272800000001</v>
          </cell>
        </row>
        <row r="6641">
          <cell r="A6641">
            <v>2004</v>
          </cell>
          <cell r="B6641" t="str">
            <v>M(2,500,000-5,000,000]</v>
          </cell>
          <cell r="C6641" t="str">
            <v>CATERING AND ACCOMMODATION</v>
          </cell>
          <cell r="D6641" t="str">
            <v>Profit</v>
          </cell>
          <cell r="E6641" t="str">
            <v>KwaZulu Natal</v>
          </cell>
          <cell r="F6641">
            <v>31</v>
          </cell>
          <cell r="G6641">
            <v>5</v>
          </cell>
          <cell r="H6641">
            <v>17.268469</v>
          </cell>
          <cell r="I6641">
            <v>5.1817406999999998</v>
          </cell>
        </row>
        <row r="6642">
          <cell r="A6642">
            <v>2004</v>
          </cell>
          <cell r="B6642" t="str">
            <v>M(2,500,000-5,000,000]</v>
          </cell>
          <cell r="C6642" t="str">
            <v>CATERING AND ACCOMMODATION</v>
          </cell>
          <cell r="D6642" t="str">
            <v>Profit</v>
          </cell>
          <cell r="E6642" t="str">
            <v>Mpumalanga</v>
          </cell>
          <cell r="F6642">
            <v>31</v>
          </cell>
          <cell r="G6642">
            <v>1</v>
          </cell>
          <cell r="H6642">
            <v>2.6169310000000001</v>
          </cell>
          <cell r="I6642">
            <v>0.78687930000000006</v>
          </cell>
        </row>
        <row r="6643">
          <cell r="A6643">
            <v>2004</v>
          </cell>
          <cell r="B6643" t="str">
            <v>M(2,500,000-5,000,000]</v>
          </cell>
          <cell r="C6643" t="str">
            <v>CATERING AND ACCOMMODATION</v>
          </cell>
          <cell r="D6643" t="str">
            <v>Profit</v>
          </cell>
          <cell r="E6643" t="str">
            <v>Western Cape</v>
          </cell>
          <cell r="F6643">
            <v>31</v>
          </cell>
          <cell r="G6643">
            <v>11</v>
          </cell>
          <cell r="H6643">
            <v>34.835888999999995</v>
          </cell>
          <cell r="I6643">
            <v>10.452566699999998</v>
          </cell>
        </row>
        <row r="6644">
          <cell r="A6644">
            <v>2004</v>
          </cell>
          <cell r="B6644" t="str">
            <v>M(2,500,000-5,000,000]</v>
          </cell>
          <cell r="C6644" t="str">
            <v>CHEMICALS, RUBBER AND PLASTIC</v>
          </cell>
          <cell r="D6644" t="str">
            <v>Profit</v>
          </cell>
          <cell r="E6644" t="str">
            <v>Eastern Cape</v>
          </cell>
          <cell r="F6644">
            <v>31</v>
          </cell>
          <cell r="G6644">
            <v>8</v>
          </cell>
          <cell r="H6644">
            <v>23.040370999999997</v>
          </cell>
          <cell r="I6644">
            <v>6.9139113000000005</v>
          </cell>
        </row>
        <row r="6645">
          <cell r="A6645">
            <v>2004</v>
          </cell>
          <cell r="B6645" t="str">
            <v>M(2,500,000-5,000,000]</v>
          </cell>
          <cell r="C6645" t="str">
            <v>CHEMICALS, RUBBER AND PLASTIC</v>
          </cell>
          <cell r="D6645" t="str">
            <v>Profit</v>
          </cell>
          <cell r="E6645" t="str">
            <v>Free State</v>
          </cell>
          <cell r="F6645">
            <v>31</v>
          </cell>
          <cell r="G6645">
            <v>1</v>
          </cell>
          <cell r="H6645">
            <v>3.397106</v>
          </cell>
          <cell r="I6645">
            <v>1.0197318</v>
          </cell>
        </row>
        <row r="6646">
          <cell r="A6646">
            <v>2004</v>
          </cell>
          <cell r="B6646" t="str">
            <v>M(2,500,000-5,000,000]</v>
          </cell>
          <cell r="C6646" t="str">
            <v>CHEMICALS, RUBBER AND PLASTIC</v>
          </cell>
          <cell r="D6646" t="str">
            <v>Profit</v>
          </cell>
          <cell r="E6646" t="str">
            <v>Gauteng</v>
          </cell>
          <cell r="F6646">
            <v>31</v>
          </cell>
          <cell r="G6646">
            <v>46</v>
          </cell>
          <cell r="H6646">
            <v>161.03963199999998</v>
          </cell>
          <cell r="I6646">
            <v>48.332681610000023</v>
          </cell>
        </row>
        <row r="6647">
          <cell r="A6647">
            <v>2004</v>
          </cell>
          <cell r="B6647" t="str">
            <v>M(2,500,000-5,000,000]</v>
          </cell>
          <cell r="C6647" t="str">
            <v>CHEMICALS, RUBBER AND PLASTIC</v>
          </cell>
          <cell r="D6647" t="str">
            <v>Profit</v>
          </cell>
          <cell r="E6647" t="str">
            <v>KwaZulu Natal</v>
          </cell>
          <cell r="F6647">
            <v>31</v>
          </cell>
          <cell r="G6647">
            <v>10</v>
          </cell>
          <cell r="H6647">
            <v>35.363561000000004</v>
          </cell>
          <cell r="I6647">
            <v>10.744398950000001</v>
          </cell>
        </row>
        <row r="6648">
          <cell r="A6648">
            <v>2004</v>
          </cell>
          <cell r="B6648" t="str">
            <v>M(2,500,000-5,000,000]</v>
          </cell>
          <cell r="C6648" t="str">
            <v>CHEMICALS, RUBBER AND PLASTIC</v>
          </cell>
          <cell r="D6648" t="str">
            <v>Profit</v>
          </cell>
          <cell r="E6648" t="str">
            <v>Mpumalanga</v>
          </cell>
          <cell r="F6648">
            <v>31</v>
          </cell>
          <cell r="G6648">
            <v>3</v>
          </cell>
          <cell r="H6648">
            <v>12.926575000000001</v>
          </cell>
          <cell r="I6648">
            <v>3.8791724999999997</v>
          </cell>
        </row>
        <row r="6649">
          <cell r="A6649">
            <v>2004</v>
          </cell>
          <cell r="B6649" t="str">
            <v>M(2,500,000-5,000,000]</v>
          </cell>
          <cell r="C6649" t="str">
            <v>CHEMICALS, RUBBER AND PLASTIC</v>
          </cell>
          <cell r="D6649" t="str">
            <v>Profit</v>
          </cell>
          <cell r="E6649" t="str">
            <v>Western Cape</v>
          </cell>
          <cell r="F6649">
            <v>31</v>
          </cell>
          <cell r="G6649">
            <v>11</v>
          </cell>
          <cell r="H6649">
            <v>41.415058999999999</v>
          </cell>
          <cell r="I6649">
            <v>12.645622799999998</v>
          </cell>
        </row>
        <row r="6650">
          <cell r="A6650">
            <v>2004</v>
          </cell>
          <cell r="B6650" t="str">
            <v>M(2,500,000-5,000,000]</v>
          </cell>
          <cell r="C6650" t="str">
            <v>CLOTHING AND FOOTWEAR</v>
          </cell>
          <cell r="D6650" t="str">
            <v>Profit</v>
          </cell>
          <cell r="E6650" t="str">
            <v>Gauteng</v>
          </cell>
          <cell r="F6650">
            <v>31</v>
          </cell>
          <cell r="G6650">
            <v>5</v>
          </cell>
          <cell r="H6650">
            <v>16.668868</v>
          </cell>
          <cell r="I6650">
            <v>5.0024604000000004</v>
          </cell>
        </row>
        <row r="6651">
          <cell r="A6651">
            <v>2004</v>
          </cell>
          <cell r="B6651" t="str">
            <v>M(2,500,000-5,000,000]</v>
          </cell>
          <cell r="C6651" t="str">
            <v>CLOTHING AND FOOTWEAR</v>
          </cell>
          <cell r="D6651" t="str">
            <v>Profit</v>
          </cell>
          <cell r="E6651" t="str">
            <v>KwaZulu Natal</v>
          </cell>
          <cell r="F6651">
            <v>31</v>
          </cell>
          <cell r="G6651">
            <v>10</v>
          </cell>
          <cell r="H6651">
            <v>34.609708999999995</v>
          </cell>
          <cell r="I6651">
            <v>10.466925700000001</v>
          </cell>
        </row>
        <row r="6652">
          <cell r="A6652">
            <v>2004</v>
          </cell>
          <cell r="B6652" t="str">
            <v>M(2,500,000-5,000,000]</v>
          </cell>
          <cell r="C6652" t="str">
            <v>CLOTHING AND FOOTWEAR</v>
          </cell>
          <cell r="D6652" t="str">
            <v>Profit</v>
          </cell>
          <cell r="E6652" t="str">
            <v>Western Cape</v>
          </cell>
          <cell r="F6652">
            <v>31</v>
          </cell>
          <cell r="G6652">
            <v>7</v>
          </cell>
          <cell r="H6652">
            <v>24.459772000000001</v>
          </cell>
          <cell r="I6652">
            <v>7.3379316000000001</v>
          </cell>
        </row>
        <row r="6653">
          <cell r="A6653">
            <v>2004</v>
          </cell>
          <cell r="B6653" t="str">
            <v>M(2,500,000-5,000,000]</v>
          </cell>
          <cell r="C6653" t="str">
            <v>COAL AND PETROLEUM</v>
          </cell>
          <cell r="D6653" t="str">
            <v>Profit</v>
          </cell>
          <cell r="E6653" t="str">
            <v>Eastern Cape</v>
          </cell>
          <cell r="F6653">
            <v>31</v>
          </cell>
          <cell r="G6653">
            <v>1</v>
          </cell>
          <cell r="H6653">
            <v>3.5807190000000002</v>
          </cell>
          <cell r="I6653">
            <v>1.0742156999999999</v>
          </cell>
        </row>
        <row r="6654">
          <cell r="A6654">
            <v>2004</v>
          </cell>
          <cell r="B6654" t="str">
            <v>M(2,500,000-5,000,000]</v>
          </cell>
          <cell r="C6654" t="str">
            <v>COAL AND PETROLEUM</v>
          </cell>
          <cell r="D6654" t="str">
            <v>Profit</v>
          </cell>
          <cell r="E6654" t="str">
            <v>Gauteng</v>
          </cell>
          <cell r="F6654">
            <v>31</v>
          </cell>
          <cell r="G6654">
            <v>8</v>
          </cell>
          <cell r="H6654">
            <v>30.119876999999999</v>
          </cell>
          <cell r="I6654">
            <v>9.17031828</v>
          </cell>
        </row>
        <row r="6655">
          <cell r="A6655">
            <v>2004</v>
          </cell>
          <cell r="B6655" t="str">
            <v>M(2,500,000-5,000,000]</v>
          </cell>
          <cell r="C6655" t="str">
            <v>COAL AND PETROLEUM</v>
          </cell>
          <cell r="D6655" t="str">
            <v>Profit</v>
          </cell>
          <cell r="E6655" t="str">
            <v>KwaZulu Natal</v>
          </cell>
          <cell r="F6655">
            <v>31</v>
          </cell>
          <cell r="G6655">
            <v>2</v>
          </cell>
          <cell r="H6655">
            <v>5.3744440000000004</v>
          </cell>
          <cell r="I6655">
            <v>1.6147331999999999</v>
          </cell>
        </row>
        <row r="6656">
          <cell r="A6656">
            <v>2004</v>
          </cell>
          <cell r="B6656" t="str">
            <v>M(2,500,000-5,000,000]</v>
          </cell>
          <cell r="C6656" t="str">
            <v>COAL AND PETROLEUM</v>
          </cell>
          <cell r="D6656" t="str">
            <v>Profit</v>
          </cell>
          <cell r="E6656" t="str">
            <v>Limpopo</v>
          </cell>
          <cell r="F6656">
            <v>31</v>
          </cell>
          <cell r="G6656">
            <v>1</v>
          </cell>
          <cell r="H6656">
            <v>4.5986640000000003</v>
          </cell>
          <cell r="I6656">
            <v>1.3801991999999998</v>
          </cell>
        </row>
        <row r="6657">
          <cell r="A6657">
            <v>2004</v>
          </cell>
          <cell r="B6657" t="str">
            <v>M(2,500,000-5,000,000]</v>
          </cell>
          <cell r="C6657" t="str">
            <v>COAL AND PETROLEUM</v>
          </cell>
          <cell r="D6657" t="str">
            <v>Profit</v>
          </cell>
          <cell r="E6657" t="str">
            <v>North West</v>
          </cell>
          <cell r="F6657">
            <v>31</v>
          </cell>
          <cell r="G6657">
            <v>1</v>
          </cell>
          <cell r="H6657">
            <v>3.6357819999999998</v>
          </cell>
          <cell r="I6657">
            <v>1.0917545200000001</v>
          </cell>
        </row>
        <row r="6658">
          <cell r="A6658">
            <v>2004</v>
          </cell>
          <cell r="B6658" t="str">
            <v>M(2,500,000-5,000,000]</v>
          </cell>
          <cell r="C6658" t="str">
            <v>COAL AND PETROLEUM</v>
          </cell>
          <cell r="D6658" t="str">
            <v>Profit</v>
          </cell>
          <cell r="E6658" t="str">
            <v>Western Cape</v>
          </cell>
          <cell r="F6658">
            <v>31</v>
          </cell>
          <cell r="G6658">
            <v>2</v>
          </cell>
          <cell r="H6658">
            <v>6.9379110000000006</v>
          </cell>
          <cell r="I6658">
            <v>2.0831733000000003</v>
          </cell>
        </row>
        <row r="6659">
          <cell r="A6659">
            <v>2004</v>
          </cell>
          <cell r="B6659" t="str">
            <v>M(2,500,000-5,000,000]</v>
          </cell>
          <cell r="C6659" t="str">
            <v>CONSTRUCTION</v>
          </cell>
          <cell r="D6659" t="str">
            <v>Profit</v>
          </cell>
          <cell r="E6659" t="str">
            <v>Eastern Cape</v>
          </cell>
          <cell r="F6659">
            <v>31</v>
          </cell>
          <cell r="G6659">
            <v>7</v>
          </cell>
          <cell r="H6659">
            <v>25.553829</v>
          </cell>
          <cell r="I6659">
            <v>8.0751032999999985</v>
          </cell>
        </row>
        <row r="6660">
          <cell r="A6660">
            <v>2004</v>
          </cell>
          <cell r="B6660" t="str">
            <v>M(2,500,000-5,000,000]</v>
          </cell>
          <cell r="C6660" t="str">
            <v>CONSTRUCTION</v>
          </cell>
          <cell r="D6660" t="str">
            <v>Profit</v>
          </cell>
          <cell r="E6660" t="str">
            <v>Free State</v>
          </cell>
          <cell r="F6660">
            <v>31</v>
          </cell>
          <cell r="G6660">
            <v>2</v>
          </cell>
          <cell r="H6660">
            <v>5.9455900000000002</v>
          </cell>
          <cell r="I6660">
            <v>1.7854770000000002</v>
          </cell>
        </row>
        <row r="6661">
          <cell r="A6661">
            <v>2004</v>
          </cell>
          <cell r="B6661" t="str">
            <v>M(2,500,000-5,000,000]</v>
          </cell>
          <cell r="C6661" t="str">
            <v>CONSTRUCTION</v>
          </cell>
          <cell r="D6661" t="str">
            <v>Profit</v>
          </cell>
          <cell r="E6661" t="str">
            <v>Gauteng</v>
          </cell>
          <cell r="F6661">
            <v>31</v>
          </cell>
          <cell r="G6661">
            <v>62</v>
          </cell>
          <cell r="H6661">
            <v>214.22521499999999</v>
          </cell>
          <cell r="I6661">
            <v>66.991770239999994</v>
          </cell>
        </row>
        <row r="6662">
          <cell r="A6662">
            <v>2004</v>
          </cell>
          <cell r="B6662" t="str">
            <v>M(2,500,000-5,000,000]</v>
          </cell>
          <cell r="C6662" t="str">
            <v>CONSTRUCTION</v>
          </cell>
          <cell r="D6662" t="str">
            <v>Profit</v>
          </cell>
          <cell r="E6662" t="str">
            <v>KwaZulu Natal</v>
          </cell>
          <cell r="F6662">
            <v>31</v>
          </cell>
          <cell r="G6662">
            <v>20</v>
          </cell>
          <cell r="H6662">
            <v>67.965884000000003</v>
          </cell>
          <cell r="I6662">
            <v>20.392765199999996</v>
          </cell>
        </row>
        <row r="6663">
          <cell r="A6663">
            <v>2004</v>
          </cell>
          <cell r="B6663" t="str">
            <v>M(2,500,000-5,000,000]</v>
          </cell>
          <cell r="C6663" t="str">
            <v>CONSTRUCTION</v>
          </cell>
          <cell r="D6663" t="str">
            <v>Profit</v>
          </cell>
          <cell r="E6663" t="str">
            <v>Limpopo</v>
          </cell>
          <cell r="F6663">
            <v>31</v>
          </cell>
          <cell r="G6663">
            <v>2</v>
          </cell>
          <cell r="H6663">
            <v>5.8194599999999994</v>
          </cell>
          <cell r="I6663">
            <v>1.745838</v>
          </cell>
        </row>
        <row r="6664">
          <cell r="A6664">
            <v>2004</v>
          </cell>
          <cell r="B6664" t="str">
            <v>M(2,500,000-5,000,000]</v>
          </cell>
          <cell r="C6664" t="str">
            <v>CONSTRUCTION</v>
          </cell>
          <cell r="D6664" t="str">
            <v>Profit</v>
          </cell>
          <cell r="E6664" t="str">
            <v>Mpumalanga</v>
          </cell>
          <cell r="F6664">
            <v>31</v>
          </cell>
          <cell r="G6664">
            <v>13</v>
          </cell>
          <cell r="H6664">
            <v>47.070761999999988</v>
          </cell>
          <cell r="I6664">
            <v>14.126628600000002</v>
          </cell>
        </row>
        <row r="6665">
          <cell r="A6665">
            <v>2004</v>
          </cell>
          <cell r="B6665" t="str">
            <v>M(2,500,000-5,000,000]</v>
          </cell>
          <cell r="C6665" t="str">
            <v>CONSTRUCTION</v>
          </cell>
          <cell r="D6665" t="str">
            <v>Profit</v>
          </cell>
          <cell r="E6665" t="str">
            <v>North West</v>
          </cell>
          <cell r="F6665">
            <v>31</v>
          </cell>
          <cell r="G6665">
            <v>1</v>
          </cell>
          <cell r="H6665">
            <v>4.8189289999999998</v>
          </cell>
          <cell r="I6665">
            <v>1.4456787</v>
          </cell>
        </row>
        <row r="6666">
          <cell r="A6666">
            <v>2004</v>
          </cell>
          <cell r="B6666" t="str">
            <v>M(2,500,000-5,000,000]</v>
          </cell>
          <cell r="C6666" t="str">
            <v>CONSTRUCTION</v>
          </cell>
          <cell r="D6666" t="str">
            <v>Profit</v>
          </cell>
          <cell r="E6666" t="str">
            <v>Northern Cape</v>
          </cell>
          <cell r="F6666">
            <v>31</v>
          </cell>
          <cell r="G6666">
            <v>1</v>
          </cell>
          <cell r="H6666">
            <v>3.1076670000000002</v>
          </cell>
          <cell r="I6666">
            <v>0.93410009999999999</v>
          </cell>
        </row>
        <row r="6667">
          <cell r="A6667">
            <v>2004</v>
          </cell>
          <cell r="B6667" t="str">
            <v>M(2,500,000-5,000,000]</v>
          </cell>
          <cell r="C6667" t="str">
            <v>CONSTRUCTION</v>
          </cell>
          <cell r="D6667" t="str">
            <v>Profit</v>
          </cell>
          <cell r="E6667" t="str">
            <v>Western Cape</v>
          </cell>
          <cell r="F6667">
            <v>31</v>
          </cell>
          <cell r="G6667">
            <v>32</v>
          </cell>
          <cell r="H6667">
            <v>110.38108199999999</v>
          </cell>
          <cell r="I6667">
            <v>33.392340089999998</v>
          </cell>
        </row>
        <row r="6668">
          <cell r="A6668">
            <v>2004</v>
          </cell>
          <cell r="B6668" t="str">
            <v>M(2,500,000-5,000,000]</v>
          </cell>
          <cell r="C6668" t="str">
            <v>EDUCATIONAL SERVICES</v>
          </cell>
          <cell r="D6668" t="str">
            <v>Profit</v>
          </cell>
          <cell r="E6668" t="str">
            <v>Gauteng</v>
          </cell>
          <cell r="F6668">
            <v>31</v>
          </cell>
          <cell r="G6668">
            <v>4</v>
          </cell>
          <cell r="H6668">
            <v>14.132489</v>
          </cell>
          <cell r="I6668">
            <v>4.2397466999999995</v>
          </cell>
        </row>
        <row r="6669">
          <cell r="A6669">
            <v>2004</v>
          </cell>
          <cell r="B6669" t="str">
            <v>M(2,500,000-5,000,000]</v>
          </cell>
          <cell r="C6669" t="str">
            <v>EDUCATIONAL SERVICES</v>
          </cell>
          <cell r="D6669" t="str">
            <v>Profit</v>
          </cell>
          <cell r="E6669" t="str">
            <v>KwaZulu Natal</v>
          </cell>
          <cell r="F6669">
            <v>31</v>
          </cell>
          <cell r="G6669">
            <v>1</v>
          </cell>
          <cell r="H6669">
            <v>2.6173980000000001</v>
          </cell>
          <cell r="I6669">
            <v>0.78581940000000006</v>
          </cell>
        </row>
        <row r="6670">
          <cell r="A6670">
            <v>2004</v>
          </cell>
          <cell r="B6670" t="str">
            <v>M(2,500,000-5,000,000]</v>
          </cell>
          <cell r="C6670" t="str">
            <v>ELECTRONICS, GLASS AND WATER</v>
          </cell>
          <cell r="D6670" t="str">
            <v>Profit</v>
          </cell>
          <cell r="E6670" t="str">
            <v>Gauteng</v>
          </cell>
          <cell r="F6670">
            <v>31</v>
          </cell>
          <cell r="G6670">
            <v>5</v>
          </cell>
          <cell r="H6670">
            <v>18.492650000000001</v>
          </cell>
          <cell r="I6670">
            <v>5.5501950000000004</v>
          </cell>
        </row>
        <row r="6671">
          <cell r="A6671">
            <v>2004</v>
          </cell>
          <cell r="B6671" t="str">
            <v>M(2,500,000-5,000,000]</v>
          </cell>
          <cell r="C6671" t="str">
            <v>EMPLOYMENT (SALARY)</v>
          </cell>
          <cell r="D6671" t="str">
            <v>Profit</v>
          </cell>
          <cell r="E6671" t="str">
            <v>Gauteng</v>
          </cell>
          <cell r="F6671">
            <v>31</v>
          </cell>
          <cell r="G6671">
            <v>2</v>
          </cell>
          <cell r="H6671">
            <v>6.962529</v>
          </cell>
          <cell r="I6671">
            <v>2.0662586999999997</v>
          </cell>
        </row>
        <row r="6672">
          <cell r="A6672">
            <v>2004</v>
          </cell>
          <cell r="B6672" t="str">
            <v>M(2,500,000-5,000,000]</v>
          </cell>
          <cell r="C6672" t="str">
            <v>EMPLOYMENT (SALARY)</v>
          </cell>
          <cell r="D6672" t="str">
            <v>Profit</v>
          </cell>
          <cell r="E6672" t="str">
            <v>KwaZulu Natal</v>
          </cell>
          <cell r="F6672">
            <v>31</v>
          </cell>
          <cell r="G6672">
            <v>1</v>
          </cell>
          <cell r="H6672">
            <v>2.6513249999999999</v>
          </cell>
          <cell r="I6672">
            <v>0.79539749999999998</v>
          </cell>
        </row>
        <row r="6673">
          <cell r="A6673">
            <v>2004</v>
          </cell>
          <cell r="B6673" t="str">
            <v>M(2,500,000-5,000,000]</v>
          </cell>
          <cell r="C6673" t="str">
            <v>FINANCING, INSURANCE, REAL ESTATE</v>
          </cell>
          <cell r="D6673" t="str">
            <v>Profit</v>
          </cell>
          <cell r="E6673" t="str">
            <v>Eastern Cape</v>
          </cell>
          <cell r="F6673">
            <v>31</v>
          </cell>
          <cell r="G6673">
            <v>23</v>
          </cell>
          <cell r="H6673">
            <v>74.008329999999987</v>
          </cell>
          <cell r="I6673">
            <v>22.206699</v>
          </cell>
        </row>
        <row r="6674">
          <cell r="A6674">
            <v>2004</v>
          </cell>
          <cell r="B6674" t="str">
            <v>M(2,500,000-5,000,000]</v>
          </cell>
          <cell r="C6674" t="str">
            <v>FINANCING, INSURANCE, REAL ESTATE</v>
          </cell>
          <cell r="D6674" t="str">
            <v>Profit</v>
          </cell>
          <cell r="E6674" t="str">
            <v>Free State</v>
          </cell>
          <cell r="F6674">
            <v>31</v>
          </cell>
          <cell r="G6674">
            <v>10</v>
          </cell>
          <cell r="H6674">
            <v>34.523448000000002</v>
          </cell>
          <cell r="I6674">
            <v>10.361834400000001</v>
          </cell>
        </row>
        <row r="6675">
          <cell r="A6675">
            <v>2004</v>
          </cell>
          <cell r="B6675" t="str">
            <v>M(2,500,000-5,000,000]</v>
          </cell>
          <cell r="C6675" t="str">
            <v>FINANCING, INSURANCE, REAL ESTATE</v>
          </cell>
          <cell r="D6675" t="str">
            <v>Profit</v>
          </cell>
          <cell r="E6675" t="str">
            <v>Gauteng</v>
          </cell>
          <cell r="F6675">
            <v>31</v>
          </cell>
          <cell r="G6675">
            <v>415</v>
          </cell>
          <cell r="H6675">
            <v>1481.0855020000013</v>
          </cell>
          <cell r="I6675">
            <v>450.99306000000007</v>
          </cell>
        </row>
        <row r="6676">
          <cell r="A6676">
            <v>2004</v>
          </cell>
          <cell r="B6676" t="str">
            <v>M(2,500,000-5,000,000]</v>
          </cell>
          <cell r="C6676" t="str">
            <v>FINANCING, INSURANCE, REAL ESTATE</v>
          </cell>
          <cell r="D6676" t="str">
            <v>Profit</v>
          </cell>
          <cell r="E6676" t="str">
            <v>KwaZulu Natal</v>
          </cell>
          <cell r="F6676">
            <v>31</v>
          </cell>
          <cell r="G6676">
            <v>49</v>
          </cell>
          <cell r="H6676">
            <v>168.91879400000002</v>
          </cell>
          <cell r="I6676">
            <v>50.786917199999991</v>
          </cell>
        </row>
        <row r="6677">
          <cell r="A6677">
            <v>2004</v>
          </cell>
          <cell r="B6677" t="str">
            <v>M(2,500,000-5,000,000]</v>
          </cell>
          <cell r="C6677" t="str">
            <v>FINANCING, INSURANCE, REAL ESTATE</v>
          </cell>
          <cell r="D6677" t="str">
            <v>Profit</v>
          </cell>
          <cell r="E6677" t="str">
            <v>Limpopo</v>
          </cell>
          <cell r="F6677">
            <v>31</v>
          </cell>
          <cell r="G6677">
            <v>10</v>
          </cell>
          <cell r="H6677">
            <v>31.727576999999997</v>
          </cell>
          <cell r="I6677">
            <v>9.5218731000000005</v>
          </cell>
        </row>
        <row r="6678">
          <cell r="A6678">
            <v>2004</v>
          </cell>
          <cell r="B6678" t="str">
            <v>M(2,500,000-5,000,000]</v>
          </cell>
          <cell r="C6678" t="str">
            <v>FINANCING, INSURANCE, REAL ESTATE</v>
          </cell>
          <cell r="D6678" t="str">
            <v>Profit</v>
          </cell>
          <cell r="E6678" t="str">
            <v>Mpumalanga</v>
          </cell>
          <cell r="F6678">
            <v>31</v>
          </cell>
          <cell r="G6678">
            <v>20</v>
          </cell>
          <cell r="H6678">
            <v>74.112405999999993</v>
          </cell>
          <cell r="I6678">
            <v>22.443308430000002</v>
          </cell>
        </row>
        <row r="6679">
          <cell r="A6679">
            <v>2004</v>
          </cell>
          <cell r="B6679" t="str">
            <v>M(2,500,000-5,000,000]</v>
          </cell>
          <cell r="C6679" t="str">
            <v>FINANCING, INSURANCE, REAL ESTATE</v>
          </cell>
          <cell r="D6679" t="str">
            <v>Profit</v>
          </cell>
          <cell r="E6679" t="str">
            <v>North West</v>
          </cell>
          <cell r="F6679">
            <v>31</v>
          </cell>
          <cell r="G6679">
            <v>5</v>
          </cell>
          <cell r="H6679">
            <v>19.522149999999996</v>
          </cell>
          <cell r="I6679">
            <v>5.8566449999999994</v>
          </cell>
        </row>
        <row r="6680">
          <cell r="A6680">
            <v>2004</v>
          </cell>
          <cell r="B6680" t="str">
            <v>M(2,500,000-5,000,000]</v>
          </cell>
          <cell r="C6680" t="str">
            <v>FINANCING, INSURANCE, REAL ESTATE</v>
          </cell>
          <cell r="D6680" t="str">
            <v>Profit</v>
          </cell>
          <cell r="E6680" t="str">
            <v>Northern Cape</v>
          </cell>
          <cell r="F6680">
            <v>31</v>
          </cell>
          <cell r="G6680">
            <v>5</v>
          </cell>
          <cell r="H6680">
            <v>16.199852</v>
          </cell>
          <cell r="I6680">
            <v>4.8605555999999996</v>
          </cell>
        </row>
        <row r="6681">
          <cell r="A6681">
            <v>2004</v>
          </cell>
          <cell r="B6681" t="str">
            <v>M(2,500,000-5,000,000]</v>
          </cell>
          <cell r="C6681" t="str">
            <v>FINANCING, INSURANCE, REAL ESTATE</v>
          </cell>
          <cell r="D6681" t="str">
            <v>Profit</v>
          </cell>
          <cell r="E6681" t="str">
            <v>Western Cape</v>
          </cell>
          <cell r="F6681">
            <v>31</v>
          </cell>
          <cell r="G6681">
            <v>125</v>
          </cell>
          <cell r="H6681">
            <v>445.34185099999985</v>
          </cell>
          <cell r="I6681">
            <v>133.91136281999999</v>
          </cell>
        </row>
        <row r="6682">
          <cell r="A6682">
            <v>2004</v>
          </cell>
          <cell r="B6682" t="str">
            <v>M(2,500,000-5,000,000]</v>
          </cell>
          <cell r="C6682" t="str">
            <v>FOOD, DRINK AND TOBACCO</v>
          </cell>
          <cell r="D6682" t="str">
            <v>Profit</v>
          </cell>
          <cell r="E6682" t="str">
            <v>Eastern Cape</v>
          </cell>
          <cell r="F6682">
            <v>31</v>
          </cell>
          <cell r="G6682">
            <v>5</v>
          </cell>
          <cell r="H6682">
            <v>17.202234000000001</v>
          </cell>
          <cell r="I6682">
            <v>5.1606702000000002</v>
          </cell>
        </row>
        <row r="6683">
          <cell r="A6683">
            <v>2004</v>
          </cell>
          <cell r="B6683" t="str">
            <v>M(2,500,000-5,000,000]</v>
          </cell>
          <cell r="C6683" t="str">
            <v>FOOD, DRINK AND TOBACCO</v>
          </cell>
          <cell r="D6683" t="str">
            <v>Profit</v>
          </cell>
          <cell r="E6683" t="str">
            <v>Free State</v>
          </cell>
          <cell r="F6683">
            <v>31</v>
          </cell>
          <cell r="G6683">
            <v>3</v>
          </cell>
          <cell r="H6683">
            <v>11.648810000000001</v>
          </cell>
          <cell r="I6683">
            <v>3.4946430000000004</v>
          </cell>
        </row>
        <row r="6684">
          <cell r="A6684">
            <v>2004</v>
          </cell>
          <cell r="B6684" t="str">
            <v>M(2,500,000-5,000,000]</v>
          </cell>
          <cell r="C6684" t="str">
            <v>FOOD, DRINK AND TOBACCO</v>
          </cell>
          <cell r="D6684" t="str">
            <v>Profit</v>
          </cell>
          <cell r="E6684" t="str">
            <v>Gauteng</v>
          </cell>
          <cell r="F6684">
            <v>31</v>
          </cell>
          <cell r="G6684">
            <v>15</v>
          </cell>
          <cell r="H6684">
            <v>52.620691000000008</v>
          </cell>
          <cell r="I6684">
            <v>15.789807299999998</v>
          </cell>
        </row>
        <row r="6685">
          <cell r="A6685">
            <v>2004</v>
          </cell>
          <cell r="B6685" t="str">
            <v>M(2,500,000-5,000,000]</v>
          </cell>
          <cell r="C6685" t="str">
            <v>FOOD, DRINK AND TOBACCO</v>
          </cell>
          <cell r="D6685" t="str">
            <v>Profit</v>
          </cell>
          <cell r="E6685" t="str">
            <v>KwaZulu Natal</v>
          </cell>
          <cell r="F6685">
            <v>31</v>
          </cell>
          <cell r="G6685">
            <v>8</v>
          </cell>
          <cell r="H6685">
            <v>29.495832</v>
          </cell>
          <cell r="I6685">
            <v>8.8529496000000005</v>
          </cell>
        </row>
        <row r="6686">
          <cell r="A6686">
            <v>2004</v>
          </cell>
          <cell r="B6686" t="str">
            <v>M(2,500,000-5,000,000]</v>
          </cell>
          <cell r="C6686" t="str">
            <v>FOOD, DRINK AND TOBACCO</v>
          </cell>
          <cell r="D6686" t="str">
            <v>Profit</v>
          </cell>
          <cell r="E6686" t="str">
            <v>Limpopo</v>
          </cell>
          <cell r="F6686">
            <v>31</v>
          </cell>
          <cell r="G6686">
            <v>1</v>
          </cell>
          <cell r="H6686">
            <v>3.2070379999999998</v>
          </cell>
          <cell r="I6686">
            <v>0.96211140000000006</v>
          </cell>
        </row>
        <row r="6687">
          <cell r="A6687">
            <v>2004</v>
          </cell>
          <cell r="B6687" t="str">
            <v>M(2,500,000-5,000,000]</v>
          </cell>
          <cell r="C6687" t="str">
            <v>FOOD, DRINK AND TOBACCO</v>
          </cell>
          <cell r="D6687" t="str">
            <v>Profit</v>
          </cell>
          <cell r="E6687" t="str">
            <v>Mpumalanga</v>
          </cell>
          <cell r="F6687">
            <v>31</v>
          </cell>
          <cell r="G6687">
            <v>4</v>
          </cell>
          <cell r="H6687">
            <v>14.834007000000001</v>
          </cell>
          <cell r="I6687">
            <v>4.4514021000000001</v>
          </cell>
        </row>
        <row r="6688">
          <cell r="A6688">
            <v>2004</v>
          </cell>
          <cell r="B6688" t="str">
            <v>M(2,500,000-5,000,000]</v>
          </cell>
          <cell r="C6688" t="str">
            <v>FOOD, DRINK AND TOBACCO</v>
          </cell>
          <cell r="D6688" t="str">
            <v>Profit</v>
          </cell>
          <cell r="E6688" t="str">
            <v>Northern Cape</v>
          </cell>
          <cell r="F6688">
            <v>31</v>
          </cell>
          <cell r="G6688">
            <v>1</v>
          </cell>
          <cell r="H6688">
            <v>4.2838510000000003</v>
          </cell>
          <cell r="I6688">
            <v>1.2851553</v>
          </cell>
        </row>
        <row r="6689">
          <cell r="A6689">
            <v>2004</v>
          </cell>
          <cell r="B6689" t="str">
            <v>M(2,500,000-5,000,000]</v>
          </cell>
          <cell r="C6689" t="str">
            <v>FOOD, DRINK AND TOBACCO</v>
          </cell>
          <cell r="D6689" t="str">
            <v>Profit</v>
          </cell>
          <cell r="E6689" t="str">
            <v>Western Cape</v>
          </cell>
          <cell r="F6689">
            <v>31</v>
          </cell>
          <cell r="G6689">
            <v>18</v>
          </cell>
          <cell r="H6689">
            <v>61.762485999999988</v>
          </cell>
          <cell r="I6689">
            <v>18.528745800000003</v>
          </cell>
        </row>
        <row r="6690">
          <cell r="A6690">
            <v>2004</v>
          </cell>
          <cell r="B6690" t="str">
            <v>M(2,500,000-5,000,000]</v>
          </cell>
          <cell r="C6690" t="str">
            <v>LEATHER, GOODS AND FUR</v>
          </cell>
          <cell r="D6690" t="str">
            <v>Profit</v>
          </cell>
          <cell r="E6690" t="str">
            <v>Eastern Cape</v>
          </cell>
          <cell r="F6690">
            <v>31</v>
          </cell>
          <cell r="G6690">
            <v>1</v>
          </cell>
          <cell r="H6690">
            <v>2.9123070000000002</v>
          </cell>
          <cell r="I6690">
            <v>0.87369209999999997</v>
          </cell>
        </row>
        <row r="6691">
          <cell r="A6691">
            <v>2004</v>
          </cell>
          <cell r="B6691" t="str">
            <v>M(2,500,000-5,000,000]</v>
          </cell>
          <cell r="C6691" t="str">
            <v>LEATHER, GOODS AND FUR</v>
          </cell>
          <cell r="D6691" t="str">
            <v>Profit</v>
          </cell>
          <cell r="E6691" t="str">
            <v>KwaZulu Natal</v>
          </cell>
          <cell r="F6691">
            <v>31</v>
          </cell>
          <cell r="G6691">
            <v>1</v>
          </cell>
          <cell r="H6691">
            <v>2.8026599999999999</v>
          </cell>
          <cell r="I6691">
            <v>0.84079800000000005</v>
          </cell>
        </row>
        <row r="6692">
          <cell r="A6692">
            <v>2004</v>
          </cell>
          <cell r="B6692" t="str">
            <v>M(2,500,000-5,000,000]</v>
          </cell>
          <cell r="C6692" t="str">
            <v>LEATHER, GOODS AND FUR</v>
          </cell>
          <cell r="D6692" t="str">
            <v>Profit</v>
          </cell>
          <cell r="E6692" t="str">
            <v>Western Cape</v>
          </cell>
          <cell r="F6692">
            <v>31</v>
          </cell>
          <cell r="G6692">
            <v>1</v>
          </cell>
          <cell r="H6692">
            <v>2.7787929999999998</v>
          </cell>
          <cell r="I6692">
            <v>0.83363790000000004</v>
          </cell>
        </row>
        <row r="6693">
          <cell r="A6693">
            <v>2004</v>
          </cell>
          <cell r="B6693" t="str">
            <v>M(2,500,000-5,000,000]</v>
          </cell>
          <cell r="C6693" t="str">
            <v>MACHINERY AND RELATED ITEMS</v>
          </cell>
          <cell r="D6693" t="str">
            <v>Profit</v>
          </cell>
          <cell r="E6693" t="str">
            <v>Eastern Cape</v>
          </cell>
          <cell r="F6693">
            <v>31</v>
          </cell>
          <cell r="G6693">
            <v>2</v>
          </cell>
          <cell r="H6693">
            <v>8.0949150000000003</v>
          </cell>
          <cell r="I6693">
            <v>2.4284745000000001</v>
          </cell>
        </row>
        <row r="6694">
          <cell r="A6694">
            <v>2004</v>
          </cell>
          <cell r="B6694" t="str">
            <v>M(2,500,000-5,000,000]</v>
          </cell>
          <cell r="C6694" t="str">
            <v>MACHINERY AND RELATED ITEMS</v>
          </cell>
          <cell r="D6694" t="str">
            <v>Profit</v>
          </cell>
          <cell r="E6694" t="str">
            <v>Free State</v>
          </cell>
          <cell r="F6694">
            <v>31</v>
          </cell>
          <cell r="G6694">
            <v>3</v>
          </cell>
          <cell r="H6694">
            <v>8.7479209999999998</v>
          </cell>
          <cell r="I6694">
            <v>2.6243763000000002</v>
          </cell>
        </row>
        <row r="6695">
          <cell r="A6695">
            <v>2004</v>
          </cell>
          <cell r="B6695" t="str">
            <v>M(2,500,000-5,000,000]</v>
          </cell>
          <cell r="C6695" t="str">
            <v>MACHINERY AND RELATED ITEMS</v>
          </cell>
          <cell r="D6695" t="str">
            <v>Profit</v>
          </cell>
          <cell r="E6695" t="str">
            <v>Gauteng</v>
          </cell>
          <cell r="F6695">
            <v>31</v>
          </cell>
          <cell r="G6695">
            <v>100</v>
          </cell>
          <cell r="H6695">
            <v>355.55693100000008</v>
          </cell>
          <cell r="I6695">
            <v>107.29191102000001</v>
          </cell>
        </row>
        <row r="6696">
          <cell r="A6696">
            <v>2004</v>
          </cell>
          <cell r="B6696" t="str">
            <v>M(2,500,000-5,000,000]</v>
          </cell>
          <cell r="C6696" t="str">
            <v>MACHINERY AND RELATED ITEMS</v>
          </cell>
          <cell r="D6696" t="str">
            <v>Profit</v>
          </cell>
          <cell r="E6696" t="str">
            <v>KwaZulu Natal</v>
          </cell>
          <cell r="F6696">
            <v>31</v>
          </cell>
          <cell r="G6696">
            <v>11</v>
          </cell>
          <cell r="H6696">
            <v>37.972942000000003</v>
          </cell>
          <cell r="I6696">
            <v>11.395482599999999</v>
          </cell>
        </row>
        <row r="6697">
          <cell r="A6697">
            <v>2004</v>
          </cell>
          <cell r="B6697" t="str">
            <v>M(2,500,000-5,000,000]</v>
          </cell>
          <cell r="C6697" t="str">
            <v>MACHINERY AND RELATED ITEMS</v>
          </cell>
          <cell r="D6697" t="str">
            <v>Profit</v>
          </cell>
          <cell r="E6697" t="str">
            <v>Mpumalanga</v>
          </cell>
          <cell r="F6697">
            <v>31</v>
          </cell>
          <cell r="G6697">
            <v>1</v>
          </cell>
          <cell r="H6697">
            <v>2.7614100000000001</v>
          </cell>
          <cell r="I6697">
            <v>0.82842300000000002</v>
          </cell>
        </row>
        <row r="6698">
          <cell r="A6698">
            <v>2004</v>
          </cell>
          <cell r="B6698" t="str">
            <v>M(2,500,000-5,000,000]</v>
          </cell>
          <cell r="C6698" t="str">
            <v>MACHINERY AND RELATED ITEMS</v>
          </cell>
          <cell r="D6698" t="str">
            <v>Profit</v>
          </cell>
          <cell r="E6698" t="str">
            <v>North West</v>
          </cell>
          <cell r="F6698">
            <v>31</v>
          </cell>
          <cell r="G6698">
            <v>1</v>
          </cell>
          <cell r="H6698">
            <v>2.9710239999999999</v>
          </cell>
          <cell r="I6698">
            <v>0.89130719999999997</v>
          </cell>
        </row>
        <row r="6699">
          <cell r="A6699">
            <v>2004</v>
          </cell>
          <cell r="B6699" t="str">
            <v>M(2,500,000-5,000,000]</v>
          </cell>
          <cell r="C6699" t="str">
            <v>MACHINERY AND RELATED ITEMS</v>
          </cell>
          <cell r="D6699" t="str">
            <v>Profit</v>
          </cell>
          <cell r="E6699" t="str">
            <v>Western Cape</v>
          </cell>
          <cell r="F6699">
            <v>31</v>
          </cell>
          <cell r="G6699">
            <v>16</v>
          </cell>
          <cell r="H6699">
            <v>55.088549999999998</v>
          </cell>
          <cell r="I6699">
            <v>16.731731</v>
          </cell>
        </row>
        <row r="6700">
          <cell r="A6700">
            <v>2004</v>
          </cell>
          <cell r="B6700" t="str">
            <v>M(2,500,000-5,000,000]</v>
          </cell>
          <cell r="C6700" t="str">
            <v>MEDICAL, DENTAL AND HEALTH AND VETERINARY SERVICE</v>
          </cell>
          <cell r="D6700" t="str">
            <v>Profit</v>
          </cell>
          <cell r="E6700" t="str">
            <v>Eastern Cape</v>
          </cell>
          <cell r="F6700">
            <v>31</v>
          </cell>
          <cell r="G6700">
            <v>2</v>
          </cell>
          <cell r="H6700">
            <v>7.1748719999999997</v>
          </cell>
          <cell r="I6700">
            <v>2.1524616000000001</v>
          </cell>
        </row>
        <row r="6701">
          <cell r="A6701">
            <v>2004</v>
          </cell>
          <cell r="B6701" t="str">
            <v>M(2,500,000-5,000,000]</v>
          </cell>
          <cell r="C6701" t="str">
            <v>MEDICAL, DENTAL AND HEALTH AND VETERINARY SERVICE</v>
          </cell>
          <cell r="D6701" t="str">
            <v>Profit</v>
          </cell>
          <cell r="E6701" t="str">
            <v>Free State</v>
          </cell>
          <cell r="F6701">
            <v>31</v>
          </cell>
          <cell r="G6701">
            <v>2</v>
          </cell>
          <cell r="H6701">
            <v>6.5341579999999997</v>
          </cell>
          <cell r="I6701">
            <v>1.9602473999999999</v>
          </cell>
        </row>
        <row r="6702">
          <cell r="A6702">
            <v>2004</v>
          </cell>
          <cell r="B6702" t="str">
            <v>M(2,500,000-5,000,000]</v>
          </cell>
          <cell r="C6702" t="str">
            <v>MEDICAL, DENTAL AND HEALTH AND VETERINARY SERVICE</v>
          </cell>
          <cell r="D6702" t="str">
            <v>Profit</v>
          </cell>
          <cell r="E6702" t="str">
            <v>Gauteng</v>
          </cell>
          <cell r="F6702">
            <v>31</v>
          </cell>
          <cell r="G6702">
            <v>39</v>
          </cell>
          <cell r="H6702">
            <v>144.576922</v>
          </cell>
          <cell r="I6702">
            <v>43.590240300000005</v>
          </cell>
        </row>
        <row r="6703">
          <cell r="A6703">
            <v>2004</v>
          </cell>
          <cell r="B6703" t="str">
            <v>M(2,500,000-5,000,000]</v>
          </cell>
          <cell r="C6703" t="str">
            <v>MEDICAL, DENTAL AND HEALTH AND VETERINARY SERVICE</v>
          </cell>
          <cell r="D6703" t="str">
            <v>Profit</v>
          </cell>
          <cell r="E6703" t="str">
            <v>KwaZulu Natal</v>
          </cell>
          <cell r="F6703">
            <v>31</v>
          </cell>
          <cell r="G6703">
            <v>6</v>
          </cell>
          <cell r="H6703">
            <v>21.026062</v>
          </cell>
          <cell r="I6703">
            <v>6.3078185999999992</v>
          </cell>
        </row>
        <row r="6704">
          <cell r="A6704">
            <v>2004</v>
          </cell>
          <cell r="B6704" t="str">
            <v>M(2,500,000-5,000,000]</v>
          </cell>
          <cell r="C6704" t="str">
            <v>MEDICAL, DENTAL AND HEALTH AND VETERINARY SERVICE</v>
          </cell>
          <cell r="D6704" t="str">
            <v>Profit</v>
          </cell>
          <cell r="E6704" t="str">
            <v>Limpopo</v>
          </cell>
          <cell r="F6704">
            <v>31</v>
          </cell>
          <cell r="G6704">
            <v>1</v>
          </cell>
          <cell r="H6704">
            <v>3.5181179999999999</v>
          </cell>
          <cell r="I6704">
            <v>1.0554353999999999</v>
          </cell>
        </row>
        <row r="6705">
          <cell r="A6705">
            <v>2004</v>
          </cell>
          <cell r="B6705" t="str">
            <v>M(2,500,000-5,000,000]</v>
          </cell>
          <cell r="C6705" t="str">
            <v>MEDICAL, DENTAL AND HEALTH AND VETERINARY SERVICE</v>
          </cell>
          <cell r="D6705" t="str">
            <v>Profit</v>
          </cell>
          <cell r="E6705" t="str">
            <v>Northern Cape</v>
          </cell>
          <cell r="F6705">
            <v>31</v>
          </cell>
          <cell r="G6705">
            <v>1</v>
          </cell>
          <cell r="H6705">
            <v>3.1381450000000002</v>
          </cell>
          <cell r="I6705">
            <v>0.94144349999999999</v>
          </cell>
        </row>
        <row r="6706">
          <cell r="A6706">
            <v>2004</v>
          </cell>
          <cell r="B6706" t="str">
            <v>M(2,500,000-5,000,000]</v>
          </cell>
          <cell r="C6706" t="str">
            <v>MEDICAL, DENTAL AND HEALTH AND VETERINARY SERVICE</v>
          </cell>
          <cell r="D6706" t="str">
            <v>Profit</v>
          </cell>
          <cell r="E6706" t="str">
            <v>Western Cape</v>
          </cell>
          <cell r="F6706">
            <v>31</v>
          </cell>
          <cell r="G6706">
            <v>2</v>
          </cell>
          <cell r="H6706">
            <v>5.164803</v>
          </cell>
          <cell r="I6706">
            <v>1.5524409000000001</v>
          </cell>
        </row>
        <row r="6707">
          <cell r="A6707">
            <v>2004</v>
          </cell>
          <cell r="B6707" t="str">
            <v>M(2,500,000-5,000,000]</v>
          </cell>
          <cell r="C6707" t="str">
            <v>METAL</v>
          </cell>
          <cell r="D6707" t="str">
            <v>Profit</v>
          </cell>
          <cell r="E6707" t="str">
            <v>Eastern Cape</v>
          </cell>
          <cell r="F6707">
            <v>31</v>
          </cell>
          <cell r="G6707">
            <v>4</v>
          </cell>
          <cell r="H6707">
            <v>14.556538</v>
          </cell>
          <cell r="I6707">
            <v>4.3669614000000001</v>
          </cell>
        </row>
        <row r="6708">
          <cell r="A6708">
            <v>2004</v>
          </cell>
          <cell r="B6708" t="str">
            <v>M(2,500,000-5,000,000]</v>
          </cell>
          <cell r="C6708" t="str">
            <v>METAL</v>
          </cell>
          <cell r="D6708" t="str">
            <v>Profit</v>
          </cell>
          <cell r="E6708" t="str">
            <v>Free State</v>
          </cell>
          <cell r="F6708">
            <v>31</v>
          </cell>
          <cell r="G6708">
            <v>2</v>
          </cell>
          <cell r="H6708">
            <v>6.5747020000000003</v>
          </cell>
          <cell r="I6708">
            <v>1.9724105999999999</v>
          </cell>
        </row>
        <row r="6709">
          <cell r="A6709">
            <v>2004</v>
          </cell>
          <cell r="B6709" t="str">
            <v>M(2,500,000-5,000,000]</v>
          </cell>
          <cell r="C6709" t="str">
            <v>METAL</v>
          </cell>
          <cell r="D6709" t="str">
            <v>Profit</v>
          </cell>
          <cell r="E6709" t="str">
            <v>Gauteng</v>
          </cell>
          <cell r="F6709">
            <v>31</v>
          </cell>
          <cell r="G6709">
            <v>55</v>
          </cell>
          <cell r="H6709">
            <v>199.52895500000005</v>
          </cell>
          <cell r="I6709">
            <v>60.143426879999993</v>
          </cell>
        </row>
        <row r="6710">
          <cell r="A6710">
            <v>2004</v>
          </cell>
          <cell r="B6710" t="str">
            <v>M(2,500,000-5,000,000]</v>
          </cell>
          <cell r="C6710" t="str">
            <v>METAL</v>
          </cell>
          <cell r="D6710" t="str">
            <v>Profit</v>
          </cell>
          <cell r="E6710" t="str">
            <v>KwaZulu Natal</v>
          </cell>
          <cell r="F6710">
            <v>31</v>
          </cell>
          <cell r="G6710">
            <v>11</v>
          </cell>
          <cell r="H6710">
            <v>36.992644999999996</v>
          </cell>
          <cell r="I6710">
            <v>11.16544494</v>
          </cell>
        </row>
        <row r="6711">
          <cell r="A6711">
            <v>2004</v>
          </cell>
          <cell r="B6711" t="str">
            <v>M(2,500,000-5,000,000]</v>
          </cell>
          <cell r="C6711" t="str">
            <v>METAL</v>
          </cell>
          <cell r="D6711" t="str">
            <v>Profit</v>
          </cell>
          <cell r="E6711" t="str">
            <v>Limpopo</v>
          </cell>
          <cell r="F6711">
            <v>31</v>
          </cell>
          <cell r="G6711">
            <v>1</v>
          </cell>
          <cell r="H6711">
            <v>2.5607679999999999</v>
          </cell>
          <cell r="I6711">
            <v>0.7700304</v>
          </cell>
        </row>
        <row r="6712">
          <cell r="A6712">
            <v>2004</v>
          </cell>
          <cell r="B6712" t="str">
            <v>M(2,500,000-5,000,000]</v>
          </cell>
          <cell r="C6712" t="str">
            <v>METAL</v>
          </cell>
          <cell r="D6712" t="str">
            <v>Profit</v>
          </cell>
          <cell r="E6712" t="str">
            <v>Mpumalanga</v>
          </cell>
          <cell r="F6712">
            <v>31</v>
          </cell>
          <cell r="G6712">
            <v>4</v>
          </cell>
          <cell r="H6712">
            <v>13.997502000000001</v>
          </cell>
          <cell r="I6712">
            <v>4.2010506000000003</v>
          </cell>
        </row>
        <row r="6713">
          <cell r="A6713">
            <v>2004</v>
          </cell>
          <cell r="B6713" t="str">
            <v>M(2,500,000-5,000,000]</v>
          </cell>
          <cell r="C6713" t="str">
            <v>METAL</v>
          </cell>
          <cell r="D6713" t="str">
            <v>Profit</v>
          </cell>
          <cell r="E6713" t="str">
            <v>North West</v>
          </cell>
          <cell r="F6713">
            <v>31</v>
          </cell>
          <cell r="G6713">
            <v>1</v>
          </cell>
          <cell r="H6713">
            <v>2.6971150000000002</v>
          </cell>
          <cell r="I6713">
            <v>0.80913449999999998</v>
          </cell>
        </row>
        <row r="6714">
          <cell r="A6714">
            <v>2004</v>
          </cell>
          <cell r="B6714" t="str">
            <v>M(2,500,000-5,000,000]</v>
          </cell>
          <cell r="C6714" t="str">
            <v>METAL</v>
          </cell>
          <cell r="D6714" t="str">
            <v>Profit</v>
          </cell>
          <cell r="E6714" t="str">
            <v>Northern Cape</v>
          </cell>
          <cell r="F6714">
            <v>31</v>
          </cell>
          <cell r="G6714">
            <v>1</v>
          </cell>
          <cell r="H6714">
            <v>3.432963</v>
          </cell>
          <cell r="I6714">
            <v>1.0298889</v>
          </cell>
        </row>
        <row r="6715">
          <cell r="A6715">
            <v>2004</v>
          </cell>
          <cell r="B6715" t="str">
            <v>M(2,500,000-5,000,000]</v>
          </cell>
          <cell r="C6715" t="str">
            <v>METAL</v>
          </cell>
          <cell r="D6715" t="str">
            <v>Profit</v>
          </cell>
          <cell r="E6715" t="str">
            <v>Western Cape</v>
          </cell>
          <cell r="F6715">
            <v>31</v>
          </cell>
          <cell r="G6715">
            <v>6</v>
          </cell>
          <cell r="H6715">
            <v>22.384005999999999</v>
          </cell>
          <cell r="I6715">
            <v>6.7170017999999994</v>
          </cell>
        </row>
        <row r="6716">
          <cell r="A6716">
            <v>2004</v>
          </cell>
          <cell r="B6716" t="str">
            <v>M(2,500,000-5,000,000]</v>
          </cell>
          <cell r="C6716" t="str">
            <v>MINING AND QUARRYING</v>
          </cell>
          <cell r="D6716" t="str">
            <v>Profit</v>
          </cell>
          <cell r="E6716" t="str">
            <v>Eastern Cape</v>
          </cell>
          <cell r="F6716">
            <v>31</v>
          </cell>
          <cell r="G6716">
            <v>1</v>
          </cell>
          <cell r="H6716">
            <v>2.9361079999999999</v>
          </cell>
          <cell r="I6716">
            <v>0.88083240000000007</v>
          </cell>
        </row>
        <row r="6717">
          <cell r="A6717">
            <v>2004</v>
          </cell>
          <cell r="B6717" t="str">
            <v>M(2,500,000-5,000,000]</v>
          </cell>
          <cell r="C6717" t="str">
            <v>MINING AND QUARRYING</v>
          </cell>
          <cell r="D6717" t="str">
            <v>Profit</v>
          </cell>
          <cell r="E6717" t="str">
            <v>Gauteng</v>
          </cell>
          <cell r="F6717">
            <v>31</v>
          </cell>
          <cell r="G6717">
            <v>4</v>
          </cell>
          <cell r="H6717">
            <v>15.356559999999998</v>
          </cell>
          <cell r="I6717">
            <v>4.6087679999999995</v>
          </cell>
        </row>
        <row r="6718">
          <cell r="A6718">
            <v>2004</v>
          </cell>
          <cell r="B6718" t="str">
            <v>M(2,500,000-5,000,000]</v>
          </cell>
          <cell r="C6718" t="str">
            <v>MINING AND QUARRYING</v>
          </cell>
          <cell r="D6718" t="str">
            <v>Profit</v>
          </cell>
          <cell r="E6718" t="str">
            <v>Mpumalanga</v>
          </cell>
          <cell r="F6718">
            <v>31</v>
          </cell>
          <cell r="G6718">
            <v>1</v>
          </cell>
          <cell r="H6718">
            <v>3.6479499999999998</v>
          </cell>
          <cell r="I6718">
            <v>1.0943849999999999</v>
          </cell>
        </row>
        <row r="6719">
          <cell r="A6719">
            <v>2004</v>
          </cell>
          <cell r="B6719" t="str">
            <v>M(2,500,000-5,000,000]</v>
          </cell>
          <cell r="C6719" t="str">
            <v>MINING AND QUARRYING</v>
          </cell>
          <cell r="D6719" t="str">
            <v>Profit</v>
          </cell>
          <cell r="E6719" t="str">
            <v>North West</v>
          </cell>
          <cell r="F6719">
            <v>31</v>
          </cell>
          <cell r="G6719">
            <v>1</v>
          </cell>
          <cell r="H6719">
            <v>3.2232229999999999</v>
          </cell>
          <cell r="I6719">
            <v>0.96696690000000007</v>
          </cell>
        </row>
        <row r="6720">
          <cell r="A6720">
            <v>2004</v>
          </cell>
          <cell r="B6720" t="str">
            <v>M(2,500,000-5,000,000]</v>
          </cell>
          <cell r="C6720" t="str">
            <v>MINING AND QUARRYING</v>
          </cell>
          <cell r="D6720" t="str">
            <v>Profit</v>
          </cell>
          <cell r="E6720" t="str">
            <v>Western Cape</v>
          </cell>
          <cell r="F6720">
            <v>31</v>
          </cell>
          <cell r="G6720">
            <v>2</v>
          </cell>
          <cell r="H6720">
            <v>7.0399799999999999</v>
          </cell>
          <cell r="I6720">
            <v>2.1116044999999999</v>
          </cell>
        </row>
        <row r="6721">
          <cell r="A6721">
            <v>2004</v>
          </cell>
          <cell r="B6721" t="str">
            <v>M(2,500,000-5,000,000]</v>
          </cell>
          <cell r="C6721" t="str">
            <v>OTHER MANUFACTURING INDUSTRIES</v>
          </cell>
          <cell r="D6721" t="str">
            <v>Profit</v>
          </cell>
          <cell r="E6721" t="str">
            <v>Eastern Cape</v>
          </cell>
          <cell r="F6721">
            <v>31</v>
          </cell>
          <cell r="G6721">
            <v>4</v>
          </cell>
          <cell r="H6721">
            <v>15.117274</v>
          </cell>
          <cell r="I6721">
            <v>4.5363822000000003</v>
          </cell>
        </row>
        <row r="6722">
          <cell r="A6722">
            <v>2004</v>
          </cell>
          <cell r="B6722" t="str">
            <v>M(2,500,000-5,000,000]</v>
          </cell>
          <cell r="C6722" t="str">
            <v>OTHER MANUFACTURING INDUSTRIES</v>
          </cell>
          <cell r="D6722" t="str">
            <v>Profit</v>
          </cell>
          <cell r="E6722" t="str">
            <v>Gauteng</v>
          </cell>
          <cell r="F6722">
            <v>31</v>
          </cell>
          <cell r="G6722">
            <v>74</v>
          </cell>
          <cell r="H6722">
            <v>256.83209299999993</v>
          </cell>
          <cell r="I6722">
            <v>75.879277950000017</v>
          </cell>
        </row>
        <row r="6723">
          <cell r="A6723">
            <v>2004</v>
          </cell>
          <cell r="B6723" t="str">
            <v>M(2,500,000-5,000,000]</v>
          </cell>
          <cell r="C6723" t="str">
            <v>OTHER MANUFACTURING INDUSTRIES</v>
          </cell>
          <cell r="D6723" t="str">
            <v>Profit</v>
          </cell>
          <cell r="E6723" t="str">
            <v>KwaZulu Natal</v>
          </cell>
          <cell r="F6723">
            <v>31</v>
          </cell>
          <cell r="G6723">
            <v>20</v>
          </cell>
          <cell r="H6723">
            <v>69.587536999999998</v>
          </cell>
          <cell r="I6723">
            <v>21.432232800000005</v>
          </cell>
        </row>
        <row r="6724">
          <cell r="A6724">
            <v>2004</v>
          </cell>
          <cell r="B6724" t="str">
            <v>M(2,500,000-5,000,000]</v>
          </cell>
          <cell r="C6724" t="str">
            <v>OTHER MANUFACTURING INDUSTRIES</v>
          </cell>
          <cell r="D6724" t="str">
            <v>Profit</v>
          </cell>
          <cell r="E6724" t="str">
            <v>Limpopo</v>
          </cell>
          <cell r="F6724">
            <v>31</v>
          </cell>
          <cell r="G6724">
            <v>2</v>
          </cell>
          <cell r="H6724">
            <v>6.7362440000000001</v>
          </cell>
          <cell r="I6724">
            <v>2.0208732</v>
          </cell>
        </row>
        <row r="6725">
          <cell r="A6725">
            <v>2004</v>
          </cell>
          <cell r="B6725" t="str">
            <v>M(2,500,000-5,000,000]</v>
          </cell>
          <cell r="C6725" t="str">
            <v>OTHER MANUFACTURING INDUSTRIES</v>
          </cell>
          <cell r="D6725" t="str">
            <v>Profit</v>
          </cell>
          <cell r="E6725" t="str">
            <v>Mpumalanga</v>
          </cell>
          <cell r="F6725">
            <v>31</v>
          </cell>
          <cell r="G6725">
            <v>2</v>
          </cell>
          <cell r="H6725">
            <v>6.3446790000000002</v>
          </cell>
          <cell r="I6725">
            <v>1.9034036999999999</v>
          </cell>
        </row>
        <row r="6726">
          <cell r="A6726">
            <v>2004</v>
          </cell>
          <cell r="B6726" t="str">
            <v>M(2,500,000-5,000,000]</v>
          </cell>
          <cell r="C6726" t="str">
            <v>OTHER MANUFACTURING INDUSTRIES</v>
          </cell>
          <cell r="D6726" t="str">
            <v>Profit</v>
          </cell>
          <cell r="E6726" t="str">
            <v>North West</v>
          </cell>
          <cell r="F6726">
            <v>31</v>
          </cell>
          <cell r="G6726">
            <v>1</v>
          </cell>
          <cell r="H6726">
            <v>2.7678669999999999</v>
          </cell>
          <cell r="I6726">
            <v>0.83036009999999993</v>
          </cell>
        </row>
        <row r="6727">
          <cell r="A6727">
            <v>2004</v>
          </cell>
          <cell r="B6727" t="str">
            <v>M(2,500,000-5,000,000]</v>
          </cell>
          <cell r="C6727" t="str">
            <v>OTHER MANUFACTURING INDUSTRIES</v>
          </cell>
          <cell r="D6727" t="str">
            <v>Profit</v>
          </cell>
          <cell r="E6727" t="str">
            <v>Western Cape</v>
          </cell>
          <cell r="F6727">
            <v>31</v>
          </cell>
          <cell r="G6727">
            <v>19</v>
          </cell>
          <cell r="H6727">
            <v>68.956571999999994</v>
          </cell>
          <cell r="I6727">
            <v>20.694771600000003</v>
          </cell>
        </row>
        <row r="6728">
          <cell r="A6728">
            <v>2004</v>
          </cell>
          <cell r="B6728" t="str">
            <v>M(2,500,000-5,000,000]</v>
          </cell>
          <cell r="C6728" t="str">
            <v>PAPER, PRINTING AND PUBLISHING</v>
          </cell>
          <cell r="D6728" t="str">
            <v>Profit</v>
          </cell>
          <cell r="E6728" t="str">
            <v>Eastern Cape</v>
          </cell>
          <cell r="F6728">
            <v>31</v>
          </cell>
          <cell r="G6728">
            <v>2</v>
          </cell>
          <cell r="H6728">
            <v>9.0960229999999989</v>
          </cell>
          <cell r="I6728">
            <v>2.7306068999999997</v>
          </cell>
        </row>
        <row r="6729">
          <cell r="A6729">
            <v>2004</v>
          </cell>
          <cell r="B6729" t="str">
            <v>M(2,500,000-5,000,000]</v>
          </cell>
          <cell r="C6729" t="str">
            <v>PAPER, PRINTING AND PUBLISHING</v>
          </cell>
          <cell r="D6729" t="str">
            <v>Profit</v>
          </cell>
          <cell r="E6729" t="str">
            <v>Gauteng</v>
          </cell>
          <cell r="F6729">
            <v>31</v>
          </cell>
          <cell r="G6729">
            <v>25</v>
          </cell>
          <cell r="H6729">
            <v>89.111621000000014</v>
          </cell>
          <cell r="I6729">
            <v>26.742865330000001</v>
          </cell>
        </row>
        <row r="6730">
          <cell r="A6730">
            <v>2004</v>
          </cell>
          <cell r="B6730" t="str">
            <v>M(2,500,000-5,000,000]</v>
          </cell>
          <cell r="C6730" t="str">
            <v>PAPER, PRINTING AND PUBLISHING</v>
          </cell>
          <cell r="D6730" t="str">
            <v>Profit</v>
          </cell>
          <cell r="E6730" t="str">
            <v>KwaZulu Natal</v>
          </cell>
          <cell r="F6730">
            <v>31</v>
          </cell>
          <cell r="G6730">
            <v>13</v>
          </cell>
          <cell r="H6730">
            <v>42.090088999999999</v>
          </cell>
          <cell r="I6730">
            <v>12.735047550000003</v>
          </cell>
        </row>
        <row r="6731">
          <cell r="A6731">
            <v>2004</v>
          </cell>
          <cell r="B6731" t="str">
            <v>M(2,500,000-5,000,000]</v>
          </cell>
          <cell r="C6731" t="str">
            <v>PAPER, PRINTING AND PUBLISHING</v>
          </cell>
          <cell r="D6731" t="str">
            <v>Profit</v>
          </cell>
          <cell r="E6731" t="str">
            <v>Mpumalanga</v>
          </cell>
          <cell r="F6731">
            <v>31</v>
          </cell>
          <cell r="G6731">
            <v>1</v>
          </cell>
          <cell r="H6731">
            <v>4.6396420000000003</v>
          </cell>
          <cell r="I6731">
            <v>1.3930926000000001</v>
          </cell>
        </row>
        <row r="6732">
          <cell r="A6732">
            <v>2004</v>
          </cell>
          <cell r="B6732" t="str">
            <v>M(2,500,000-5,000,000]</v>
          </cell>
          <cell r="C6732" t="str">
            <v>PAPER, PRINTING AND PUBLISHING</v>
          </cell>
          <cell r="D6732" t="str">
            <v>Profit</v>
          </cell>
          <cell r="E6732" t="str">
            <v>Western Cape</v>
          </cell>
          <cell r="F6732">
            <v>31</v>
          </cell>
          <cell r="G6732">
            <v>9</v>
          </cell>
          <cell r="H6732">
            <v>34.176302999999997</v>
          </cell>
          <cell r="I6732">
            <v>10.253490899999999</v>
          </cell>
        </row>
        <row r="6733">
          <cell r="A6733">
            <v>2004</v>
          </cell>
          <cell r="B6733" t="str">
            <v>M(2,500,000-5,000,000]</v>
          </cell>
          <cell r="C6733" t="str">
            <v>PERSONAL AND HOUSEHOLD SERVICES</v>
          </cell>
          <cell r="D6733" t="str">
            <v>Profit</v>
          </cell>
          <cell r="E6733" t="str">
            <v>Gauteng</v>
          </cell>
          <cell r="F6733">
            <v>31</v>
          </cell>
          <cell r="G6733">
            <v>2</v>
          </cell>
          <cell r="H6733">
            <v>6.9221509999999995</v>
          </cell>
          <cell r="I6733">
            <v>2.0784453000000003</v>
          </cell>
        </row>
        <row r="6734">
          <cell r="A6734">
            <v>2004</v>
          </cell>
          <cell r="B6734" t="str">
            <v>M(2,500,000-5,000,000]</v>
          </cell>
          <cell r="C6734" t="str">
            <v>PERSONAL AND HOUSEHOLD SERVICES</v>
          </cell>
          <cell r="D6734" t="str">
            <v>Profit</v>
          </cell>
          <cell r="E6734" t="str">
            <v>KwaZulu Natal</v>
          </cell>
          <cell r="F6734">
            <v>31</v>
          </cell>
          <cell r="G6734">
            <v>1</v>
          </cell>
          <cell r="H6734">
            <v>2.9745919999999999</v>
          </cell>
          <cell r="I6734">
            <v>0.89237759999999999</v>
          </cell>
        </row>
        <row r="6735">
          <cell r="A6735">
            <v>2004</v>
          </cell>
          <cell r="B6735" t="str">
            <v>M(2,500,000-5,000,000]</v>
          </cell>
          <cell r="C6735" t="str">
            <v>PERSONAL AND HOUSEHOLD SERVICES</v>
          </cell>
          <cell r="D6735" t="str">
            <v>Profit</v>
          </cell>
          <cell r="E6735" t="str">
            <v>Western Cape</v>
          </cell>
          <cell r="F6735">
            <v>31</v>
          </cell>
          <cell r="G6735">
            <v>1</v>
          </cell>
          <cell r="H6735">
            <v>3.7421129999999998</v>
          </cell>
          <cell r="I6735">
            <v>1.1226338999999999</v>
          </cell>
        </row>
        <row r="6736">
          <cell r="A6736">
            <v>2004</v>
          </cell>
          <cell r="B6736" t="str">
            <v>M(2,500,000-5,000,000]</v>
          </cell>
          <cell r="C6736" t="str">
            <v>RECREATIONAL AND CULTURAL SERVICES</v>
          </cell>
          <cell r="D6736" t="str">
            <v>Profit</v>
          </cell>
          <cell r="E6736" t="str">
            <v>Gauteng</v>
          </cell>
          <cell r="F6736">
            <v>31</v>
          </cell>
          <cell r="G6736">
            <v>15</v>
          </cell>
          <cell r="H6736">
            <v>50.940412000000002</v>
          </cell>
          <cell r="I6736">
            <v>17.537826460000005</v>
          </cell>
        </row>
        <row r="6737">
          <cell r="A6737">
            <v>2004</v>
          </cell>
          <cell r="B6737" t="str">
            <v>M(2,500,000-5,000,000]</v>
          </cell>
          <cell r="C6737" t="str">
            <v>RECREATIONAL AND CULTURAL SERVICES</v>
          </cell>
          <cell r="D6737" t="str">
            <v>Profit</v>
          </cell>
          <cell r="E6737" t="str">
            <v>KwaZulu Natal</v>
          </cell>
          <cell r="F6737">
            <v>31</v>
          </cell>
          <cell r="G6737">
            <v>1</v>
          </cell>
          <cell r="H6737">
            <v>3.6205780000000001</v>
          </cell>
          <cell r="I6737">
            <v>1.0861733999999998</v>
          </cell>
        </row>
        <row r="6738">
          <cell r="A6738">
            <v>2004</v>
          </cell>
          <cell r="B6738" t="str">
            <v>M(2,500,000-5,000,000]</v>
          </cell>
          <cell r="C6738" t="str">
            <v>RECREATIONAL AND CULTURAL SERVICES</v>
          </cell>
          <cell r="D6738" t="str">
            <v>Profit</v>
          </cell>
          <cell r="E6738" t="str">
            <v>Western Cape</v>
          </cell>
          <cell r="F6738">
            <v>31</v>
          </cell>
          <cell r="G6738">
            <v>9</v>
          </cell>
          <cell r="H6738">
            <v>29.036068</v>
          </cell>
          <cell r="I6738">
            <v>8.7144204000000016</v>
          </cell>
        </row>
        <row r="6739">
          <cell r="A6739">
            <v>2004</v>
          </cell>
          <cell r="B6739" t="str">
            <v>M(2,500,000-5,000,000]</v>
          </cell>
          <cell r="C6739" t="str">
            <v>RESEARCH AND SCIENTIFIC INSTITUTES</v>
          </cell>
          <cell r="D6739" t="str">
            <v>Profit</v>
          </cell>
          <cell r="E6739" t="str">
            <v>Gauteng</v>
          </cell>
          <cell r="F6739">
            <v>31</v>
          </cell>
          <cell r="G6739">
            <v>3</v>
          </cell>
          <cell r="H6739">
            <v>11.837756000000001</v>
          </cell>
          <cell r="I6739">
            <v>3.7918256000000001</v>
          </cell>
        </row>
        <row r="6740">
          <cell r="A6740">
            <v>2004</v>
          </cell>
          <cell r="B6740" t="str">
            <v>M(2,500,000-5,000,000]</v>
          </cell>
          <cell r="C6740" t="str">
            <v>RESEARCH AND SCIENTIFIC INSTITUTES</v>
          </cell>
          <cell r="D6740" t="str">
            <v>Profit</v>
          </cell>
          <cell r="E6740" t="str">
            <v>KwaZulu Natal</v>
          </cell>
          <cell r="F6740">
            <v>31</v>
          </cell>
          <cell r="G6740">
            <v>1</v>
          </cell>
          <cell r="H6740">
            <v>3.7016450000000001</v>
          </cell>
          <cell r="I6740">
            <v>1.1122935</v>
          </cell>
        </row>
        <row r="6741">
          <cell r="A6741">
            <v>2004</v>
          </cell>
          <cell r="B6741" t="str">
            <v>M(2,500,000-5,000,000]</v>
          </cell>
          <cell r="C6741" t="str">
            <v>RESEARCH AND SCIENTIFIC INSTITUTES</v>
          </cell>
          <cell r="D6741" t="str">
            <v>Profit</v>
          </cell>
          <cell r="E6741" t="str">
            <v>Western Cape</v>
          </cell>
          <cell r="F6741">
            <v>31</v>
          </cell>
          <cell r="G6741">
            <v>2</v>
          </cell>
          <cell r="H6741">
            <v>6.055911</v>
          </cell>
          <cell r="I6741">
            <v>1.8167732999999999</v>
          </cell>
        </row>
        <row r="6742">
          <cell r="A6742">
            <v>2004</v>
          </cell>
          <cell r="B6742" t="str">
            <v>M(2,500,000-5,000,000]</v>
          </cell>
          <cell r="C6742" t="str">
            <v>RETAIL TRADE</v>
          </cell>
          <cell r="D6742" t="str">
            <v>Profit</v>
          </cell>
          <cell r="E6742" t="str">
            <v>Eastern Cape</v>
          </cell>
          <cell r="F6742">
            <v>31</v>
          </cell>
          <cell r="G6742">
            <v>19</v>
          </cell>
          <cell r="H6742">
            <v>66.126453999999995</v>
          </cell>
          <cell r="I6742">
            <v>19.937841029999998</v>
          </cell>
        </row>
        <row r="6743">
          <cell r="A6743">
            <v>2004</v>
          </cell>
          <cell r="B6743" t="str">
            <v>M(2,500,000-5,000,000]</v>
          </cell>
          <cell r="C6743" t="str">
            <v>RETAIL TRADE</v>
          </cell>
          <cell r="D6743" t="str">
            <v>Profit</v>
          </cell>
          <cell r="E6743" t="str">
            <v>Free State</v>
          </cell>
          <cell r="F6743">
            <v>31</v>
          </cell>
          <cell r="G6743">
            <v>21</v>
          </cell>
          <cell r="H6743">
            <v>72.160252</v>
          </cell>
          <cell r="I6743">
            <v>21.764650609999997</v>
          </cell>
        </row>
        <row r="6744">
          <cell r="A6744">
            <v>2004</v>
          </cell>
          <cell r="B6744" t="str">
            <v>M(2,500,000-5,000,000]</v>
          </cell>
          <cell r="C6744" t="str">
            <v>RETAIL TRADE</v>
          </cell>
          <cell r="D6744" t="str">
            <v>Profit</v>
          </cell>
          <cell r="E6744" t="str">
            <v>Gauteng</v>
          </cell>
          <cell r="F6744">
            <v>31</v>
          </cell>
          <cell r="G6744">
            <v>108</v>
          </cell>
          <cell r="H6744">
            <v>385.79766799999999</v>
          </cell>
          <cell r="I6744">
            <v>116.21157803999996</v>
          </cell>
        </row>
        <row r="6745">
          <cell r="A6745">
            <v>2004</v>
          </cell>
          <cell r="B6745" t="str">
            <v>M(2,500,000-5,000,000]</v>
          </cell>
          <cell r="C6745" t="str">
            <v>RETAIL TRADE</v>
          </cell>
          <cell r="D6745" t="str">
            <v>Profit</v>
          </cell>
          <cell r="E6745" t="str">
            <v>KwaZulu Natal</v>
          </cell>
          <cell r="F6745">
            <v>31</v>
          </cell>
          <cell r="G6745">
            <v>41</v>
          </cell>
          <cell r="H6745">
            <v>146.26872699999998</v>
          </cell>
          <cell r="I6745">
            <v>43.892018100000001</v>
          </cell>
        </row>
        <row r="6746">
          <cell r="A6746">
            <v>2004</v>
          </cell>
          <cell r="B6746" t="str">
            <v>M(2,500,000-5,000,000]</v>
          </cell>
          <cell r="C6746" t="str">
            <v>RETAIL TRADE</v>
          </cell>
          <cell r="D6746" t="str">
            <v>Profit</v>
          </cell>
          <cell r="E6746" t="str">
            <v>Limpopo</v>
          </cell>
          <cell r="F6746">
            <v>31</v>
          </cell>
          <cell r="G6746">
            <v>8</v>
          </cell>
          <cell r="H6746">
            <v>25.585450999999996</v>
          </cell>
          <cell r="I6746">
            <v>7.6786352999999989</v>
          </cell>
        </row>
        <row r="6747">
          <cell r="A6747">
            <v>2004</v>
          </cell>
          <cell r="B6747" t="str">
            <v>M(2,500,000-5,000,000]</v>
          </cell>
          <cell r="C6747" t="str">
            <v>RETAIL TRADE</v>
          </cell>
          <cell r="D6747" t="str">
            <v>Profit</v>
          </cell>
          <cell r="E6747" t="str">
            <v>Mpumalanga</v>
          </cell>
          <cell r="F6747">
            <v>31</v>
          </cell>
          <cell r="G6747">
            <v>9</v>
          </cell>
          <cell r="H6747">
            <v>28.434127</v>
          </cell>
          <cell r="I6747">
            <v>8.5338380999999988</v>
          </cell>
        </row>
        <row r="6748">
          <cell r="A6748">
            <v>2004</v>
          </cell>
          <cell r="B6748" t="str">
            <v>M(2,500,000-5,000,000]</v>
          </cell>
          <cell r="C6748" t="str">
            <v>RETAIL TRADE</v>
          </cell>
          <cell r="D6748" t="str">
            <v>Profit</v>
          </cell>
          <cell r="E6748" t="str">
            <v>North West</v>
          </cell>
          <cell r="F6748">
            <v>31</v>
          </cell>
          <cell r="G6748">
            <v>1</v>
          </cell>
          <cell r="H6748">
            <v>4.9996020000000003</v>
          </cell>
          <cell r="I6748">
            <v>1.5004806000000002</v>
          </cell>
        </row>
        <row r="6749">
          <cell r="A6749">
            <v>2004</v>
          </cell>
          <cell r="B6749" t="str">
            <v>M(2,500,000-5,000,000]</v>
          </cell>
          <cell r="C6749" t="str">
            <v>RETAIL TRADE</v>
          </cell>
          <cell r="D6749" t="str">
            <v>Profit</v>
          </cell>
          <cell r="E6749" t="str">
            <v>Northern Cape</v>
          </cell>
          <cell r="F6749">
            <v>31</v>
          </cell>
          <cell r="G6749">
            <v>5</v>
          </cell>
          <cell r="H6749">
            <v>13.457074000000002</v>
          </cell>
          <cell r="I6749">
            <v>4.0389222</v>
          </cell>
        </row>
        <row r="6750">
          <cell r="A6750">
            <v>2004</v>
          </cell>
          <cell r="B6750" t="str">
            <v>M(2,500,000-5,000,000]</v>
          </cell>
          <cell r="C6750" t="str">
            <v>RETAIL TRADE</v>
          </cell>
          <cell r="D6750" t="str">
            <v>Profit</v>
          </cell>
          <cell r="E6750" t="str">
            <v>Western Cape</v>
          </cell>
          <cell r="F6750">
            <v>31</v>
          </cell>
          <cell r="G6750">
            <v>44</v>
          </cell>
          <cell r="H6750">
            <v>144.12854199999998</v>
          </cell>
          <cell r="I6750">
            <v>43.280549760000007</v>
          </cell>
        </row>
        <row r="6751">
          <cell r="A6751">
            <v>2004</v>
          </cell>
          <cell r="B6751" t="str">
            <v>M(2,500,000-5,000,000]</v>
          </cell>
          <cell r="C6751" t="str">
            <v>SCIENTIFIC, OPTICAL AND SIMILAR EQUIPMENT</v>
          </cell>
          <cell r="D6751" t="str">
            <v>Profit</v>
          </cell>
          <cell r="E6751" t="str">
            <v>Gauteng</v>
          </cell>
          <cell r="F6751">
            <v>31</v>
          </cell>
          <cell r="G6751">
            <v>12</v>
          </cell>
          <cell r="H6751">
            <v>42.066272999999995</v>
          </cell>
          <cell r="I6751">
            <v>12.627681899999999</v>
          </cell>
        </row>
        <row r="6752">
          <cell r="A6752">
            <v>2004</v>
          </cell>
          <cell r="B6752" t="str">
            <v>M(2,500,000-5,000,000]</v>
          </cell>
          <cell r="C6752" t="str">
            <v>SCIENTIFIC, OPTICAL AND SIMILAR EQUIPMENT</v>
          </cell>
          <cell r="D6752" t="str">
            <v>Profit</v>
          </cell>
          <cell r="E6752" t="str">
            <v>KwaZulu Natal</v>
          </cell>
          <cell r="F6752">
            <v>31</v>
          </cell>
          <cell r="G6752">
            <v>1</v>
          </cell>
          <cell r="H6752">
            <v>4.142004</v>
          </cell>
          <cell r="I6752">
            <v>1.2444012</v>
          </cell>
        </row>
        <row r="6753">
          <cell r="A6753">
            <v>2004</v>
          </cell>
          <cell r="B6753" t="str">
            <v>M(2,500,000-5,000,000]</v>
          </cell>
          <cell r="C6753" t="str">
            <v>SCIENTIFIC, OPTICAL AND SIMILAR EQUIPMENT</v>
          </cell>
          <cell r="D6753" t="str">
            <v>Profit</v>
          </cell>
          <cell r="E6753" t="str">
            <v>Western Cape</v>
          </cell>
          <cell r="F6753">
            <v>31</v>
          </cell>
          <cell r="G6753">
            <v>1</v>
          </cell>
          <cell r="H6753">
            <v>2.9891459999999999</v>
          </cell>
          <cell r="I6753">
            <v>0.89674380000000009</v>
          </cell>
        </row>
        <row r="6754">
          <cell r="A6754">
            <v>2004</v>
          </cell>
          <cell r="B6754" t="str">
            <v>M(2,500,000-5,000,000]</v>
          </cell>
          <cell r="C6754" t="str">
            <v>SPECIALIZED REPAIR SERVICES</v>
          </cell>
          <cell r="D6754" t="str">
            <v>Profit</v>
          </cell>
          <cell r="E6754" t="str">
            <v>Eastern Cape</v>
          </cell>
          <cell r="F6754">
            <v>31</v>
          </cell>
          <cell r="G6754">
            <v>1</v>
          </cell>
          <cell r="H6754">
            <v>2.730467</v>
          </cell>
          <cell r="I6754">
            <v>0.81914009999999993</v>
          </cell>
        </row>
        <row r="6755">
          <cell r="A6755">
            <v>2004</v>
          </cell>
          <cell r="B6755" t="str">
            <v>M(2,500,000-5,000,000]</v>
          </cell>
          <cell r="C6755" t="str">
            <v>SPECIALIZED REPAIR SERVICES</v>
          </cell>
          <cell r="D6755" t="str">
            <v>Profit</v>
          </cell>
          <cell r="E6755" t="str">
            <v>Gauteng</v>
          </cell>
          <cell r="F6755">
            <v>31</v>
          </cell>
          <cell r="G6755">
            <v>12</v>
          </cell>
          <cell r="H6755">
            <v>42.055058000000002</v>
          </cell>
          <cell r="I6755">
            <v>12.6207174</v>
          </cell>
        </row>
        <row r="6756">
          <cell r="A6756">
            <v>2004</v>
          </cell>
          <cell r="B6756" t="str">
            <v>M(2,500,000-5,000,000]</v>
          </cell>
          <cell r="C6756" t="str">
            <v>SPECIALIZED REPAIR SERVICES</v>
          </cell>
          <cell r="D6756" t="str">
            <v>Profit</v>
          </cell>
          <cell r="E6756" t="str">
            <v>KwaZulu Natal</v>
          </cell>
          <cell r="F6756">
            <v>31</v>
          </cell>
          <cell r="G6756">
            <v>1</v>
          </cell>
          <cell r="H6756">
            <v>4.4408989999999999</v>
          </cell>
          <cell r="I6756">
            <v>1.3322696999999999</v>
          </cell>
        </row>
        <row r="6757">
          <cell r="A6757">
            <v>2004</v>
          </cell>
          <cell r="B6757" t="str">
            <v>M(2,500,000-5,000,000]</v>
          </cell>
          <cell r="C6757" t="str">
            <v>SPECIALIZED REPAIR SERVICES</v>
          </cell>
          <cell r="D6757" t="str">
            <v>Profit</v>
          </cell>
          <cell r="E6757" t="str">
            <v>Mpumalanga</v>
          </cell>
          <cell r="F6757">
            <v>31</v>
          </cell>
          <cell r="G6757">
            <v>1</v>
          </cell>
          <cell r="H6757">
            <v>2.8257110000000001</v>
          </cell>
          <cell r="I6757">
            <v>0.8477133</v>
          </cell>
        </row>
        <row r="6758">
          <cell r="A6758">
            <v>2004</v>
          </cell>
          <cell r="B6758" t="str">
            <v>M(2,500,000-5,000,000]</v>
          </cell>
          <cell r="C6758" t="str">
            <v>SPECIALIZED REPAIR SERVICES</v>
          </cell>
          <cell r="D6758" t="str">
            <v>Profit</v>
          </cell>
          <cell r="E6758" t="str">
            <v>North West</v>
          </cell>
          <cell r="F6758">
            <v>31</v>
          </cell>
          <cell r="G6758">
            <v>1</v>
          </cell>
          <cell r="H6758">
            <v>3.8044210000000001</v>
          </cell>
          <cell r="I6758">
            <v>1.1413263</v>
          </cell>
        </row>
        <row r="6759">
          <cell r="A6759">
            <v>2004</v>
          </cell>
          <cell r="B6759" t="str">
            <v>M(2,500,000-5,000,000]</v>
          </cell>
          <cell r="C6759" t="str">
            <v>SPECIALIZED REPAIR SERVICES</v>
          </cell>
          <cell r="D6759" t="str">
            <v>Profit</v>
          </cell>
          <cell r="E6759" t="str">
            <v>Western Cape</v>
          </cell>
          <cell r="F6759">
            <v>31</v>
          </cell>
          <cell r="G6759">
            <v>1</v>
          </cell>
          <cell r="H6759">
            <v>2.8471150000000001</v>
          </cell>
          <cell r="I6759">
            <v>0.85593450000000004</v>
          </cell>
        </row>
        <row r="6760">
          <cell r="A6760">
            <v>2004</v>
          </cell>
          <cell r="B6760" t="str">
            <v>M(2,500,000-5,000,000]</v>
          </cell>
          <cell r="C6760" t="str">
            <v>TEXTILES</v>
          </cell>
          <cell r="D6760" t="str">
            <v>Profit</v>
          </cell>
          <cell r="E6760" t="str">
            <v>Eastern Cape</v>
          </cell>
          <cell r="F6760">
            <v>31</v>
          </cell>
          <cell r="G6760">
            <v>1</v>
          </cell>
          <cell r="H6760">
            <v>4.4515099999999999</v>
          </cell>
          <cell r="I6760">
            <v>1.335453</v>
          </cell>
        </row>
        <row r="6761">
          <cell r="A6761">
            <v>2004</v>
          </cell>
          <cell r="B6761" t="str">
            <v>M(2,500,000-5,000,000]</v>
          </cell>
          <cell r="C6761" t="str">
            <v>TEXTILES</v>
          </cell>
          <cell r="D6761" t="str">
            <v>Profit</v>
          </cell>
          <cell r="E6761" t="str">
            <v>Free State</v>
          </cell>
          <cell r="F6761">
            <v>31</v>
          </cell>
          <cell r="G6761">
            <v>1</v>
          </cell>
          <cell r="H6761">
            <v>3.6814399999999998</v>
          </cell>
          <cell r="I6761">
            <v>1.55815905</v>
          </cell>
        </row>
        <row r="6762">
          <cell r="A6762">
            <v>2004</v>
          </cell>
          <cell r="B6762" t="str">
            <v>M(2,500,000-5,000,000]</v>
          </cell>
          <cell r="C6762" t="str">
            <v>TEXTILES</v>
          </cell>
          <cell r="D6762" t="str">
            <v>Profit</v>
          </cell>
          <cell r="E6762" t="str">
            <v>Gauteng</v>
          </cell>
          <cell r="F6762">
            <v>31</v>
          </cell>
          <cell r="G6762">
            <v>2</v>
          </cell>
          <cell r="H6762">
            <v>6.9216689999999996</v>
          </cell>
          <cell r="I6762">
            <v>1.1741261999999999</v>
          </cell>
        </row>
        <row r="6763">
          <cell r="A6763">
            <v>2004</v>
          </cell>
          <cell r="B6763" t="str">
            <v>M(2,500,000-5,000,000]</v>
          </cell>
          <cell r="C6763" t="str">
            <v>TEXTILES</v>
          </cell>
          <cell r="D6763" t="str">
            <v>Profit</v>
          </cell>
          <cell r="E6763" t="str">
            <v>KwaZulu Natal</v>
          </cell>
          <cell r="F6763">
            <v>31</v>
          </cell>
          <cell r="G6763">
            <v>4</v>
          </cell>
          <cell r="H6763">
            <v>12.740061000000001</v>
          </cell>
          <cell r="I6763">
            <v>3.8256183000000004</v>
          </cell>
        </row>
        <row r="6764">
          <cell r="A6764">
            <v>2004</v>
          </cell>
          <cell r="B6764" t="str">
            <v>M(2,500,000-5,000,000]</v>
          </cell>
          <cell r="C6764" t="str">
            <v>TEXTILES</v>
          </cell>
          <cell r="D6764" t="str">
            <v>Profit</v>
          </cell>
          <cell r="E6764" t="str">
            <v>Mpumalanga</v>
          </cell>
          <cell r="F6764">
            <v>31</v>
          </cell>
          <cell r="G6764">
            <v>1</v>
          </cell>
          <cell r="H6764">
            <v>4.5237600000000002</v>
          </cell>
          <cell r="I6764">
            <v>1.3571279999999999</v>
          </cell>
        </row>
        <row r="6765">
          <cell r="A6765">
            <v>2004</v>
          </cell>
          <cell r="B6765" t="str">
            <v>M(2,500,000-5,000,000]</v>
          </cell>
          <cell r="C6765" t="str">
            <v>TEXTILES</v>
          </cell>
          <cell r="D6765" t="str">
            <v>Profit</v>
          </cell>
          <cell r="E6765" t="str">
            <v>Western Cape</v>
          </cell>
          <cell r="F6765">
            <v>31</v>
          </cell>
          <cell r="G6765">
            <v>6</v>
          </cell>
          <cell r="H6765">
            <v>20.144632999999999</v>
          </cell>
          <cell r="I6765">
            <v>6.0433899000000002</v>
          </cell>
        </row>
        <row r="6766">
          <cell r="A6766">
            <v>2004</v>
          </cell>
          <cell r="B6766" t="str">
            <v>M(2,500,000-5,000,000]</v>
          </cell>
          <cell r="C6766" t="str">
            <v>TRANSPORT EQUIPMENT</v>
          </cell>
          <cell r="D6766" t="str">
            <v>Profit</v>
          </cell>
          <cell r="E6766" t="str">
            <v>Eastern Cape</v>
          </cell>
          <cell r="F6766">
            <v>31</v>
          </cell>
          <cell r="G6766">
            <v>1</v>
          </cell>
          <cell r="H6766">
            <v>2.5299700000000001</v>
          </cell>
          <cell r="I6766">
            <v>0.75899099999999997</v>
          </cell>
        </row>
        <row r="6767">
          <cell r="A6767">
            <v>2004</v>
          </cell>
          <cell r="B6767" t="str">
            <v>M(2,500,000-5,000,000]</v>
          </cell>
          <cell r="C6767" t="str">
            <v>TRANSPORT EQUIPMENT</v>
          </cell>
          <cell r="D6767" t="str">
            <v>Profit</v>
          </cell>
          <cell r="E6767" t="str">
            <v>Gauteng</v>
          </cell>
          <cell r="F6767">
            <v>31</v>
          </cell>
          <cell r="G6767">
            <v>3</v>
          </cell>
          <cell r="H6767">
            <v>8.0052419999999991</v>
          </cell>
          <cell r="I6767">
            <v>2.4033726</v>
          </cell>
        </row>
        <row r="6768">
          <cell r="A6768">
            <v>2004</v>
          </cell>
          <cell r="B6768" t="str">
            <v>M(2,500,000-5,000,000]</v>
          </cell>
          <cell r="C6768" t="str">
            <v>TRANSPORT EQUIPMENT</v>
          </cell>
          <cell r="D6768" t="str">
            <v>Profit</v>
          </cell>
          <cell r="E6768" t="str">
            <v>Limpopo</v>
          </cell>
          <cell r="F6768">
            <v>31</v>
          </cell>
          <cell r="G6768">
            <v>1</v>
          </cell>
          <cell r="H6768">
            <v>4.4330889999999998</v>
          </cell>
          <cell r="I6768">
            <v>1.3299266999999999</v>
          </cell>
        </row>
        <row r="6769">
          <cell r="A6769">
            <v>2004</v>
          </cell>
          <cell r="B6769" t="str">
            <v>M(2,500,000-5,000,000]</v>
          </cell>
          <cell r="C6769" t="str">
            <v>TRANSPORT EQUIPMENT</v>
          </cell>
          <cell r="D6769" t="str">
            <v>Profit</v>
          </cell>
          <cell r="E6769" t="str">
            <v>Western Cape</v>
          </cell>
          <cell r="F6769">
            <v>31</v>
          </cell>
          <cell r="G6769">
            <v>1</v>
          </cell>
          <cell r="H6769">
            <v>3.2294909999999999</v>
          </cell>
          <cell r="I6769">
            <v>0.9706473000000001</v>
          </cell>
        </row>
        <row r="6770">
          <cell r="A6770">
            <v>2004</v>
          </cell>
          <cell r="B6770" t="str">
            <v>M(2,500,000-5,000,000]</v>
          </cell>
          <cell r="C6770" t="str">
            <v>TRANSPORT, STORAGE AND COMMUNICATIONS</v>
          </cell>
          <cell r="D6770" t="str">
            <v>Profit</v>
          </cell>
          <cell r="F6770">
            <v>31</v>
          </cell>
          <cell r="G6770">
            <v>1</v>
          </cell>
          <cell r="H6770">
            <v>2.7871049999999999</v>
          </cell>
          <cell r="I6770">
            <v>0.83673149999999996</v>
          </cell>
        </row>
        <row r="6771">
          <cell r="A6771">
            <v>2004</v>
          </cell>
          <cell r="B6771" t="str">
            <v>M(2,500,000-5,000,000]</v>
          </cell>
          <cell r="C6771" t="str">
            <v>TRANSPORT, STORAGE AND COMMUNICATIONS</v>
          </cell>
          <cell r="D6771" t="str">
            <v>Profit</v>
          </cell>
          <cell r="E6771" t="str">
            <v>Eastern Cape</v>
          </cell>
          <cell r="F6771">
            <v>31</v>
          </cell>
          <cell r="G6771">
            <v>7</v>
          </cell>
          <cell r="H6771">
            <v>25.899281999999999</v>
          </cell>
          <cell r="I6771">
            <v>8.2439257999999995</v>
          </cell>
        </row>
        <row r="6772">
          <cell r="A6772">
            <v>2004</v>
          </cell>
          <cell r="B6772" t="str">
            <v>M(2,500,000-5,000,000]</v>
          </cell>
          <cell r="C6772" t="str">
            <v>TRANSPORT, STORAGE AND COMMUNICATIONS</v>
          </cell>
          <cell r="D6772" t="str">
            <v>Profit</v>
          </cell>
          <cell r="E6772" t="str">
            <v>Free State</v>
          </cell>
          <cell r="F6772">
            <v>31</v>
          </cell>
          <cell r="G6772">
            <v>1</v>
          </cell>
          <cell r="H6772">
            <v>3.0640320000000001</v>
          </cell>
          <cell r="I6772">
            <v>0.91920959999999996</v>
          </cell>
        </row>
        <row r="6773">
          <cell r="A6773">
            <v>2004</v>
          </cell>
          <cell r="B6773" t="str">
            <v>M(2,500,000-5,000,000]</v>
          </cell>
          <cell r="C6773" t="str">
            <v>TRANSPORT, STORAGE AND COMMUNICATIONS</v>
          </cell>
          <cell r="D6773" t="str">
            <v>Profit</v>
          </cell>
          <cell r="E6773" t="str">
            <v>Gauteng</v>
          </cell>
          <cell r="F6773">
            <v>31</v>
          </cell>
          <cell r="G6773">
            <v>66</v>
          </cell>
          <cell r="H6773">
            <v>227.83408099999997</v>
          </cell>
          <cell r="I6773">
            <v>68.808315899999982</v>
          </cell>
        </row>
        <row r="6774">
          <cell r="A6774">
            <v>2004</v>
          </cell>
          <cell r="B6774" t="str">
            <v>M(2,500,000-5,000,000]</v>
          </cell>
          <cell r="C6774" t="str">
            <v>TRANSPORT, STORAGE AND COMMUNICATIONS</v>
          </cell>
          <cell r="D6774" t="str">
            <v>Profit</v>
          </cell>
          <cell r="E6774" t="str">
            <v>KwaZulu Natal</v>
          </cell>
          <cell r="F6774">
            <v>31</v>
          </cell>
          <cell r="G6774">
            <v>26</v>
          </cell>
          <cell r="H6774">
            <v>88.859198000000006</v>
          </cell>
          <cell r="I6774">
            <v>26.971373820000004</v>
          </cell>
        </row>
        <row r="6775">
          <cell r="A6775">
            <v>2004</v>
          </cell>
          <cell r="B6775" t="str">
            <v>M(2,500,000-5,000,000]</v>
          </cell>
          <cell r="C6775" t="str">
            <v>TRANSPORT, STORAGE AND COMMUNICATIONS</v>
          </cell>
          <cell r="D6775" t="str">
            <v>Profit</v>
          </cell>
          <cell r="E6775" t="str">
            <v>Mpumalanga</v>
          </cell>
          <cell r="F6775">
            <v>31</v>
          </cell>
          <cell r="G6775">
            <v>6</v>
          </cell>
          <cell r="H6775">
            <v>23.241179000000002</v>
          </cell>
          <cell r="I6775">
            <v>6.9948984600000008</v>
          </cell>
        </row>
        <row r="6776">
          <cell r="A6776">
            <v>2004</v>
          </cell>
          <cell r="B6776" t="str">
            <v>M(2,500,000-5,000,000]</v>
          </cell>
          <cell r="C6776" t="str">
            <v>TRANSPORT, STORAGE AND COMMUNICATIONS</v>
          </cell>
          <cell r="D6776" t="str">
            <v>Profit</v>
          </cell>
          <cell r="E6776" t="str">
            <v>Western Cape</v>
          </cell>
          <cell r="F6776">
            <v>31</v>
          </cell>
          <cell r="G6776">
            <v>23</v>
          </cell>
          <cell r="H6776">
            <v>75.415144999999995</v>
          </cell>
          <cell r="I6776">
            <v>22.827738900000007</v>
          </cell>
        </row>
        <row r="6777">
          <cell r="A6777">
            <v>2004</v>
          </cell>
          <cell r="B6777" t="str">
            <v>M(2,500,000-5,000,000]</v>
          </cell>
          <cell r="C6777" t="str">
            <v>UNKNOWN</v>
          </cell>
          <cell r="D6777" t="str">
            <v>Profit</v>
          </cell>
          <cell r="E6777" t="str">
            <v>Free State</v>
          </cell>
          <cell r="F6777">
            <v>31</v>
          </cell>
          <cell r="G6777">
            <v>3</v>
          </cell>
          <cell r="H6777">
            <v>9.0073419999999995</v>
          </cell>
          <cell r="I6777">
            <v>2.7022025999999997</v>
          </cell>
        </row>
        <row r="6778">
          <cell r="A6778">
            <v>2004</v>
          </cell>
          <cell r="B6778" t="str">
            <v>M(2,500,000-5,000,000]</v>
          </cell>
          <cell r="C6778" t="str">
            <v>UNKNOWN</v>
          </cell>
          <cell r="D6778" t="str">
            <v>Profit</v>
          </cell>
          <cell r="E6778" t="str">
            <v>Gauteng</v>
          </cell>
          <cell r="F6778">
            <v>31</v>
          </cell>
          <cell r="G6778">
            <v>6</v>
          </cell>
          <cell r="H6778">
            <v>21.11064</v>
          </cell>
          <cell r="I6778">
            <v>10.162986610000001</v>
          </cell>
        </row>
        <row r="6779">
          <cell r="A6779">
            <v>2004</v>
          </cell>
          <cell r="B6779" t="str">
            <v>M(2,500,000-5,000,000]</v>
          </cell>
          <cell r="C6779" t="str">
            <v>UNKNOWN</v>
          </cell>
          <cell r="D6779" t="str">
            <v>Profit</v>
          </cell>
          <cell r="E6779" t="str">
            <v>North West</v>
          </cell>
          <cell r="F6779">
            <v>31</v>
          </cell>
          <cell r="G6779">
            <v>1</v>
          </cell>
          <cell r="H6779">
            <v>3.940569</v>
          </cell>
          <cell r="I6779">
            <v>1.6174332900000001</v>
          </cell>
        </row>
        <row r="6780">
          <cell r="A6780">
            <v>2004</v>
          </cell>
          <cell r="B6780" t="str">
            <v>M(2,500,000-5,000,000]</v>
          </cell>
          <cell r="C6780" t="str">
            <v>UNKNOWN</v>
          </cell>
          <cell r="D6780" t="str">
            <v>Profit</v>
          </cell>
          <cell r="E6780" t="str">
            <v>Western Cape</v>
          </cell>
          <cell r="F6780">
            <v>31</v>
          </cell>
          <cell r="G6780">
            <v>3</v>
          </cell>
          <cell r="H6780">
            <v>11.169991</v>
          </cell>
          <cell r="I6780">
            <v>2.3731045500000003</v>
          </cell>
        </row>
        <row r="6781">
          <cell r="A6781">
            <v>2004</v>
          </cell>
          <cell r="B6781" t="str">
            <v>M(2,500,000-5,000,000]</v>
          </cell>
          <cell r="C6781" t="str">
            <v>VEHICLE, PARTS AND ACCESSORIES</v>
          </cell>
          <cell r="D6781" t="str">
            <v>Profit</v>
          </cell>
          <cell r="E6781" t="str">
            <v>Eastern Cape</v>
          </cell>
          <cell r="F6781">
            <v>31</v>
          </cell>
          <cell r="G6781">
            <v>8</v>
          </cell>
          <cell r="H6781">
            <v>28.377459000000002</v>
          </cell>
          <cell r="I6781">
            <v>8.6086256100000007</v>
          </cell>
        </row>
        <row r="6782">
          <cell r="A6782">
            <v>2004</v>
          </cell>
          <cell r="B6782" t="str">
            <v>M(2,500,000-5,000,000]</v>
          </cell>
          <cell r="C6782" t="str">
            <v>VEHICLE, PARTS AND ACCESSORIES</v>
          </cell>
          <cell r="D6782" t="str">
            <v>Profit</v>
          </cell>
          <cell r="E6782" t="str">
            <v>Free State</v>
          </cell>
          <cell r="F6782">
            <v>31</v>
          </cell>
          <cell r="G6782">
            <v>3</v>
          </cell>
          <cell r="H6782">
            <v>10.155659</v>
          </cell>
          <cell r="I6782">
            <v>2.2783923000000001</v>
          </cell>
        </row>
        <row r="6783">
          <cell r="A6783">
            <v>2004</v>
          </cell>
          <cell r="B6783" t="str">
            <v>M(2,500,000-5,000,000]</v>
          </cell>
          <cell r="C6783" t="str">
            <v>VEHICLE, PARTS AND ACCESSORIES</v>
          </cell>
          <cell r="D6783" t="str">
            <v>Profit</v>
          </cell>
          <cell r="E6783" t="str">
            <v>Gauteng</v>
          </cell>
          <cell r="F6783">
            <v>31</v>
          </cell>
          <cell r="G6783">
            <v>36</v>
          </cell>
          <cell r="H6783">
            <v>125.58170699999998</v>
          </cell>
          <cell r="I6783">
            <v>37.68231209999999</v>
          </cell>
        </row>
        <row r="6784">
          <cell r="A6784">
            <v>2004</v>
          </cell>
          <cell r="B6784" t="str">
            <v>M(2,500,000-5,000,000]</v>
          </cell>
          <cell r="C6784" t="str">
            <v>VEHICLE, PARTS AND ACCESSORIES</v>
          </cell>
          <cell r="D6784" t="str">
            <v>Profit</v>
          </cell>
          <cell r="E6784" t="str">
            <v>KwaZulu Natal</v>
          </cell>
          <cell r="F6784">
            <v>31</v>
          </cell>
          <cell r="G6784">
            <v>8</v>
          </cell>
          <cell r="H6784">
            <v>29.771530000000006</v>
          </cell>
          <cell r="I6784">
            <v>8.9676348299999997</v>
          </cell>
        </row>
        <row r="6785">
          <cell r="A6785">
            <v>2004</v>
          </cell>
          <cell r="B6785" t="str">
            <v>M(2,500,000-5,000,000]</v>
          </cell>
          <cell r="C6785" t="str">
            <v>VEHICLE, PARTS AND ACCESSORIES</v>
          </cell>
          <cell r="D6785" t="str">
            <v>Profit</v>
          </cell>
          <cell r="E6785" t="str">
            <v>Limpopo</v>
          </cell>
          <cell r="F6785">
            <v>31</v>
          </cell>
          <cell r="G6785">
            <v>1</v>
          </cell>
          <cell r="H6785">
            <v>3.5491299999999999</v>
          </cell>
          <cell r="I6785">
            <v>1.065339</v>
          </cell>
        </row>
        <row r="6786">
          <cell r="A6786">
            <v>2004</v>
          </cell>
          <cell r="B6786" t="str">
            <v>M(2,500,000-5,000,000]</v>
          </cell>
          <cell r="C6786" t="str">
            <v>VEHICLE, PARTS AND ACCESSORIES</v>
          </cell>
          <cell r="D6786" t="str">
            <v>Profit</v>
          </cell>
          <cell r="E6786" t="str">
            <v>Mpumalanga</v>
          </cell>
          <cell r="F6786">
            <v>31</v>
          </cell>
          <cell r="G6786">
            <v>2</v>
          </cell>
          <cell r="H6786">
            <v>7.9540290000000002</v>
          </cell>
          <cell r="I6786">
            <v>2.3862087000000001</v>
          </cell>
        </row>
        <row r="6787">
          <cell r="A6787">
            <v>2004</v>
          </cell>
          <cell r="B6787" t="str">
            <v>M(2,500,000-5,000,000]</v>
          </cell>
          <cell r="C6787" t="str">
            <v>VEHICLE, PARTS AND ACCESSORIES</v>
          </cell>
          <cell r="D6787" t="str">
            <v>Profit</v>
          </cell>
          <cell r="E6787" t="str">
            <v>Western Cape</v>
          </cell>
          <cell r="F6787">
            <v>31</v>
          </cell>
          <cell r="G6787">
            <v>4</v>
          </cell>
          <cell r="H6787">
            <v>15.237662999999998</v>
          </cell>
          <cell r="I6787">
            <v>4.5718988999999999</v>
          </cell>
        </row>
        <row r="6788">
          <cell r="A6788">
            <v>2004</v>
          </cell>
          <cell r="B6788" t="str">
            <v>M(2,500,000-5,000,000]</v>
          </cell>
          <cell r="C6788" t="str">
            <v>WHOLESALE TRADE</v>
          </cell>
          <cell r="D6788" t="str">
            <v>Profit</v>
          </cell>
          <cell r="E6788" t="str">
            <v>Eastern Cape</v>
          </cell>
          <cell r="F6788">
            <v>31</v>
          </cell>
          <cell r="G6788">
            <v>10</v>
          </cell>
          <cell r="H6788">
            <v>35.075037999999999</v>
          </cell>
          <cell r="I6788">
            <v>10.5267114</v>
          </cell>
        </row>
        <row r="6789">
          <cell r="A6789">
            <v>2004</v>
          </cell>
          <cell r="B6789" t="str">
            <v>M(2,500,000-5,000,000]</v>
          </cell>
          <cell r="C6789" t="str">
            <v>WHOLESALE TRADE</v>
          </cell>
          <cell r="D6789" t="str">
            <v>Profit</v>
          </cell>
          <cell r="E6789" t="str">
            <v>Free State</v>
          </cell>
          <cell r="F6789">
            <v>31</v>
          </cell>
          <cell r="G6789">
            <v>3</v>
          </cell>
          <cell r="H6789">
            <v>9.7796970000000005</v>
          </cell>
          <cell r="I6789">
            <v>2.9351091</v>
          </cell>
        </row>
        <row r="6790">
          <cell r="A6790">
            <v>2004</v>
          </cell>
          <cell r="B6790" t="str">
            <v>M(2,500,000-5,000,000]</v>
          </cell>
          <cell r="C6790" t="str">
            <v>WHOLESALE TRADE</v>
          </cell>
          <cell r="D6790" t="str">
            <v>Profit</v>
          </cell>
          <cell r="E6790" t="str">
            <v>Gauteng</v>
          </cell>
          <cell r="F6790">
            <v>31</v>
          </cell>
          <cell r="G6790">
            <v>117</v>
          </cell>
          <cell r="H6790">
            <v>415.8324799999998</v>
          </cell>
          <cell r="I6790">
            <v>125.74163578</v>
          </cell>
        </row>
        <row r="6791">
          <cell r="A6791">
            <v>2004</v>
          </cell>
          <cell r="B6791" t="str">
            <v>M(2,500,000-5,000,000]</v>
          </cell>
          <cell r="C6791" t="str">
            <v>WHOLESALE TRADE</v>
          </cell>
          <cell r="D6791" t="str">
            <v>Profit</v>
          </cell>
          <cell r="E6791" t="str">
            <v>KwaZulu Natal</v>
          </cell>
          <cell r="F6791">
            <v>31</v>
          </cell>
          <cell r="G6791">
            <v>27</v>
          </cell>
          <cell r="H6791">
            <v>98.593068000000017</v>
          </cell>
          <cell r="I6791">
            <v>29.615028930000001</v>
          </cell>
        </row>
        <row r="6792">
          <cell r="A6792">
            <v>2004</v>
          </cell>
          <cell r="B6792" t="str">
            <v>M(2,500,000-5,000,000]</v>
          </cell>
          <cell r="C6792" t="str">
            <v>WHOLESALE TRADE</v>
          </cell>
          <cell r="D6792" t="str">
            <v>Profit</v>
          </cell>
          <cell r="E6792" t="str">
            <v>Limpopo</v>
          </cell>
          <cell r="F6792">
            <v>31</v>
          </cell>
          <cell r="G6792">
            <v>2</v>
          </cell>
          <cell r="H6792">
            <v>5.7408110000000008</v>
          </cell>
          <cell r="I6792">
            <v>1.7240432999999999</v>
          </cell>
        </row>
        <row r="6793">
          <cell r="A6793">
            <v>2004</v>
          </cell>
          <cell r="B6793" t="str">
            <v>M(2,500,000-5,000,000]</v>
          </cell>
          <cell r="C6793" t="str">
            <v>WHOLESALE TRADE</v>
          </cell>
          <cell r="D6793" t="str">
            <v>Profit</v>
          </cell>
          <cell r="E6793" t="str">
            <v>Mpumalanga</v>
          </cell>
          <cell r="F6793">
            <v>31</v>
          </cell>
          <cell r="G6793">
            <v>7</v>
          </cell>
          <cell r="H6793">
            <v>22.884661000000001</v>
          </cell>
          <cell r="I6793">
            <v>6.8665983000000006</v>
          </cell>
        </row>
        <row r="6794">
          <cell r="A6794">
            <v>2004</v>
          </cell>
          <cell r="B6794" t="str">
            <v>M(2,500,000-5,000,000]</v>
          </cell>
          <cell r="C6794" t="str">
            <v>WHOLESALE TRADE</v>
          </cell>
          <cell r="D6794" t="str">
            <v>Profit</v>
          </cell>
          <cell r="E6794" t="str">
            <v>North West</v>
          </cell>
          <cell r="F6794">
            <v>31</v>
          </cell>
          <cell r="G6794">
            <v>1</v>
          </cell>
          <cell r="H6794">
            <v>4.6129980000000002</v>
          </cell>
          <cell r="I6794">
            <v>1.3838994</v>
          </cell>
        </row>
        <row r="6795">
          <cell r="A6795">
            <v>2004</v>
          </cell>
          <cell r="B6795" t="str">
            <v>M(2,500,000-5,000,000]</v>
          </cell>
          <cell r="C6795" t="str">
            <v>WHOLESALE TRADE</v>
          </cell>
          <cell r="D6795" t="str">
            <v>Profit</v>
          </cell>
          <cell r="E6795" t="str">
            <v>Western Cape</v>
          </cell>
          <cell r="F6795">
            <v>31</v>
          </cell>
          <cell r="G6795">
            <v>45</v>
          </cell>
          <cell r="H6795">
            <v>157.58531900000003</v>
          </cell>
          <cell r="I6795">
            <v>47.294795700000002</v>
          </cell>
        </row>
        <row r="6796">
          <cell r="A6796">
            <v>2004</v>
          </cell>
          <cell r="B6796" t="str">
            <v>M(2,500,000-5,000,000]</v>
          </cell>
          <cell r="C6796" t="str">
            <v>WOOD PRODUCTS AND FURNITURE</v>
          </cell>
          <cell r="D6796" t="str">
            <v>Profit</v>
          </cell>
          <cell r="E6796" t="str">
            <v>Free State</v>
          </cell>
          <cell r="F6796">
            <v>31</v>
          </cell>
          <cell r="G6796">
            <v>1</v>
          </cell>
          <cell r="H6796">
            <v>4.6165500000000002</v>
          </cell>
          <cell r="I6796">
            <v>1.384965</v>
          </cell>
        </row>
        <row r="6797">
          <cell r="A6797">
            <v>2004</v>
          </cell>
          <cell r="B6797" t="str">
            <v>M(2,500,000-5,000,000]</v>
          </cell>
          <cell r="C6797" t="str">
            <v>WOOD PRODUCTS AND FURNITURE</v>
          </cell>
          <cell r="D6797" t="str">
            <v>Profit</v>
          </cell>
          <cell r="E6797" t="str">
            <v>Gauteng</v>
          </cell>
          <cell r="F6797">
            <v>31</v>
          </cell>
          <cell r="G6797">
            <v>6</v>
          </cell>
          <cell r="H6797">
            <v>22.793368000000001</v>
          </cell>
          <cell r="I6797">
            <v>6.8398103999999993</v>
          </cell>
        </row>
        <row r="6798">
          <cell r="A6798">
            <v>2004</v>
          </cell>
          <cell r="B6798" t="str">
            <v>M(2,500,000-5,000,000]</v>
          </cell>
          <cell r="C6798" t="str">
            <v>WOOD PRODUCTS AND FURNITURE</v>
          </cell>
          <cell r="D6798" t="str">
            <v>Profit</v>
          </cell>
          <cell r="E6798" t="str">
            <v>KwaZulu Natal</v>
          </cell>
          <cell r="F6798">
            <v>31</v>
          </cell>
          <cell r="G6798">
            <v>2</v>
          </cell>
          <cell r="H6798">
            <v>5.7189879999999995</v>
          </cell>
          <cell r="I6798">
            <v>1.7192964000000002</v>
          </cell>
        </row>
        <row r="6799">
          <cell r="A6799">
            <v>2004</v>
          </cell>
          <cell r="B6799" t="str">
            <v>M(2,500,000-5,000,000]</v>
          </cell>
          <cell r="C6799" t="str">
            <v>WOOD PRODUCTS AND FURNITURE</v>
          </cell>
          <cell r="D6799" t="str">
            <v>Profit</v>
          </cell>
          <cell r="E6799" t="str">
            <v>Western Cape</v>
          </cell>
          <cell r="F6799">
            <v>31</v>
          </cell>
          <cell r="G6799">
            <v>5</v>
          </cell>
          <cell r="H6799">
            <v>16.961275000000001</v>
          </cell>
          <cell r="I6799">
            <v>5.0883824999999998</v>
          </cell>
        </row>
        <row r="6800">
          <cell r="A6800">
            <v>2004</v>
          </cell>
          <cell r="B6800" t="str">
            <v>N(5,000,000-7,500,000]</v>
          </cell>
          <cell r="C6800" t="str">
            <v>AGENCIES AND OTHER SERVICES</v>
          </cell>
          <cell r="D6800" t="str">
            <v>Profit</v>
          </cell>
          <cell r="E6800" t="str">
            <v>Gauteng</v>
          </cell>
          <cell r="F6800">
            <v>31</v>
          </cell>
          <cell r="G6800">
            <v>31</v>
          </cell>
          <cell r="H6800">
            <v>192.15814399999996</v>
          </cell>
          <cell r="I6800">
            <v>58.173896130000024</v>
          </cell>
        </row>
        <row r="6801">
          <cell r="A6801">
            <v>2004</v>
          </cell>
          <cell r="B6801" t="str">
            <v>N(5,000,000-7,500,000]</v>
          </cell>
          <cell r="C6801" t="str">
            <v>AGENCIES AND OTHER SERVICES</v>
          </cell>
          <cell r="D6801" t="str">
            <v>Profit</v>
          </cell>
          <cell r="E6801" t="str">
            <v>KwaZulu Natal</v>
          </cell>
          <cell r="F6801">
            <v>31</v>
          </cell>
          <cell r="G6801">
            <v>13</v>
          </cell>
          <cell r="H6801">
            <v>77.386414000000002</v>
          </cell>
          <cell r="I6801">
            <v>24.341669379999999</v>
          </cell>
        </row>
        <row r="6802">
          <cell r="A6802">
            <v>2004</v>
          </cell>
          <cell r="B6802" t="str">
            <v>N(5,000,000-7,500,000]</v>
          </cell>
          <cell r="C6802" t="str">
            <v>AGENCIES AND OTHER SERVICES</v>
          </cell>
          <cell r="D6802" t="str">
            <v>Profit</v>
          </cell>
          <cell r="E6802" t="str">
            <v>North West</v>
          </cell>
          <cell r="F6802">
            <v>31</v>
          </cell>
          <cell r="G6802">
            <v>1</v>
          </cell>
          <cell r="H6802">
            <v>5.1927070000000004</v>
          </cell>
          <cell r="I6802">
            <v>1.5590121000000001</v>
          </cell>
        </row>
        <row r="6803">
          <cell r="A6803">
            <v>2004</v>
          </cell>
          <cell r="B6803" t="str">
            <v>N(5,000,000-7,500,000]</v>
          </cell>
          <cell r="C6803" t="str">
            <v>AGENCIES AND OTHER SERVICES</v>
          </cell>
          <cell r="D6803" t="str">
            <v>Profit</v>
          </cell>
          <cell r="E6803" t="str">
            <v>Western Cape</v>
          </cell>
          <cell r="F6803">
            <v>31</v>
          </cell>
          <cell r="G6803">
            <v>11</v>
          </cell>
          <cell r="H6803">
            <v>64.329192000000006</v>
          </cell>
          <cell r="I6803">
            <v>19.3041576</v>
          </cell>
        </row>
        <row r="6804">
          <cell r="A6804">
            <v>2004</v>
          </cell>
          <cell r="B6804" t="str">
            <v>N(5,000,000-7,500,000]</v>
          </cell>
          <cell r="C6804" t="str">
            <v>AGRICULTURE, FORESTRY AND FISHING</v>
          </cell>
          <cell r="D6804" t="str">
            <v>Profit</v>
          </cell>
          <cell r="E6804" t="str">
            <v>Eastern Cape</v>
          </cell>
          <cell r="F6804">
            <v>31</v>
          </cell>
          <cell r="G6804">
            <v>1</v>
          </cell>
          <cell r="H6804">
            <v>5.147418</v>
          </cell>
          <cell r="I6804">
            <v>1.5442254</v>
          </cell>
        </row>
        <row r="6805">
          <cell r="A6805">
            <v>2004</v>
          </cell>
          <cell r="B6805" t="str">
            <v>N(5,000,000-7,500,000]</v>
          </cell>
          <cell r="C6805" t="str">
            <v>AGRICULTURE, FORESTRY AND FISHING</v>
          </cell>
          <cell r="D6805" t="str">
            <v>Profit</v>
          </cell>
          <cell r="E6805" t="str">
            <v>Free State</v>
          </cell>
          <cell r="F6805">
            <v>31</v>
          </cell>
          <cell r="G6805">
            <v>3</v>
          </cell>
          <cell r="H6805">
            <v>20.437738</v>
          </cell>
          <cell r="I6805">
            <v>6.1325213999999999</v>
          </cell>
        </row>
        <row r="6806">
          <cell r="A6806">
            <v>2004</v>
          </cell>
          <cell r="B6806" t="str">
            <v>N(5,000,000-7,500,000]</v>
          </cell>
          <cell r="C6806" t="str">
            <v>AGRICULTURE, FORESTRY AND FISHING</v>
          </cell>
          <cell r="D6806" t="str">
            <v>Profit</v>
          </cell>
          <cell r="E6806" t="str">
            <v>Gauteng</v>
          </cell>
          <cell r="F6806">
            <v>31</v>
          </cell>
          <cell r="G6806">
            <v>3</v>
          </cell>
          <cell r="H6806">
            <v>17.127956999999999</v>
          </cell>
          <cell r="I6806">
            <v>5.1395871</v>
          </cell>
        </row>
        <row r="6807">
          <cell r="A6807">
            <v>2004</v>
          </cell>
          <cell r="B6807" t="str">
            <v>N(5,000,000-7,500,000]</v>
          </cell>
          <cell r="C6807" t="str">
            <v>AGRICULTURE, FORESTRY AND FISHING</v>
          </cell>
          <cell r="D6807" t="str">
            <v>Profit</v>
          </cell>
          <cell r="E6807" t="str">
            <v>Mpumalanga</v>
          </cell>
          <cell r="F6807">
            <v>31</v>
          </cell>
          <cell r="G6807">
            <v>2</v>
          </cell>
          <cell r="H6807">
            <v>10.986267000000002</v>
          </cell>
          <cell r="I6807">
            <v>3.2976801</v>
          </cell>
        </row>
        <row r="6808">
          <cell r="A6808">
            <v>2004</v>
          </cell>
          <cell r="B6808" t="str">
            <v>N(5,000,000-7,500,000]</v>
          </cell>
          <cell r="C6808" t="str">
            <v>AGRICULTURE, FORESTRY AND FISHING</v>
          </cell>
          <cell r="D6808" t="str">
            <v>Profit</v>
          </cell>
          <cell r="E6808" t="str">
            <v>North West</v>
          </cell>
          <cell r="F6808">
            <v>31</v>
          </cell>
          <cell r="G6808">
            <v>3</v>
          </cell>
          <cell r="H6808">
            <v>17.111189</v>
          </cell>
          <cell r="I6808">
            <v>5.1351566999999996</v>
          </cell>
        </row>
        <row r="6809">
          <cell r="A6809">
            <v>2004</v>
          </cell>
          <cell r="B6809" t="str">
            <v>N(5,000,000-7,500,000]</v>
          </cell>
          <cell r="C6809" t="str">
            <v>AGRICULTURE, FORESTRY AND FISHING</v>
          </cell>
          <cell r="D6809" t="str">
            <v>Profit</v>
          </cell>
          <cell r="E6809" t="str">
            <v>Western Cape</v>
          </cell>
          <cell r="F6809">
            <v>31</v>
          </cell>
          <cell r="G6809">
            <v>11</v>
          </cell>
          <cell r="H6809">
            <v>64.822499000000008</v>
          </cell>
          <cell r="I6809">
            <v>19.451549699999998</v>
          </cell>
        </row>
        <row r="6810">
          <cell r="A6810">
            <v>2004</v>
          </cell>
          <cell r="B6810" t="str">
            <v>N(5,000,000-7,500,000]</v>
          </cell>
          <cell r="C6810" t="str">
            <v>BRICKS, CERAMIC, GLASS, CEMENT</v>
          </cell>
          <cell r="D6810" t="str">
            <v>Profit</v>
          </cell>
          <cell r="E6810" t="str">
            <v>Eastern Cape</v>
          </cell>
          <cell r="F6810">
            <v>31</v>
          </cell>
          <cell r="G6810">
            <v>1</v>
          </cell>
          <cell r="H6810">
            <v>5.4412349999999998</v>
          </cell>
          <cell r="I6810">
            <v>1.6323704999999999</v>
          </cell>
        </row>
        <row r="6811">
          <cell r="A6811">
            <v>2004</v>
          </cell>
          <cell r="B6811" t="str">
            <v>N(5,000,000-7,500,000]</v>
          </cell>
          <cell r="C6811" t="str">
            <v>BRICKS, CERAMIC, GLASS, CEMENT</v>
          </cell>
          <cell r="D6811" t="str">
            <v>Profit</v>
          </cell>
          <cell r="E6811" t="str">
            <v>Free State</v>
          </cell>
          <cell r="F6811">
            <v>31</v>
          </cell>
          <cell r="G6811">
            <v>1</v>
          </cell>
          <cell r="H6811">
            <v>6.5254240000000001</v>
          </cell>
          <cell r="I6811">
            <v>1.9576271999999999</v>
          </cell>
        </row>
        <row r="6812">
          <cell r="A6812">
            <v>2004</v>
          </cell>
          <cell r="B6812" t="str">
            <v>N(5,000,000-7,500,000]</v>
          </cell>
          <cell r="C6812" t="str">
            <v>BRICKS, CERAMIC, GLASS, CEMENT</v>
          </cell>
          <cell r="D6812" t="str">
            <v>Profit</v>
          </cell>
          <cell r="E6812" t="str">
            <v>Gauteng</v>
          </cell>
          <cell r="F6812">
            <v>31</v>
          </cell>
          <cell r="G6812">
            <v>8</v>
          </cell>
          <cell r="H6812">
            <v>50.889170999999997</v>
          </cell>
          <cell r="I6812">
            <v>15.2673513</v>
          </cell>
        </row>
        <row r="6813">
          <cell r="A6813">
            <v>2004</v>
          </cell>
          <cell r="B6813" t="str">
            <v>N(5,000,000-7,500,000]</v>
          </cell>
          <cell r="C6813" t="str">
            <v>BRICKS, CERAMIC, GLASS, CEMENT</v>
          </cell>
          <cell r="D6813" t="str">
            <v>Profit</v>
          </cell>
          <cell r="E6813" t="str">
            <v>KwaZulu Natal</v>
          </cell>
          <cell r="F6813">
            <v>31</v>
          </cell>
          <cell r="G6813">
            <v>2</v>
          </cell>
          <cell r="H6813">
            <v>14.109209</v>
          </cell>
          <cell r="I6813">
            <v>4.2327627000000003</v>
          </cell>
        </row>
        <row r="6814">
          <cell r="A6814">
            <v>2004</v>
          </cell>
          <cell r="B6814" t="str">
            <v>N(5,000,000-7,500,000]</v>
          </cell>
          <cell r="C6814" t="str">
            <v>BRICKS, CERAMIC, GLASS, CEMENT</v>
          </cell>
          <cell r="D6814" t="str">
            <v>Profit</v>
          </cell>
          <cell r="E6814" t="str">
            <v>Mpumalanga</v>
          </cell>
          <cell r="F6814">
            <v>31</v>
          </cell>
          <cell r="G6814">
            <v>2</v>
          </cell>
          <cell r="H6814">
            <v>10.996527</v>
          </cell>
          <cell r="I6814">
            <v>3.2989581000000001</v>
          </cell>
        </row>
        <row r="6815">
          <cell r="A6815">
            <v>2004</v>
          </cell>
          <cell r="B6815" t="str">
            <v>N(5,000,000-7,500,000]</v>
          </cell>
          <cell r="C6815" t="str">
            <v>BRICKS, CERAMIC, GLASS, CEMENT</v>
          </cell>
          <cell r="D6815" t="str">
            <v>Profit</v>
          </cell>
          <cell r="E6815" t="str">
            <v>Western Cape</v>
          </cell>
          <cell r="F6815">
            <v>31</v>
          </cell>
          <cell r="G6815">
            <v>3</v>
          </cell>
          <cell r="H6815">
            <v>20.196134000000001</v>
          </cell>
          <cell r="I6815">
            <v>6.0588401999999997</v>
          </cell>
        </row>
        <row r="6816">
          <cell r="A6816">
            <v>2004</v>
          </cell>
          <cell r="B6816" t="str">
            <v>N(5,000,000-7,500,000]</v>
          </cell>
          <cell r="C6816" t="str">
            <v>CATERING AND ACCOMMODATION</v>
          </cell>
          <cell r="D6816" t="str">
            <v>Profit</v>
          </cell>
          <cell r="E6816" t="str">
            <v>Eastern Cape</v>
          </cell>
          <cell r="F6816">
            <v>31</v>
          </cell>
          <cell r="G6816">
            <v>1</v>
          </cell>
          <cell r="H6816">
            <v>7.0786280000000001</v>
          </cell>
          <cell r="I6816">
            <v>2.1235884</v>
          </cell>
        </row>
        <row r="6817">
          <cell r="A6817">
            <v>2004</v>
          </cell>
          <cell r="B6817" t="str">
            <v>N(5,000,000-7,500,000]</v>
          </cell>
          <cell r="C6817" t="str">
            <v>CATERING AND ACCOMMODATION</v>
          </cell>
          <cell r="D6817" t="str">
            <v>Profit</v>
          </cell>
          <cell r="E6817" t="str">
            <v>Gauteng</v>
          </cell>
          <cell r="F6817">
            <v>31</v>
          </cell>
          <cell r="G6817">
            <v>6</v>
          </cell>
          <cell r="H6817">
            <v>38.203041999999996</v>
          </cell>
          <cell r="I6817">
            <v>11.465112699999999</v>
          </cell>
        </row>
        <row r="6818">
          <cell r="A6818">
            <v>2004</v>
          </cell>
          <cell r="B6818" t="str">
            <v>N(5,000,000-7,500,000]</v>
          </cell>
          <cell r="C6818" t="str">
            <v>CATERING AND ACCOMMODATION</v>
          </cell>
          <cell r="D6818" t="str">
            <v>Profit</v>
          </cell>
          <cell r="E6818" t="str">
            <v>KwaZulu Natal</v>
          </cell>
          <cell r="F6818">
            <v>31</v>
          </cell>
          <cell r="G6818">
            <v>1</v>
          </cell>
          <cell r="H6818">
            <v>6.8984350000000001</v>
          </cell>
          <cell r="I6818">
            <v>2.0713305000000002</v>
          </cell>
        </row>
        <row r="6819">
          <cell r="A6819">
            <v>2004</v>
          </cell>
          <cell r="B6819" t="str">
            <v>N(5,000,000-7,500,000]</v>
          </cell>
          <cell r="C6819" t="str">
            <v>CATERING AND ACCOMMODATION</v>
          </cell>
          <cell r="D6819" t="str">
            <v>Profit</v>
          </cell>
          <cell r="E6819" t="str">
            <v>Western Cape</v>
          </cell>
          <cell r="F6819">
            <v>31</v>
          </cell>
          <cell r="G6819">
            <v>3</v>
          </cell>
          <cell r="H6819">
            <v>17.593481000000001</v>
          </cell>
          <cell r="I6819">
            <v>5.2804443000000001</v>
          </cell>
        </row>
        <row r="6820">
          <cell r="A6820">
            <v>2004</v>
          </cell>
          <cell r="B6820" t="str">
            <v>N(5,000,000-7,500,000]</v>
          </cell>
          <cell r="C6820" t="str">
            <v>CHEMICALS, RUBBER AND PLASTIC</v>
          </cell>
          <cell r="D6820" t="str">
            <v>Profit</v>
          </cell>
          <cell r="E6820" t="str">
            <v>Eastern Cape</v>
          </cell>
          <cell r="F6820">
            <v>31</v>
          </cell>
          <cell r="G6820">
            <v>1</v>
          </cell>
          <cell r="H6820">
            <v>7.4237650000000004</v>
          </cell>
          <cell r="I6820">
            <v>2.2271295000000002</v>
          </cell>
        </row>
        <row r="6821">
          <cell r="A6821">
            <v>2004</v>
          </cell>
          <cell r="B6821" t="str">
            <v>N(5,000,000-7,500,000]</v>
          </cell>
          <cell r="C6821" t="str">
            <v>CHEMICALS, RUBBER AND PLASTIC</v>
          </cell>
          <cell r="D6821" t="str">
            <v>Profit</v>
          </cell>
          <cell r="E6821" t="str">
            <v>Gauteng</v>
          </cell>
          <cell r="F6821">
            <v>31</v>
          </cell>
          <cell r="G6821">
            <v>16</v>
          </cell>
          <cell r="H6821">
            <v>97.370224999999991</v>
          </cell>
          <cell r="I6821">
            <v>27.432640500000002</v>
          </cell>
        </row>
        <row r="6822">
          <cell r="A6822">
            <v>2004</v>
          </cell>
          <cell r="B6822" t="str">
            <v>N(5,000,000-7,500,000]</v>
          </cell>
          <cell r="C6822" t="str">
            <v>CHEMICALS, RUBBER AND PLASTIC</v>
          </cell>
          <cell r="D6822" t="str">
            <v>Profit</v>
          </cell>
          <cell r="E6822" t="str">
            <v>KwaZulu Natal</v>
          </cell>
          <cell r="F6822">
            <v>31</v>
          </cell>
          <cell r="G6822">
            <v>7</v>
          </cell>
          <cell r="H6822">
            <v>43.198342999999994</v>
          </cell>
          <cell r="I6822">
            <v>12.960702900000001</v>
          </cell>
        </row>
        <row r="6823">
          <cell r="A6823">
            <v>2004</v>
          </cell>
          <cell r="B6823" t="str">
            <v>N(5,000,000-7,500,000]</v>
          </cell>
          <cell r="C6823" t="str">
            <v>CHEMICALS, RUBBER AND PLASTIC</v>
          </cell>
          <cell r="D6823" t="str">
            <v>Profit</v>
          </cell>
          <cell r="E6823" t="str">
            <v>Limpopo</v>
          </cell>
          <cell r="F6823">
            <v>31</v>
          </cell>
          <cell r="G6823">
            <v>1</v>
          </cell>
          <cell r="H6823">
            <v>6.183719</v>
          </cell>
          <cell r="I6823">
            <v>1.8569157000000001</v>
          </cell>
        </row>
        <row r="6824">
          <cell r="A6824">
            <v>2004</v>
          </cell>
          <cell r="B6824" t="str">
            <v>N(5,000,000-7,500,000]</v>
          </cell>
          <cell r="C6824" t="str">
            <v>CHEMICALS, RUBBER AND PLASTIC</v>
          </cell>
          <cell r="D6824" t="str">
            <v>Profit</v>
          </cell>
          <cell r="E6824" t="str">
            <v>Mpumalanga</v>
          </cell>
          <cell r="F6824">
            <v>31</v>
          </cell>
          <cell r="G6824">
            <v>1</v>
          </cell>
          <cell r="H6824">
            <v>6.3520019999999997</v>
          </cell>
          <cell r="I6824">
            <v>1.9056006000000001</v>
          </cell>
        </row>
        <row r="6825">
          <cell r="A6825">
            <v>2004</v>
          </cell>
          <cell r="B6825" t="str">
            <v>N(5,000,000-7,500,000]</v>
          </cell>
          <cell r="C6825" t="str">
            <v>CHEMICALS, RUBBER AND PLASTIC</v>
          </cell>
          <cell r="D6825" t="str">
            <v>Profit</v>
          </cell>
          <cell r="E6825" t="str">
            <v>North West</v>
          </cell>
          <cell r="F6825">
            <v>31</v>
          </cell>
          <cell r="G6825">
            <v>1</v>
          </cell>
          <cell r="H6825">
            <v>7.2834300000000001</v>
          </cell>
          <cell r="I6825">
            <v>2.1850290000000001</v>
          </cell>
        </row>
        <row r="6826">
          <cell r="A6826">
            <v>2004</v>
          </cell>
          <cell r="B6826" t="str">
            <v>N(5,000,000-7,500,000]</v>
          </cell>
          <cell r="C6826" t="str">
            <v>CHEMICALS, RUBBER AND PLASTIC</v>
          </cell>
          <cell r="D6826" t="str">
            <v>Profit</v>
          </cell>
          <cell r="E6826" t="str">
            <v>Western Cape</v>
          </cell>
          <cell r="F6826">
            <v>31</v>
          </cell>
          <cell r="G6826">
            <v>3</v>
          </cell>
          <cell r="H6826">
            <v>16.537533</v>
          </cell>
          <cell r="I6826">
            <v>4.9624598999999998</v>
          </cell>
        </row>
        <row r="6827">
          <cell r="A6827">
            <v>2004</v>
          </cell>
          <cell r="B6827" t="str">
            <v>N(5,000,000-7,500,000]</v>
          </cell>
          <cell r="C6827" t="str">
            <v>CLOTHING AND FOOTWEAR</v>
          </cell>
          <cell r="D6827" t="str">
            <v>Profit</v>
          </cell>
          <cell r="E6827" t="str">
            <v>Gauteng</v>
          </cell>
          <cell r="F6827">
            <v>31</v>
          </cell>
          <cell r="G6827">
            <v>2</v>
          </cell>
          <cell r="H6827">
            <v>12.060005</v>
          </cell>
          <cell r="I6827">
            <v>3.6198015000000003</v>
          </cell>
        </row>
        <row r="6828">
          <cell r="A6828">
            <v>2004</v>
          </cell>
          <cell r="B6828" t="str">
            <v>N(5,000,000-7,500,000]</v>
          </cell>
          <cell r="C6828" t="str">
            <v>CLOTHING AND FOOTWEAR</v>
          </cell>
          <cell r="D6828" t="str">
            <v>Profit</v>
          </cell>
          <cell r="E6828" t="str">
            <v>KwaZulu Natal</v>
          </cell>
          <cell r="F6828">
            <v>31</v>
          </cell>
          <cell r="G6828">
            <v>7</v>
          </cell>
          <cell r="H6828">
            <v>46.166899000000001</v>
          </cell>
          <cell r="I6828">
            <v>13.852469699999999</v>
          </cell>
        </row>
        <row r="6829">
          <cell r="A6829">
            <v>2004</v>
          </cell>
          <cell r="B6829" t="str">
            <v>N(5,000,000-7,500,000]</v>
          </cell>
          <cell r="C6829" t="str">
            <v>CLOTHING AND FOOTWEAR</v>
          </cell>
          <cell r="D6829" t="str">
            <v>Profit</v>
          </cell>
          <cell r="E6829" t="str">
            <v>Western Cape</v>
          </cell>
          <cell r="F6829">
            <v>31</v>
          </cell>
          <cell r="G6829">
            <v>2</v>
          </cell>
          <cell r="H6829">
            <v>11.729051999999999</v>
          </cell>
          <cell r="I6829">
            <v>3.5193155999999997</v>
          </cell>
        </row>
        <row r="6830">
          <cell r="A6830">
            <v>2004</v>
          </cell>
          <cell r="B6830" t="str">
            <v>N(5,000,000-7,500,000]</v>
          </cell>
          <cell r="C6830" t="str">
            <v>COAL AND PETROLEUM</v>
          </cell>
          <cell r="D6830" t="str">
            <v>Profit</v>
          </cell>
          <cell r="E6830" t="str">
            <v>Gauteng</v>
          </cell>
          <cell r="F6830">
            <v>31</v>
          </cell>
          <cell r="G6830">
            <v>1</v>
          </cell>
          <cell r="H6830">
            <v>6.4652050000000001</v>
          </cell>
          <cell r="I6830">
            <v>1.9395614999999999</v>
          </cell>
        </row>
        <row r="6831">
          <cell r="A6831">
            <v>2004</v>
          </cell>
          <cell r="B6831" t="str">
            <v>N(5,000,000-7,500,000]</v>
          </cell>
          <cell r="C6831" t="str">
            <v>COAL AND PETROLEUM</v>
          </cell>
          <cell r="D6831" t="str">
            <v>Profit</v>
          </cell>
          <cell r="E6831" t="str">
            <v>KwaZulu Natal</v>
          </cell>
          <cell r="F6831">
            <v>31</v>
          </cell>
          <cell r="G6831">
            <v>1</v>
          </cell>
          <cell r="H6831">
            <v>6.6463219999999996</v>
          </cell>
          <cell r="I6831">
            <v>1.9950966000000001</v>
          </cell>
        </row>
        <row r="6832">
          <cell r="A6832">
            <v>2004</v>
          </cell>
          <cell r="B6832" t="str">
            <v>N(5,000,000-7,500,000]</v>
          </cell>
          <cell r="C6832" t="str">
            <v>CONSTRUCTION</v>
          </cell>
          <cell r="D6832" t="str">
            <v>Profit</v>
          </cell>
          <cell r="E6832" t="str">
            <v>Eastern Cape</v>
          </cell>
          <cell r="F6832">
            <v>31</v>
          </cell>
          <cell r="G6832">
            <v>1</v>
          </cell>
          <cell r="H6832">
            <v>5.952826</v>
          </cell>
          <cell r="I6832">
            <v>1.7858478</v>
          </cell>
        </row>
        <row r="6833">
          <cell r="A6833">
            <v>2004</v>
          </cell>
          <cell r="B6833" t="str">
            <v>N(5,000,000-7,500,000]</v>
          </cell>
          <cell r="C6833" t="str">
            <v>CONSTRUCTION</v>
          </cell>
          <cell r="D6833" t="str">
            <v>Profit</v>
          </cell>
          <cell r="E6833" t="str">
            <v>Gauteng</v>
          </cell>
          <cell r="F6833">
            <v>31</v>
          </cell>
          <cell r="G6833">
            <v>17</v>
          </cell>
          <cell r="H6833">
            <v>100.956332</v>
          </cell>
          <cell r="I6833">
            <v>30.291698700000001</v>
          </cell>
        </row>
        <row r="6834">
          <cell r="A6834">
            <v>2004</v>
          </cell>
          <cell r="B6834" t="str">
            <v>N(5,000,000-7,500,000]</v>
          </cell>
          <cell r="C6834" t="str">
            <v>CONSTRUCTION</v>
          </cell>
          <cell r="D6834" t="str">
            <v>Profit</v>
          </cell>
          <cell r="E6834" t="str">
            <v>KwaZulu Natal</v>
          </cell>
          <cell r="F6834">
            <v>31</v>
          </cell>
          <cell r="G6834">
            <v>5</v>
          </cell>
          <cell r="H6834">
            <v>29.326526999999999</v>
          </cell>
          <cell r="I6834">
            <v>8.7979581000000007</v>
          </cell>
        </row>
        <row r="6835">
          <cell r="A6835">
            <v>2004</v>
          </cell>
          <cell r="B6835" t="str">
            <v>N(5,000,000-7,500,000]</v>
          </cell>
          <cell r="C6835" t="str">
            <v>CONSTRUCTION</v>
          </cell>
          <cell r="D6835" t="str">
            <v>Profit</v>
          </cell>
          <cell r="E6835" t="str">
            <v>Limpopo</v>
          </cell>
          <cell r="F6835">
            <v>31</v>
          </cell>
          <cell r="G6835">
            <v>1</v>
          </cell>
          <cell r="H6835">
            <v>5.0601989999999999</v>
          </cell>
          <cell r="I6835">
            <v>1.5180597</v>
          </cell>
        </row>
        <row r="6836">
          <cell r="A6836">
            <v>2004</v>
          </cell>
          <cell r="B6836" t="str">
            <v>N(5,000,000-7,500,000]</v>
          </cell>
          <cell r="C6836" t="str">
            <v>CONSTRUCTION</v>
          </cell>
          <cell r="D6836" t="str">
            <v>Profit</v>
          </cell>
          <cell r="E6836" t="str">
            <v>Mpumalanga</v>
          </cell>
          <cell r="F6836">
            <v>31</v>
          </cell>
          <cell r="G6836">
            <v>1</v>
          </cell>
          <cell r="H6836">
            <v>6.2630749999999997</v>
          </cell>
          <cell r="I6836">
            <v>5.6367675000000004</v>
          </cell>
        </row>
        <row r="6837">
          <cell r="A6837">
            <v>2004</v>
          </cell>
          <cell r="B6837" t="str">
            <v>N(5,000,000-7,500,000]</v>
          </cell>
          <cell r="C6837" t="str">
            <v>CONSTRUCTION</v>
          </cell>
          <cell r="D6837" t="str">
            <v>Profit</v>
          </cell>
          <cell r="E6837" t="str">
            <v>Western Cape</v>
          </cell>
          <cell r="F6837">
            <v>31</v>
          </cell>
          <cell r="G6837">
            <v>6</v>
          </cell>
          <cell r="H6837">
            <v>37.467700000000001</v>
          </cell>
          <cell r="I6837">
            <v>11.24391</v>
          </cell>
        </row>
        <row r="6838">
          <cell r="A6838">
            <v>2004</v>
          </cell>
          <cell r="B6838" t="str">
            <v>N(5,000,000-7,500,000]</v>
          </cell>
          <cell r="C6838" t="str">
            <v>EDUCATIONAL SERVICES</v>
          </cell>
          <cell r="D6838" t="str">
            <v>Profit</v>
          </cell>
          <cell r="E6838" t="str">
            <v>Gauteng</v>
          </cell>
          <cell r="F6838">
            <v>31</v>
          </cell>
          <cell r="G6838">
            <v>1</v>
          </cell>
          <cell r="H6838">
            <v>6.1735689999999996</v>
          </cell>
          <cell r="I6838">
            <v>1.8520706999999998</v>
          </cell>
        </row>
        <row r="6839">
          <cell r="A6839">
            <v>2004</v>
          </cell>
          <cell r="B6839" t="str">
            <v>N(5,000,000-7,500,000]</v>
          </cell>
          <cell r="C6839" t="str">
            <v>EDUCATIONAL SERVICES</v>
          </cell>
          <cell r="D6839" t="str">
            <v>Profit</v>
          </cell>
          <cell r="E6839" t="str">
            <v>KwaZulu Natal</v>
          </cell>
          <cell r="F6839">
            <v>31</v>
          </cell>
          <cell r="G6839">
            <v>2</v>
          </cell>
          <cell r="H6839">
            <v>12.752485</v>
          </cell>
          <cell r="I6839">
            <v>3.8275455000000003</v>
          </cell>
        </row>
        <row r="6840">
          <cell r="A6840">
            <v>2004</v>
          </cell>
          <cell r="B6840" t="str">
            <v>N(5,000,000-7,500,000]</v>
          </cell>
          <cell r="C6840" t="str">
            <v>EDUCATIONAL SERVICES</v>
          </cell>
          <cell r="D6840" t="str">
            <v>Profit</v>
          </cell>
          <cell r="E6840" t="str">
            <v>North West</v>
          </cell>
          <cell r="F6840">
            <v>31</v>
          </cell>
          <cell r="G6840">
            <v>1</v>
          </cell>
          <cell r="H6840">
            <v>5.2225440000000001</v>
          </cell>
          <cell r="I6840">
            <v>1.5667632</v>
          </cell>
        </row>
        <row r="6841">
          <cell r="A6841">
            <v>2004</v>
          </cell>
          <cell r="B6841" t="str">
            <v>N(5,000,000-7,500,000]</v>
          </cell>
          <cell r="C6841" t="str">
            <v>ELECTRONICS, GLASS AND WATER</v>
          </cell>
          <cell r="D6841" t="str">
            <v>Profit</v>
          </cell>
          <cell r="E6841" t="str">
            <v>Gauteng</v>
          </cell>
          <cell r="F6841">
            <v>31</v>
          </cell>
          <cell r="G6841">
            <v>4</v>
          </cell>
          <cell r="H6841">
            <v>25.761410000000001</v>
          </cell>
          <cell r="I6841">
            <v>7.730823</v>
          </cell>
        </row>
        <row r="6842">
          <cell r="A6842">
            <v>2004</v>
          </cell>
          <cell r="B6842" t="str">
            <v>N(5,000,000-7,500,000]</v>
          </cell>
          <cell r="C6842" t="str">
            <v>FINANCING, INSURANCE, REAL ESTATE</v>
          </cell>
          <cell r="D6842" t="str">
            <v>Profit</v>
          </cell>
          <cell r="E6842" t="str">
            <v>Eastern Cape</v>
          </cell>
          <cell r="F6842">
            <v>31</v>
          </cell>
          <cell r="G6842">
            <v>9</v>
          </cell>
          <cell r="H6842">
            <v>55.756581000000004</v>
          </cell>
          <cell r="I6842">
            <v>16.730574300000001</v>
          </cell>
        </row>
        <row r="6843">
          <cell r="A6843">
            <v>2004</v>
          </cell>
          <cell r="B6843" t="str">
            <v>N(5,000,000-7,500,000]</v>
          </cell>
          <cell r="C6843" t="str">
            <v>FINANCING, INSURANCE, REAL ESTATE</v>
          </cell>
          <cell r="D6843" t="str">
            <v>Profit</v>
          </cell>
          <cell r="E6843" t="str">
            <v>Free State</v>
          </cell>
          <cell r="F6843">
            <v>31</v>
          </cell>
          <cell r="G6843">
            <v>4</v>
          </cell>
          <cell r="H6843">
            <v>25.456281000000001</v>
          </cell>
          <cell r="I6843">
            <v>7.9129544000000003</v>
          </cell>
        </row>
        <row r="6844">
          <cell r="A6844">
            <v>2004</v>
          </cell>
          <cell r="B6844" t="str">
            <v>N(5,000,000-7,500,000]</v>
          </cell>
          <cell r="C6844" t="str">
            <v>FINANCING, INSURANCE, REAL ESTATE</v>
          </cell>
          <cell r="D6844" t="str">
            <v>Profit</v>
          </cell>
          <cell r="E6844" t="str">
            <v>Gauteng</v>
          </cell>
          <cell r="F6844">
            <v>31</v>
          </cell>
          <cell r="G6844">
            <v>177</v>
          </cell>
          <cell r="H6844">
            <v>1083.9810879999998</v>
          </cell>
          <cell r="I6844">
            <v>331.58033701000028</v>
          </cell>
        </row>
        <row r="6845">
          <cell r="A6845">
            <v>2004</v>
          </cell>
          <cell r="B6845" t="str">
            <v>N(5,000,000-7,500,000]</v>
          </cell>
          <cell r="C6845" t="str">
            <v>FINANCING, INSURANCE, REAL ESTATE</v>
          </cell>
          <cell r="D6845" t="str">
            <v>Profit</v>
          </cell>
          <cell r="E6845" t="str">
            <v>KwaZulu Natal</v>
          </cell>
          <cell r="F6845">
            <v>31</v>
          </cell>
          <cell r="G6845">
            <v>23</v>
          </cell>
          <cell r="H6845">
            <v>144.471959</v>
          </cell>
          <cell r="I6845">
            <v>44.741615650000007</v>
          </cell>
        </row>
        <row r="6846">
          <cell r="A6846">
            <v>2004</v>
          </cell>
          <cell r="B6846" t="str">
            <v>N(5,000,000-7,500,000]</v>
          </cell>
          <cell r="C6846" t="str">
            <v>FINANCING, INSURANCE, REAL ESTATE</v>
          </cell>
          <cell r="D6846" t="str">
            <v>Profit</v>
          </cell>
          <cell r="E6846" t="str">
            <v>Limpopo</v>
          </cell>
          <cell r="F6846">
            <v>31</v>
          </cell>
          <cell r="G6846">
            <v>2</v>
          </cell>
          <cell r="H6846">
            <v>12.235555999999999</v>
          </cell>
          <cell r="I6846">
            <v>5.3955884999999997</v>
          </cell>
        </row>
        <row r="6847">
          <cell r="A6847">
            <v>2004</v>
          </cell>
          <cell r="B6847" t="str">
            <v>N(5,000,000-7,500,000]</v>
          </cell>
          <cell r="C6847" t="str">
            <v>FINANCING, INSURANCE, REAL ESTATE</v>
          </cell>
          <cell r="D6847" t="str">
            <v>Profit</v>
          </cell>
          <cell r="E6847" t="str">
            <v>Mpumalanga</v>
          </cell>
          <cell r="F6847">
            <v>31</v>
          </cell>
          <cell r="G6847">
            <v>3</v>
          </cell>
          <cell r="H6847">
            <v>19.568207000000001</v>
          </cell>
          <cell r="I6847">
            <v>5.8722621000000004</v>
          </cell>
        </row>
        <row r="6848">
          <cell r="A6848">
            <v>2004</v>
          </cell>
          <cell r="B6848" t="str">
            <v>N(5,000,000-7,500,000]</v>
          </cell>
          <cell r="C6848" t="str">
            <v>FINANCING, INSURANCE, REAL ESTATE</v>
          </cell>
          <cell r="D6848" t="str">
            <v>Profit</v>
          </cell>
          <cell r="E6848" t="str">
            <v>Northern Cape</v>
          </cell>
          <cell r="F6848">
            <v>31</v>
          </cell>
          <cell r="G6848">
            <v>1</v>
          </cell>
          <cell r="H6848">
            <v>6.5286369999999998</v>
          </cell>
          <cell r="I6848">
            <v>1.9603911000000001</v>
          </cell>
        </row>
        <row r="6849">
          <cell r="A6849">
            <v>2004</v>
          </cell>
          <cell r="B6849" t="str">
            <v>N(5,000,000-7,500,000]</v>
          </cell>
          <cell r="C6849" t="str">
            <v>FINANCING, INSURANCE, REAL ESTATE</v>
          </cell>
          <cell r="D6849" t="str">
            <v>Profit</v>
          </cell>
          <cell r="E6849" t="str">
            <v>Western Cape</v>
          </cell>
          <cell r="F6849">
            <v>31</v>
          </cell>
          <cell r="G6849">
            <v>57</v>
          </cell>
          <cell r="H6849">
            <v>345.95995199999993</v>
          </cell>
          <cell r="I6849">
            <v>104.56232526000002</v>
          </cell>
        </row>
        <row r="6850">
          <cell r="A6850">
            <v>2004</v>
          </cell>
          <cell r="B6850" t="str">
            <v>N(5,000,000-7,500,000]</v>
          </cell>
          <cell r="C6850" t="str">
            <v>FOOD, DRINK AND TOBACCO</v>
          </cell>
          <cell r="D6850" t="str">
            <v>Profit</v>
          </cell>
          <cell r="E6850" t="str">
            <v>Eastern Cape</v>
          </cell>
          <cell r="F6850">
            <v>31</v>
          </cell>
          <cell r="G6850">
            <v>2</v>
          </cell>
          <cell r="H6850">
            <v>10.613498</v>
          </cell>
          <cell r="I6850">
            <v>3.1840494000000001</v>
          </cell>
        </row>
        <row r="6851">
          <cell r="A6851">
            <v>2004</v>
          </cell>
          <cell r="B6851" t="str">
            <v>N(5,000,000-7,500,000]</v>
          </cell>
          <cell r="C6851" t="str">
            <v>FOOD, DRINK AND TOBACCO</v>
          </cell>
          <cell r="D6851" t="str">
            <v>Profit</v>
          </cell>
          <cell r="E6851" t="str">
            <v>Free State</v>
          </cell>
          <cell r="F6851">
            <v>31</v>
          </cell>
          <cell r="G6851">
            <v>1</v>
          </cell>
          <cell r="H6851">
            <v>7.1383340000000004</v>
          </cell>
          <cell r="I6851">
            <v>2.1415002000000003</v>
          </cell>
        </row>
        <row r="6852">
          <cell r="A6852">
            <v>2004</v>
          </cell>
          <cell r="B6852" t="str">
            <v>N(5,000,000-7,500,000]</v>
          </cell>
          <cell r="C6852" t="str">
            <v>FOOD, DRINK AND TOBACCO</v>
          </cell>
          <cell r="D6852" t="str">
            <v>Profit</v>
          </cell>
          <cell r="E6852" t="str">
            <v>Gauteng</v>
          </cell>
          <cell r="F6852">
            <v>31</v>
          </cell>
          <cell r="G6852">
            <v>7</v>
          </cell>
          <cell r="H6852">
            <v>41.734196000000004</v>
          </cell>
          <cell r="I6852">
            <v>12.520258799999999</v>
          </cell>
        </row>
        <row r="6853">
          <cell r="A6853">
            <v>2004</v>
          </cell>
          <cell r="B6853" t="str">
            <v>N(5,000,000-7,500,000]</v>
          </cell>
          <cell r="C6853" t="str">
            <v>FOOD, DRINK AND TOBACCO</v>
          </cell>
          <cell r="D6853" t="str">
            <v>Profit</v>
          </cell>
          <cell r="E6853" t="str">
            <v>KwaZulu Natal</v>
          </cell>
          <cell r="F6853">
            <v>31</v>
          </cell>
          <cell r="G6853">
            <v>2</v>
          </cell>
          <cell r="H6853">
            <v>11.684369</v>
          </cell>
          <cell r="I6853">
            <v>3.5071107000000001</v>
          </cell>
        </row>
        <row r="6854">
          <cell r="A6854">
            <v>2004</v>
          </cell>
          <cell r="B6854" t="str">
            <v>N(5,000,000-7,500,000]</v>
          </cell>
          <cell r="C6854" t="str">
            <v>FOOD, DRINK AND TOBACCO</v>
          </cell>
          <cell r="D6854" t="str">
            <v>Profit</v>
          </cell>
          <cell r="E6854" t="str">
            <v>Mpumalanga</v>
          </cell>
          <cell r="F6854">
            <v>31</v>
          </cell>
          <cell r="G6854">
            <v>1</v>
          </cell>
          <cell r="H6854">
            <v>5.9899490000000002</v>
          </cell>
          <cell r="I6854">
            <v>1.7969846999999999</v>
          </cell>
        </row>
        <row r="6855">
          <cell r="A6855">
            <v>2004</v>
          </cell>
          <cell r="B6855" t="str">
            <v>N(5,000,000-7,500,000]</v>
          </cell>
          <cell r="C6855" t="str">
            <v>FOOD, DRINK AND TOBACCO</v>
          </cell>
          <cell r="D6855" t="str">
            <v>Profit</v>
          </cell>
          <cell r="E6855" t="str">
            <v>Western Cape</v>
          </cell>
          <cell r="F6855">
            <v>31</v>
          </cell>
          <cell r="G6855">
            <v>9</v>
          </cell>
          <cell r="H6855">
            <v>52.682476000000001</v>
          </cell>
          <cell r="I6855">
            <v>15.8047428</v>
          </cell>
        </row>
        <row r="6856">
          <cell r="A6856">
            <v>2004</v>
          </cell>
          <cell r="B6856" t="str">
            <v>N(5,000,000-7,500,000]</v>
          </cell>
          <cell r="C6856" t="str">
            <v>LEATHER, GOODS AND FUR</v>
          </cell>
          <cell r="D6856" t="str">
            <v>Profit</v>
          </cell>
          <cell r="E6856" t="str">
            <v>Gauteng</v>
          </cell>
          <cell r="F6856">
            <v>31</v>
          </cell>
          <cell r="G6856">
            <v>3</v>
          </cell>
          <cell r="H6856">
            <v>19.092186999999999</v>
          </cell>
          <cell r="I6856">
            <v>5.7312561000000004</v>
          </cell>
        </row>
        <row r="6857">
          <cell r="A6857">
            <v>2004</v>
          </cell>
          <cell r="B6857" t="str">
            <v>N(5,000,000-7,500,000]</v>
          </cell>
          <cell r="C6857" t="str">
            <v>LONG TERM INSURANCE</v>
          </cell>
          <cell r="D6857" t="str">
            <v>Profit</v>
          </cell>
          <cell r="E6857" t="str">
            <v>Gauteng</v>
          </cell>
          <cell r="F6857">
            <v>31</v>
          </cell>
          <cell r="G6857">
            <v>1</v>
          </cell>
          <cell r="H6857">
            <v>5.7128249999999996</v>
          </cell>
          <cell r="I6857">
            <v>1.7138475</v>
          </cell>
        </row>
        <row r="6858">
          <cell r="A6858">
            <v>2004</v>
          </cell>
          <cell r="B6858" t="str">
            <v>N(5,000,000-7,500,000]</v>
          </cell>
          <cell r="C6858" t="str">
            <v>MACHINERY AND RELATED ITEMS</v>
          </cell>
          <cell r="D6858" t="str">
            <v>Profit</v>
          </cell>
          <cell r="E6858" t="str">
            <v>Eastern Cape</v>
          </cell>
          <cell r="F6858">
            <v>31</v>
          </cell>
          <cell r="G6858">
            <v>1</v>
          </cell>
          <cell r="H6858">
            <v>5.2333780000000001</v>
          </cell>
          <cell r="I6858">
            <v>1.5700133999999999</v>
          </cell>
        </row>
        <row r="6859">
          <cell r="A6859">
            <v>2004</v>
          </cell>
          <cell r="B6859" t="str">
            <v>N(5,000,000-7,500,000]</v>
          </cell>
          <cell r="C6859" t="str">
            <v>MACHINERY AND RELATED ITEMS</v>
          </cell>
          <cell r="D6859" t="str">
            <v>Profit</v>
          </cell>
          <cell r="E6859" t="str">
            <v>Gauteng</v>
          </cell>
          <cell r="F6859">
            <v>31</v>
          </cell>
          <cell r="G6859">
            <v>30</v>
          </cell>
          <cell r="H6859">
            <v>184.68760600000002</v>
          </cell>
          <cell r="I6859">
            <v>55.4194818</v>
          </cell>
        </row>
        <row r="6860">
          <cell r="A6860">
            <v>2004</v>
          </cell>
          <cell r="B6860" t="str">
            <v>N(5,000,000-7,500,000]</v>
          </cell>
          <cell r="C6860" t="str">
            <v>MACHINERY AND RELATED ITEMS</v>
          </cell>
          <cell r="D6860" t="str">
            <v>Profit</v>
          </cell>
          <cell r="E6860" t="str">
            <v>KwaZulu Natal</v>
          </cell>
          <cell r="F6860">
            <v>31</v>
          </cell>
          <cell r="G6860">
            <v>2</v>
          </cell>
          <cell r="H6860">
            <v>12.030647999999999</v>
          </cell>
          <cell r="I6860">
            <v>3.6091943999999998</v>
          </cell>
        </row>
        <row r="6861">
          <cell r="A6861">
            <v>2004</v>
          </cell>
          <cell r="B6861" t="str">
            <v>N(5,000,000-7,500,000]</v>
          </cell>
          <cell r="C6861" t="str">
            <v>MACHINERY AND RELATED ITEMS</v>
          </cell>
          <cell r="D6861" t="str">
            <v>Profit</v>
          </cell>
          <cell r="E6861" t="str">
            <v>Mpumalanga</v>
          </cell>
          <cell r="F6861">
            <v>31</v>
          </cell>
          <cell r="G6861">
            <v>1</v>
          </cell>
          <cell r="H6861">
            <v>5.0077959999999999</v>
          </cell>
          <cell r="I6861">
            <v>1.5023388</v>
          </cell>
        </row>
        <row r="6862">
          <cell r="A6862">
            <v>2004</v>
          </cell>
          <cell r="B6862" t="str">
            <v>N(5,000,000-7,500,000]</v>
          </cell>
          <cell r="C6862" t="str">
            <v>MACHINERY AND RELATED ITEMS</v>
          </cell>
          <cell r="D6862" t="str">
            <v>Profit</v>
          </cell>
          <cell r="E6862" t="str">
            <v>Western Cape</v>
          </cell>
          <cell r="F6862">
            <v>31</v>
          </cell>
          <cell r="G6862">
            <v>7</v>
          </cell>
          <cell r="H6862">
            <v>44.522033999999998</v>
          </cell>
          <cell r="I6862">
            <v>13.670186649999998</v>
          </cell>
        </row>
        <row r="6863">
          <cell r="A6863">
            <v>2004</v>
          </cell>
          <cell r="B6863" t="str">
            <v>N(5,000,000-7,500,000]</v>
          </cell>
          <cell r="C6863" t="str">
            <v>MEDICAL, DENTAL AND HEALTH AND VETERINARY SERVICE</v>
          </cell>
          <cell r="D6863" t="str">
            <v>Profit</v>
          </cell>
          <cell r="E6863" t="str">
            <v>Free State</v>
          </cell>
          <cell r="F6863">
            <v>31</v>
          </cell>
          <cell r="G6863">
            <v>1</v>
          </cell>
          <cell r="H6863">
            <v>5.4808539999999999</v>
          </cell>
          <cell r="I6863">
            <v>1.6442562000000001</v>
          </cell>
        </row>
        <row r="6864">
          <cell r="A6864">
            <v>2004</v>
          </cell>
          <cell r="B6864" t="str">
            <v>N(5,000,000-7,500,000]</v>
          </cell>
          <cell r="C6864" t="str">
            <v>MEDICAL, DENTAL AND HEALTH AND VETERINARY SERVICE</v>
          </cell>
          <cell r="D6864" t="str">
            <v>Profit</v>
          </cell>
          <cell r="E6864" t="str">
            <v>Gauteng</v>
          </cell>
          <cell r="F6864">
            <v>31</v>
          </cell>
          <cell r="G6864">
            <v>15</v>
          </cell>
          <cell r="H6864">
            <v>90.471821000000006</v>
          </cell>
          <cell r="I6864">
            <v>27.137046300000002</v>
          </cell>
        </row>
        <row r="6865">
          <cell r="A6865">
            <v>2004</v>
          </cell>
          <cell r="B6865" t="str">
            <v>N(5,000,000-7,500,000]</v>
          </cell>
          <cell r="C6865" t="str">
            <v>MEDICAL, DENTAL AND HEALTH AND VETERINARY SERVICE</v>
          </cell>
          <cell r="D6865" t="str">
            <v>Profit</v>
          </cell>
          <cell r="E6865" t="str">
            <v>KwaZulu Natal</v>
          </cell>
          <cell r="F6865">
            <v>31</v>
          </cell>
          <cell r="G6865">
            <v>4</v>
          </cell>
          <cell r="H6865">
            <v>25.474710999999999</v>
          </cell>
          <cell r="I6865">
            <v>7.6424132999999994</v>
          </cell>
        </row>
        <row r="6866">
          <cell r="A6866">
            <v>2004</v>
          </cell>
          <cell r="B6866" t="str">
            <v>N(5,000,000-7,500,000]</v>
          </cell>
          <cell r="C6866" t="str">
            <v>MEDICAL, DENTAL AND HEALTH AND VETERINARY SERVICE</v>
          </cell>
          <cell r="D6866" t="str">
            <v>Profit</v>
          </cell>
          <cell r="E6866" t="str">
            <v>Mpumalanga</v>
          </cell>
          <cell r="F6866">
            <v>31</v>
          </cell>
          <cell r="G6866">
            <v>1</v>
          </cell>
          <cell r="H6866">
            <v>6.6723549999999996</v>
          </cell>
          <cell r="I6866">
            <v>2.0017065000000001</v>
          </cell>
        </row>
        <row r="6867">
          <cell r="A6867">
            <v>2004</v>
          </cell>
          <cell r="B6867" t="str">
            <v>N(5,000,000-7,500,000]</v>
          </cell>
          <cell r="C6867" t="str">
            <v>MEDICAL, DENTAL AND HEALTH AND VETERINARY SERVICE</v>
          </cell>
          <cell r="D6867" t="str">
            <v>Profit</v>
          </cell>
          <cell r="E6867" t="str">
            <v>Northern Cape</v>
          </cell>
          <cell r="F6867">
            <v>31</v>
          </cell>
          <cell r="G6867">
            <v>1</v>
          </cell>
          <cell r="H6867">
            <v>5.7715690000000004</v>
          </cell>
          <cell r="I6867">
            <v>1.7314707</v>
          </cell>
        </row>
        <row r="6868">
          <cell r="A6868">
            <v>2004</v>
          </cell>
          <cell r="B6868" t="str">
            <v>N(5,000,000-7,500,000]</v>
          </cell>
          <cell r="C6868" t="str">
            <v>MEDICAL, DENTAL AND HEALTH AND VETERINARY SERVICE</v>
          </cell>
          <cell r="D6868" t="str">
            <v>Profit</v>
          </cell>
          <cell r="E6868" t="str">
            <v>Western Cape</v>
          </cell>
          <cell r="F6868">
            <v>31</v>
          </cell>
          <cell r="G6868">
            <v>8</v>
          </cell>
          <cell r="H6868">
            <v>46.589995000000002</v>
          </cell>
          <cell r="I6868">
            <v>13.9787985</v>
          </cell>
        </row>
        <row r="6869">
          <cell r="A6869">
            <v>2004</v>
          </cell>
          <cell r="B6869" t="str">
            <v>N(5,000,000-7,500,000]</v>
          </cell>
          <cell r="C6869" t="str">
            <v>METAL</v>
          </cell>
          <cell r="D6869" t="str">
            <v>Profit</v>
          </cell>
          <cell r="E6869" t="str">
            <v>Gauteng</v>
          </cell>
          <cell r="F6869">
            <v>31</v>
          </cell>
          <cell r="G6869">
            <v>26</v>
          </cell>
          <cell r="H6869">
            <v>158.19386600000001</v>
          </cell>
          <cell r="I6869">
            <v>47.502743170000002</v>
          </cell>
        </row>
        <row r="6870">
          <cell r="A6870">
            <v>2004</v>
          </cell>
          <cell r="B6870" t="str">
            <v>N(5,000,000-7,500,000]</v>
          </cell>
          <cell r="C6870" t="str">
            <v>METAL</v>
          </cell>
          <cell r="D6870" t="str">
            <v>Profit</v>
          </cell>
          <cell r="E6870" t="str">
            <v>KwaZulu Natal</v>
          </cell>
          <cell r="F6870">
            <v>31</v>
          </cell>
          <cell r="G6870">
            <v>3</v>
          </cell>
          <cell r="H6870">
            <v>19.060161000000001</v>
          </cell>
          <cell r="I6870">
            <v>5.7186482999999999</v>
          </cell>
        </row>
        <row r="6871">
          <cell r="A6871">
            <v>2004</v>
          </cell>
          <cell r="B6871" t="str">
            <v>N(5,000,000-7,500,000]</v>
          </cell>
          <cell r="C6871" t="str">
            <v>METAL</v>
          </cell>
          <cell r="D6871" t="str">
            <v>Profit</v>
          </cell>
          <cell r="E6871" t="str">
            <v>Mpumalanga</v>
          </cell>
          <cell r="F6871">
            <v>31</v>
          </cell>
          <cell r="G6871">
            <v>1</v>
          </cell>
          <cell r="H6871">
            <v>5.0899729999999996</v>
          </cell>
          <cell r="I6871">
            <v>1.5287918999999999</v>
          </cell>
        </row>
        <row r="6872">
          <cell r="A6872">
            <v>2004</v>
          </cell>
          <cell r="B6872" t="str">
            <v>N(5,000,000-7,500,000]</v>
          </cell>
          <cell r="C6872" t="str">
            <v>METAL</v>
          </cell>
          <cell r="D6872" t="str">
            <v>Profit</v>
          </cell>
          <cell r="E6872" t="str">
            <v>Western Cape</v>
          </cell>
          <cell r="F6872">
            <v>31</v>
          </cell>
          <cell r="G6872">
            <v>3</v>
          </cell>
          <cell r="H6872">
            <v>16.740601999999999</v>
          </cell>
          <cell r="I6872">
            <v>5.0221806000000004</v>
          </cell>
        </row>
        <row r="6873">
          <cell r="A6873">
            <v>2004</v>
          </cell>
          <cell r="B6873" t="str">
            <v>N(5,000,000-7,500,000]</v>
          </cell>
          <cell r="C6873" t="str">
            <v>MINING AND QUARRYING</v>
          </cell>
          <cell r="D6873" t="str">
            <v>Profit</v>
          </cell>
          <cell r="E6873" t="str">
            <v>Gauteng</v>
          </cell>
          <cell r="F6873">
            <v>31</v>
          </cell>
          <cell r="G6873">
            <v>5</v>
          </cell>
          <cell r="H6873">
            <v>32.100710000000007</v>
          </cell>
          <cell r="I6873">
            <v>7.6433263800000004</v>
          </cell>
        </row>
        <row r="6874">
          <cell r="A6874">
            <v>2004</v>
          </cell>
          <cell r="B6874" t="str">
            <v>N(5,000,000-7,500,000]</v>
          </cell>
          <cell r="C6874" t="str">
            <v>MINING AND QUARRYING</v>
          </cell>
          <cell r="D6874" t="str">
            <v>Profit</v>
          </cell>
          <cell r="E6874" t="str">
            <v>KwaZulu Natal</v>
          </cell>
          <cell r="F6874">
            <v>31</v>
          </cell>
          <cell r="G6874">
            <v>3</v>
          </cell>
          <cell r="H6874">
            <v>16.044173000000001</v>
          </cell>
          <cell r="I6874">
            <v>4.81890135</v>
          </cell>
        </row>
        <row r="6875">
          <cell r="A6875">
            <v>2004</v>
          </cell>
          <cell r="B6875" t="str">
            <v>N(5,000,000-7,500,000]</v>
          </cell>
          <cell r="C6875" t="str">
            <v>MINING AND QUARRYING</v>
          </cell>
          <cell r="D6875" t="str">
            <v>Profit</v>
          </cell>
          <cell r="E6875" t="str">
            <v>Western Cape</v>
          </cell>
          <cell r="F6875">
            <v>31</v>
          </cell>
          <cell r="G6875">
            <v>1</v>
          </cell>
          <cell r="H6875">
            <v>5.2371629999999998</v>
          </cell>
          <cell r="I6875">
            <v>1.5711488999999998</v>
          </cell>
        </row>
        <row r="6876">
          <cell r="A6876">
            <v>2004</v>
          </cell>
          <cell r="B6876" t="str">
            <v>N(5,000,000-7,500,000]</v>
          </cell>
          <cell r="C6876" t="str">
            <v>OTHER MANUFACTURING INDUSTRIES</v>
          </cell>
          <cell r="D6876" t="str">
            <v>Profit</v>
          </cell>
          <cell r="E6876" t="str">
            <v>Gauteng</v>
          </cell>
          <cell r="F6876">
            <v>31</v>
          </cell>
          <cell r="G6876">
            <v>35</v>
          </cell>
          <cell r="H6876">
            <v>200.23324699999998</v>
          </cell>
          <cell r="I6876">
            <v>60.731415809999987</v>
          </cell>
        </row>
        <row r="6877">
          <cell r="A6877">
            <v>2004</v>
          </cell>
          <cell r="B6877" t="str">
            <v>N(5,000,000-7,500,000]</v>
          </cell>
          <cell r="C6877" t="str">
            <v>OTHER MANUFACTURING INDUSTRIES</v>
          </cell>
          <cell r="D6877" t="str">
            <v>Profit</v>
          </cell>
          <cell r="E6877" t="str">
            <v>KwaZulu Natal</v>
          </cell>
          <cell r="F6877">
            <v>31</v>
          </cell>
          <cell r="G6877">
            <v>9</v>
          </cell>
          <cell r="H6877">
            <v>55.342072999999999</v>
          </cell>
          <cell r="I6877">
            <v>16.607864279999998</v>
          </cell>
        </row>
        <row r="6878">
          <cell r="A6878">
            <v>2004</v>
          </cell>
          <cell r="B6878" t="str">
            <v>N(5,000,000-7,500,000]</v>
          </cell>
          <cell r="C6878" t="str">
            <v>OTHER MANUFACTURING INDUSTRIES</v>
          </cell>
          <cell r="D6878" t="str">
            <v>Profit</v>
          </cell>
          <cell r="E6878" t="str">
            <v>Mpumalanga</v>
          </cell>
          <cell r="F6878">
            <v>31</v>
          </cell>
          <cell r="G6878">
            <v>1</v>
          </cell>
          <cell r="H6878">
            <v>5.116263</v>
          </cell>
          <cell r="I6878">
            <v>1.5348788999999998</v>
          </cell>
        </row>
        <row r="6879">
          <cell r="A6879">
            <v>2004</v>
          </cell>
          <cell r="B6879" t="str">
            <v>N(5,000,000-7,500,000]</v>
          </cell>
          <cell r="C6879" t="str">
            <v>OTHER MANUFACTURING INDUSTRIES</v>
          </cell>
          <cell r="D6879" t="str">
            <v>Profit</v>
          </cell>
          <cell r="E6879" t="str">
            <v>Western Cape</v>
          </cell>
          <cell r="F6879">
            <v>31</v>
          </cell>
          <cell r="G6879">
            <v>11</v>
          </cell>
          <cell r="H6879">
            <v>69.079340000000002</v>
          </cell>
          <cell r="I6879">
            <v>20.725601999999999</v>
          </cell>
        </row>
        <row r="6880">
          <cell r="A6880">
            <v>2004</v>
          </cell>
          <cell r="B6880" t="str">
            <v>N(5,000,000-7,500,000]</v>
          </cell>
          <cell r="C6880" t="str">
            <v>PAPER, PRINTING AND PUBLISHING</v>
          </cell>
          <cell r="D6880" t="str">
            <v>Profit</v>
          </cell>
          <cell r="E6880" t="str">
            <v>Gauteng</v>
          </cell>
          <cell r="F6880">
            <v>31</v>
          </cell>
          <cell r="G6880">
            <v>7</v>
          </cell>
          <cell r="H6880">
            <v>45.886308</v>
          </cell>
          <cell r="I6880">
            <v>13.769492400000001</v>
          </cell>
        </row>
        <row r="6881">
          <cell r="A6881">
            <v>2004</v>
          </cell>
          <cell r="B6881" t="str">
            <v>N(5,000,000-7,500,000]</v>
          </cell>
          <cell r="C6881" t="str">
            <v>PAPER, PRINTING AND PUBLISHING</v>
          </cell>
          <cell r="D6881" t="str">
            <v>Profit</v>
          </cell>
          <cell r="E6881" t="str">
            <v>KwaZulu Natal</v>
          </cell>
          <cell r="F6881">
            <v>31</v>
          </cell>
          <cell r="G6881">
            <v>3</v>
          </cell>
          <cell r="H6881">
            <v>20.244941999999998</v>
          </cell>
          <cell r="I6881">
            <v>6.0734826000000002</v>
          </cell>
        </row>
        <row r="6882">
          <cell r="A6882">
            <v>2004</v>
          </cell>
          <cell r="B6882" t="str">
            <v>N(5,000,000-7,500,000]</v>
          </cell>
          <cell r="C6882" t="str">
            <v>PAPER, PRINTING AND PUBLISHING</v>
          </cell>
          <cell r="D6882" t="str">
            <v>Profit</v>
          </cell>
          <cell r="E6882" t="str">
            <v>Mpumalanga</v>
          </cell>
          <cell r="F6882">
            <v>31</v>
          </cell>
          <cell r="G6882">
            <v>1</v>
          </cell>
          <cell r="H6882">
            <v>5.5810209999999998</v>
          </cell>
          <cell r="I6882">
            <v>1.6743063</v>
          </cell>
        </row>
        <row r="6883">
          <cell r="A6883">
            <v>2004</v>
          </cell>
          <cell r="B6883" t="str">
            <v>N(5,000,000-7,500,000]</v>
          </cell>
          <cell r="C6883" t="str">
            <v>PAPER, PRINTING AND PUBLISHING</v>
          </cell>
          <cell r="D6883" t="str">
            <v>Profit</v>
          </cell>
          <cell r="E6883" t="str">
            <v>Western Cape</v>
          </cell>
          <cell r="F6883">
            <v>31</v>
          </cell>
          <cell r="G6883">
            <v>7</v>
          </cell>
          <cell r="H6883">
            <v>43.650850000000005</v>
          </cell>
          <cell r="I6883">
            <v>13.097654999999998</v>
          </cell>
        </row>
        <row r="6884">
          <cell r="A6884">
            <v>2004</v>
          </cell>
          <cell r="B6884" t="str">
            <v>N(5,000,000-7,500,000]</v>
          </cell>
          <cell r="C6884" t="str">
            <v>PERSONAL AND HOUSEHOLD SERVICES</v>
          </cell>
          <cell r="D6884" t="str">
            <v>Profit</v>
          </cell>
          <cell r="E6884" t="str">
            <v>Gauteng</v>
          </cell>
          <cell r="F6884">
            <v>31</v>
          </cell>
          <cell r="G6884">
            <v>2</v>
          </cell>
          <cell r="H6884">
            <v>12.313115</v>
          </cell>
          <cell r="I6884">
            <v>3.6939345000000001</v>
          </cell>
        </row>
        <row r="6885">
          <cell r="A6885">
            <v>2004</v>
          </cell>
          <cell r="B6885" t="str">
            <v>N(5,000,000-7,500,000]</v>
          </cell>
          <cell r="C6885" t="str">
            <v>PERSONAL AND HOUSEHOLD SERVICES</v>
          </cell>
          <cell r="D6885" t="str">
            <v>Profit</v>
          </cell>
          <cell r="E6885" t="str">
            <v>KwaZulu Natal</v>
          </cell>
          <cell r="F6885">
            <v>31</v>
          </cell>
          <cell r="G6885">
            <v>1</v>
          </cell>
          <cell r="H6885">
            <v>6.8898419999999998</v>
          </cell>
          <cell r="I6885">
            <v>2.4114447000000001</v>
          </cell>
        </row>
        <row r="6886">
          <cell r="A6886">
            <v>2004</v>
          </cell>
          <cell r="B6886" t="str">
            <v>N(5,000,000-7,500,000]</v>
          </cell>
          <cell r="C6886" t="str">
            <v>PERSONAL AND HOUSEHOLD SERVICES</v>
          </cell>
          <cell r="D6886" t="str">
            <v>Profit</v>
          </cell>
          <cell r="E6886" t="str">
            <v>Western Cape</v>
          </cell>
          <cell r="F6886">
            <v>31</v>
          </cell>
          <cell r="G6886">
            <v>1</v>
          </cell>
          <cell r="H6886">
            <v>5.309158</v>
          </cell>
          <cell r="I6886">
            <v>1.5927473999999999</v>
          </cell>
        </row>
        <row r="6887">
          <cell r="A6887">
            <v>2004</v>
          </cell>
          <cell r="B6887" t="str">
            <v>N(5,000,000-7,500,000]</v>
          </cell>
          <cell r="C6887" t="str">
            <v>RECREATIONAL AND CULTURAL SERVICES</v>
          </cell>
          <cell r="D6887" t="str">
            <v>Profit</v>
          </cell>
          <cell r="E6887" t="str">
            <v>Gauteng</v>
          </cell>
          <cell r="F6887">
            <v>31</v>
          </cell>
          <cell r="G6887">
            <v>7</v>
          </cell>
          <cell r="H6887">
            <v>40.334432999999997</v>
          </cell>
          <cell r="I6887">
            <v>12.1021299</v>
          </cell>
        </row>
        <row r="6888">
          <cell r="A6888">
            <v>2004</v>
          </cell>
          <cell r="B6888" t="str">
            <v>N(5,000,000-7,500,000]</v>
          </cell>
          <cell r="C6888" t="str">
            <v>RECREATIONAL AND CULTURAL SERVICES</v>
          </cell>
          <cell r="D6888" t="str">
            <v>Profit</v>
          </cell>
          <cell r="E6888" t="str">
            <v>Western Cape</v>
          </cell>
          <cell r="F6888">
            <v>31</v>
          </cell>
          <cell r="G6888">
            <v>1</v>
          </cell>
          <cell r="H6888">
            <v>5.3964280000000002</v>
          </cell>
          <cell r="I6888">
            <v>1.6189283999999999</v>
          </cell>
        </row>
        <row r="6889">
          <cell r="A6889">
            <v>2004</v>
          </cell>
          <cell r="B6889" t="str">
            <v>N(5,000,000-7,500,000]</v>
          </cell>
          <cell r="C6889" t="str">
            <v>RETAIL TRADE</v>
          </cell>
          <cell r="D6889" t="str">
            <v>Profit</v>
          </cell>
          <cell r="E6889" t="str">
            <v>Eastern Cape</v>
          </cell>
          <cell r="F6889">
            <v>31</v>
          </cell>
          <cell r="G6889">
            <v>10</v>
          </cell>
          <cell r="H6889">
            <v>58.836928999999998</v>
          </cell>
          <cell r="I6889">
            <v>17.652878699999999</v>
          </cell>
        </row>
        <row r="6890">
          <cell r="A6890">
            <v>2004</v>
          </cell>
          <cell r="B6890" t="str">
            <v>N(5,000,000-7,500,000]</v>
          </cell>
          <cell r="C6890" t="str">
            <v>RETAIL TRADE</v>
          </cell>
          <cell r="D6890" t="str">
            <v>Profit</v>
          </cell>
          <cell r="E6890" t="str">
            <v>Free State</v>
          </cell>
          <cell r="F6890">
            <v>31</v>
          </cell>
          <cell r="G6890">
            <v>4</v>
          </cell>
          <cell r="H6890">
            <v>21.085899000000001</v>
          </cell>
          <cell r="I6890">
            <v>7.5981069000000003</v>
          </cell>
        </row>
        <row r="6891">
          <cell r="A6891">
            <v>2004</v>
          </cell>
          <cell r="B6891" t="str">
            <v>N(5,000,000-7,500,000]</v>
          </cell>
          <cell r="C6891" t="str">
            <v>RETAIL TRADE</v>
          </cell>
          <cell r="D6891" t="str">
            <v>Profit</v>
          </cell>
          <cell r="E6891" t="str">
            <v>Gauteng</v>
          </cell>
          <cell r="F6891">
            <v>31</v>
          </cell>
          <cell r="G6891">
            <v>43</v>
          </cell>
          <cell r="H6891">
            <v>256.03072800000007</v>
          </cell>
          <cell r="I6891">
            <v>78.513006569999988</v>
          </cell>
        </row>
        <row r="6892">
          <cell r="A6892">
            <v>2004</v>
          </cell>
          <cell r="B6892" t="str">
            <v>N(5,000,000-7,500,000]</v>
          </cell>
          <cell r="C6892" t="str">
            <v>RETAIL TRADE</v>
          </cell>
          <cell r="D6892" t="str">
            <v>Profit</v>
          </cell>
          <cell r="E6892" t="str">
            <v>KwaZulu Natal</v>
          </cell>
          <cell r="F6892">
            <v>31</v>
          </cell>
          <cell r="G6892">
            <v>9</v>
          </cell>
          <cell r="H6892">
            <v>55.922291000000001</v>
          </cell>
          <cell r="I6892">
            <v>17.399366579999999</v>
          </cell>
        </row>
        <row r="6893">
          <cell r="A6893">
            <v>2004</v>
          </cell>
          <cell r="B6893" t="str">
            <v>N(5,000,000-7,500,000]</v>
          </cell>
          <cell r="C6893" t="str">
            <v>RETAIL TRADE</v>
          </cell>
          <cell r="D6893" t="str">
            <v>Profit</v>
          </cell>
          <cell r="E6893" t="str">
            <v>Limpopo</v>
          </cell>
          <cell r="F6893">
            <v>31</v>
          </cell>
          <cell r="G6893">
            <v>1</v>
          </cell>
          <cell r="H6893">
            <v>5.6257039999999998</v>
          </cell>
          <cell r="I6893">
            <v>1.6895111999999999</v>
          </cell>
        </row>
        <row r="6894">
          <cell r="A6894">
            <v>2004</v>
          </cell>
          <cell r="B6894" t="str">
            <v>N(5,000,000-7,500,000]</v>
          </cell>
          <cell r="C6894" t="str">
            <v>RETAIL TRADE</v>
          </cell>
          <cell r="D6894" t="str">
            <v>Profit</v>
          </cell>
          <cell r="E6894" t="str">
            <v>Mpumalanga</v>
          </cell>
          <cell r="F6894">
            <v>31</v>
          </cell>
          <cell r="G6894">
            <v>5</v>
          </cell>
          <cell r="H6894">
            <v>29.705123</v>
          </cell>
          <cell r="I6894">
            <v>8.9150346599999999</v>
          </cell>
        </row>
        <row r="6895">
          <cell r="A6895">
            <v>2004</v>
          </cell>
          <cell r="B6895" t="str">
            <v>N(5,000,000-7,500,000]</v>
          </cell>
          <cell r="C6895" t="str">
            <v>RETAIL TRADE</v>
          </cell>
          <cell r="D6895" t="str">
            <v>Profit</v>
          </cell>
          <cell r="E6895" t="str">
            <v>North West</v>
          </cell>
          <cell r="F6895">
            <v>31</v>
          </cell>
          <cell r="G6895">
            <v>4</v>
          </cell>
          <cell r="H6895">
            <v>24.175759000000003</v>
          </cell>
          <cell r="I6895">
            <v>7.2527276999999994</v>
          </cell>
        </row>
        <row r="6896">
          <cell r="A6896">
            <v>2004</v>
          </cell>
          <cell r="B6896" t="str">
            <v>N(5,000,000-7,500,000]</v>
          </cell>
          <cell r="C6896" t="str">
            <v>RETAIL TRADE</v>
          </cell>
          <cell r="D6896" t="str">
            <v>Profit</v>
          </cell>
          <cell r="E6896" t="str">
            <v>Northern Cape</v>
          </cell>
          <cell r="F6896">
            <v>31</v>
          </cell>
          <cell r="G6896">
            <v>1</v>
          </cell>
          <cell r="H6896">
            <v>6.9901819999999999</v>
          </cell>
          <cell r="I6896">
            <v>2.0976546000000003</v>
          </cell>
        </row>
        <row r="6897">
          <cell r="A6897">
            <v>2004</v>
          </cell>
          <cell r="B6897" t="str">
            <v>N(5,000,000-7,500,000]</v>
          </cell>
          <cell r="C6897" t="str">
            <v>RETAIL TRADE</v>
          </cell>
          <cell r="D6897" t="str">
            <v>Profit</v>
          </cell>
          <cell r="E6897" t="str">
            <v>Western Cape</v>
          </cell>
          <cell r="F6897">
            <v>31</v>
          </cell>
          <cell r="G6897">
            <v>26</v>
          </cell>
          <cell r="H6897">
            <v>165.54291700000002</v>
          </cell>
          <cell r="I6897">
            <v>49.669475099999993</v>
          </cell>
        </row>
        <row r="6898">
          <cell r="A6898">
            <v>2004</v>
          </cell>
          <cell r="B6898" t="str">
            <v>N(5,000,000-7,500,000]</v>
          </cell>
          <cell r="C6898" t="str">
            <v>SCIENTIFIC, OPTICAL AND SIMILAR EQUIPMENT</v>
          </cell>
          <cell r="D6898" t="str">
            <v>Profit</v>
          </cell>
          <cell r="E6898" t="str">
            <v>Gauteng</v>
          </cell>
          <cell r="F6898">
            <v>31</v>
          </cell>
          <cell r="G6898">
            <v>3</v>
          </cell>
          <cell r="H6898">
            <v>18.421188999999998</v>
          </cell>
          <cell r="I6898">
            <v>5.5275566999999999</v>
          </cell>
        </row>
        <row r="6899">
          <cell r="A6899">
            <v>2004</v>
          </cell>
          <cell r="B6899" t="str">
            <v>N(5,000,000-7,500,000]</v>
          </cell>
          <cell r="C6899" t="str">
            <v>SCIENTIFIC, OPTICAL AND SIMILAR EQUIPMENT</v>
          </cell>
          <cell r="D6899" t="str">
            <v>Profit</v>
          </cell>
          <cell r="E6899" t="str">
            <v>Western Cape</v>
          </cell>
          <cell r="F6899">
            <v>31</v>
          </cell>
          <cell r="G6899">
            <v>2</v>
          </cell>
          <cell r="H6899">
            <v>10.29607</v>
          </cell>
          <cell r="I6899">
            <v>3.0888210000000003</v>
          </cell>
        </row>
        <row r="6900">
          <cell r="A6900">
            <v>2004</v>
          </cell>
          <cell r="B6900" t="str">
            <v>N(5,000,000-7,500,000]</v>
          </cell>
          <cell r="C6900" t="str">
            <v>SPECIALIZED REPAIR SERVICES</v>
          </cell>
          <cell r="D6900" t="str">
            <v>Profit</v>
          </cell>
          <cell r="E6900" t="str">
            <v>Western Cape</v>
          </cell>
          <cell r="F6900">
            <v>31</v>
          </cell>
          <cell r="G6900">
            <v>2</v>
          </cell>
          <cell r="H6900">
            <v>11.934979</v>
          </cell>
          <cell r="I6900">
            <v>3.5804936999999999</v>
          </cell>
        </row>
        <row r="6901">
          <cell r="A6901">
            <v>2004</v>
          </cell>
          <cell r="B6901" t="str">
            <v>N(5,000,000-7,500,000]</v>
          </cell>
          <cell r="C6901" t="str">
            <v>TEXTILES</v>
          </cell>
          <cell r="D6901" t="str">
            <v>Profit</v>
          </cell>
          <cell r="E6901" t="str">
            <v>Gauteng</v>
          </cell>
          <cell r="F6901">
            <v>31</v>
          </cell>
          <cell r="G6901">
            <v>1</v>
          </cell>
          <cell r="H6901">
            <v>5.4864050000000004</v>
          </cell>
          <cell r="I6901">
            <v>1.6477215000000001</v>
          </cell>
        </row>
        <row r="6902">
          <cell r="A6902">
            <v>2004</v>
          </cell>
          <cell r="B6902" t="str">
            <v>N(5,000,000-7,500,000]</v>
          </cell>
          <cell r="C6902" t="str">
            <v>TRANSPORT EQUIPMENT</v>
          </cell>
          <cell r="D6902" t="str">
            <v>Profit</v>
          </cell>
          <cell r="E6902" t="str">
            <v>Gauteng</v>
          </cell>
          <cell r="F6902">
            <v>31</v>
          </cell>
          <cell r="G6902">
            <v>3</v>
          </cell>
          <cell r="H6902">
            <v>19.180099999999999</v>
          </cell>
          <cell r="I6902">
            <v>5.7540300000000002</v>
          </cell>
        </row>
        <row r="6903">
          <cell r="A6903">
            <v>2004</v>
          </cell>
          <cell r="B6903" t="str">
            <v>N(5,000,000-7,500,000]</v>
          </cell>
          <cell r="C6903" t="str">
            <v>TRANSPORT EQUIPMENT</v>
          </cell>
          <cell r="D6903" t="str">
            <v>Profit</v>
          </cell>
          <cell r="E6903" t="str">
            <v>Western Cape</v>
          </cell>
          <cell r="F6903">
            <v>31</v>
          </cell>
          <cell r="G6903">
            <v>2</v>
          </cell>
          <cell r="H6903">
            <v>10.249824</v>
          </cell>
          <cell r="I6903">
            <v>3.0749472</v>
          </cell>
        </row>
        <row r="6904">
          <cell r="A6904">
            <v>2004</v>
          </cell>
          <cell r="B6904" t="str">
            <v>N(5,000,000-7,500,000]</v>
          </cell>
          <cell r="C6904" t="str">
            <v>TRANSPORT, STORAGE AND COMMUNICATIONS</v>
          </cell>
          <cell r="D6904" t="str">
            <v>Profit</v>
          </cell>
          <cell r="E6904" t="str">
            <v>Eastern Cape</v>
          </cell>
          <cell r="F6904">
            <v>31</v>
          </cell>
          <cell r="G6904">
            <v>4</v>
          </cell>
          <cell r="H6904">
            <v>25.630060999999998</v>
          </cell>
          <cell r="I6904">
            <v>9.0277814999999997</v>
          </cell>
        </row>
        <row r="6905">
          <cell r="A6905">
            <v>2004</v>
          </cell>
          <cell r="B6905" t="str">
            <v>N(5,000,000-7,500,000]</v>
          </cell>
          <cell r="C6905" t="str">
            <v>TRANSPORT, STORAGE AND COMMUNICATIONS</v>
          </cell>
          <cell r="D6905" t="str">
            <v>Profit</v>
          </cell>
          <cell r="E6905" t="str">
            <v>Gauteng</v>
          </cell>
          <cell r="F6905">
            <v>31</v>
          </cell>
          <cell r="G6905">
            <v>26</v>
          </cell>
          <cell r="H6905">
            <v>154.66654499999999</v>
          </cell>
          <cell r="I6905">
            <v>48.424769100000006</v>
          </cell>
        </row>
        <row r="6906">
          <cell r="A6906">
            <v>2004</v>
          </cell>
          <cell r="B6906" t="str">
            <v>N(5,000,000-7,500,000]</v>
          </cell>
          <cell r="C6906" t="str">
            <v>TRANSPORT, STORAGE AND COMMUNICATIONS</v>
          </cell>
          <cell r="D6906" t="str">
            <v>Profit</v>
          </cell>
          <cell r="E6906" t="str">
            <v>KwaZulu Natal</v>
          </cell>
          <cell r="F6906">
            <v>31</v>
          </cell>
          <cell r="G6906">
            <v>12</v>
          </cell>
          <cell r="H6906">
            <v>70.202202</v>
          </cell>
          <cell r="I6906">
            <v>21.065460600000002</v>
          </cell>
        </row>
        <row r="6907">
          <cell r="A6907">
            <v>2004</v>
          </cell>
          <cell r="B6907" t="str">
            <v>N(5,000,000-7,500,000]</v>
          </cell>
          <cell r="C6907" t="str">
            <v>TRANSPORT, STORAGE AND COMMUNICATIONS</v>
          </cell>
          <cell r="D6907" t="str">
            <v>Profit</v>
          </cell>
          <cell r="E6907" t="str">
            <v>Mpumalanga</v>
          </cell>
          <cell r="F6907">
            <v>31</v>
          </cell>
          <cell r="G6907">
            <v>2</v>
          </cell>
          <cell r="H6907">
            <v>12.062694</v>
          </cell>
          <cell r="I6907">
            <v>3.6206081999999999</v>
          </cell>
        </row>
        <row r="6908">
          <cell r="A6908">
            <v>2004</v>
          </cell>
          <cell r="B6908" t="str">
            <v>N(5,000,000-7,500,000]</v>
          </cell>
          <cell r="C6908" t="str">
            <v>TRANSPORT, STORAGE AND COMMUNICATIONS</v>
          </cell>
          <cell r="D6908" t="str">
            <v>Profit</v>
          </cell>
          <cell r="E6908" t="str">
            <v>North West</v>
          </cell>
          <cell r="F6908">
            <v>31</v>
          </cell>
          <cell r="G6908">
            <v>1</v>
          </cell>
          <cell r="H6908">
            <v>5.6225750000000003</v>
          </cell>
          <cell r="I6908">
            <v>1.6879725000000001</v>
          </cell>
        </row>
        <row r="6909">
          <cell r="A6909">
            <v>2004</v>
          </cell>
          <cell r="B6909" t="str">
            <v>N(5,000,000-7,500,000]</v>
          </cell>
          <cell r="C6909" t="str">
            <v>TRANSPORT, STORAGE AND COMMUNICATIONS</v>
          </cell>
          <cell r="D6909" t="str">
            <v>Profit</v>
          </cell>
          <cell r="E6909" t="str">
            <v>Western Cape</v>
          </cell>
          <cell r="F6909">
            <v>31</v>
          </cell>
          <cell r="G6909">
            <v>5</v>
          </cell>
          <cell r="H6909">
            <v>29.520445000000002</v>
          </cell>
          <cell r="I6909">
            <v>8.8579334999999997</v>
          </cell>
        </row>
        <row r="6910">
          <cell r="A6910">
            <v>2004</v>
          </cell>
          <cell r="B6910" t="str">
            <v>N(5,000,000-7,500,000]</v>
          </cell>
          <cell r="C6910" t="str">
            <v>UNKNOWN</v>
          </cell>
          <cell r="D6910" t="str">
            <v>Profit</v>
          </cell>
          <cell r="E6910" t="str">
            <v>KwaZulu Natal</v>
          </cell>
          <cell r="F6910">
            <v>31</v>
          </cell>
          <cell r="G6910">
            <v>1</v>
          </cell>
          <cell r="H6910">
            <v>6.2181009999999999</v>
          </cell>
          <cell r="I6910">
            <v>1.9599018100000001</v>
          </cell>
        </row>
        <row r="6911">
          <cell r="A6911">
            <v>2004</v>
          </cell>
          <cell r="B6911" t="str">
            <v>N(5,000,000-7,500,000]</v>
          </cell>
          <cell r="C6911" t="str">
            <v>VEHICLE, PARTS AND ACCESSORIES</v>
          </cell>
          <cell r="D6911" t="str">
            <v>Profit</v>
          </cell>
          <cell r="E6911" t="str">
            <v>Eastern Cape</v>
          </cell>
          <cell r="F6911">
            <v>31</v>
          </cell>
          <cell r="G6911">
            <v>8</v>
          </cell>
          <cell r="H6911">
            <v>49.124020999999999</v>
          </cell>
          <cell r="I6911">
            <v>14.737806299999999</v>
          </cell>
        </row>
        <row r="6912">
          <cell r="A6912">
            <v>2004</v>
          </cell>
          <cell r="B6912" t="str">
            <v>N(5,000,000-7,500,000]</v>
          </cell>
          <cell r="C6912" t="str">
            <v>VEHICLE, PARTS AND ACCESSORIES</v>
          </cell>
          <cell r="D6912" t="str">
            <v>Profit</v>
          </cell>
          <cell r="E6912" t="str">
            <v>Free State</v>
          </cell>
          <cell r="F6912">
            <v>31</v>
          </cell>
          <cell r="G6912">
            <v>1</v>
          </cell>
          <cell r="H6912">
            <v>7.1742100000000004</v>
          </cell>
          <cell r="I6912">
            <v>2.152263</v>
          </cell>
        </row>
        <row r="6913">
          <cell r="A6913">
            <v>2004</v>
          </cell>
          <cell r="B6913" t="str">
            <v>N(5,000,000-7,500,000]</v>
          </cell>
          <cell r="C6913" t="str">
            <v>VEHICLE, PARTS AND ACCESSORIES</v>
          </cell>
          <cell r="D6913" t="str">
            <v>Profit</v>
          </cell>
          <cell r="E6913" t="str">
            <v>Gauteng</v>
          </cell>
          <cell r="F6913">
            <v>31</v>
          </cell>
          <cell r="G6913">
            <v>16</v>
          </cell>
          <cell r="H6913">
            <v>97.429750999999996</v>
          </cell>
          <cell r="I6913">
            <v>29.491381679999996</v>
          </cell>
        </row>
        <row r="6914">
          <cell r="A6914">
            <v>2004</v>
          </cell>
          <cell r="B6914" t="str">
            <v>N(5,000,000-7,500,000]</v>
          </cell>
          <cell r="C6914" t="str">
            <v>VEHICLE, PARTS AND ACCESSORIES</v>
          </cell>
          <cell r="D6914" t="str">
            <v>Profit</v>
          </cell>
          <cell r="E6914" t="str">
            <v>KwaZulu Natal</v>
          </cell>
          <cell r="F6914">
            <v>31</v>
          </cell>
          <cell r="G6914">
            <v>6</v>
          </cell>
          <cell r="H6914">
            <v>36.170195</v>
          </cell>
          <cell r="I6914">
            <v>10.851058500000001</v>
          </cell>
        </row>
        <row r="6915">
          <cell r="A6915">
            <v>2004</v>
          </cell>
          <cell r="B6915" t="str">
            <v>N(5,000,000-7,500,000]</v>
          </cell>
          <cell r="C6915" t="str">
            <v>VEHICLE, PARTS AND ACCESSORIES</v>
          </cell>
          <cell r="D6915" t="str">
            <v>Profit</v>
          </cell>
          <cell r="E6915" t="str">
            <v>North West</v>
          </cell>
          <cell r="F6915">
            <v>31</v>
          </cell>
          <cell r="G6915">
            <v>1</v>
          </cell>
          <cell r="H6915">
            <v>7.4419360000000001</v>
          </cell>
          <cell r="I6915">
            <v>2.2325808</v>
          </cell>
        </row>
        <row r="6916">
          <cell r="A6916">
            <v>2004</v>
          </cell>
          <cell r="B6916" t="str">
            <v>N(5,000,000-7,500,000]</v>
          </cell>
          <cell r="C6916" t="str">
            <v>VEHICLE, PARTS AND ACCESSORIES</v>
          </cell>
          <cell r="D6916" t="str">
            <v>Profit</v>
          </cell>
          <cell r="E6916" t="str">
            <v>Western Cape</v>
          </cell>
          <cell r="F6916">
            <v>31</v>
          </cell>
          <cell r="G6916">
            <v>3</v>
          </cell>
          <cell r="H6916">
            <v>17.874344000000001</v>
          </cell>
          <cell r="I6916">
            <v>5.3623032000000004</v>
          </cell>
        </row>
        <row r="6917">
          <cell r="A6917">
            <v>2004</v>
          </cell>
          <cell r="B6917" t="str">
            <v>N(5,000,000-7,500,000]</v>
          </cell>
          <cell r="C6917" t="str">
            <v>WHOLESALE TRADE</v>
          </cell>
          <cell r="D6917" t="str">
            <v>Profit</v>
          </cell>
          <cell r="E6917" t="str">
            <v>Eastern Cape</v>
          </cell>
          <cell r="F6917">
            <v>31</v>
          </cell>
          <cell r="G6917">
            <v>4</v>
          </cell>
          <cell r="H6917">
            <v>25.697257</v>
          </cell>
          <cell r="I6917">
            <v>7.7091770999999998</v>
          </cell>
        </row>
        <row r="6918">
          <cell r="A6918">
            <v>2004</v>
          </cell>
          <cell r="B6918" t="str">
            <v>N(5,000,000-7,500,000]</v>
          </cell>
          <cell r="C6918" t="str">
            <v>WHOLESALE TRADE</v>
          </cell>
          <cell r="D6918" t="str">
            <v>Profit</v>
          </cell>
          <cell r="E6918" t="str">
            <v>Free State</v>
          </cell>
          <cell r="F6918">
            <v>31</v>
          </cell>
          <cell r="G6918">
            <v>1</v>
          </cell>
          <cell r="H6918">
            <v>5.3976069999999998</v>
          </cell>
          <cell r="I6918">
            <v>1.6192821000000002</v>
          </cell>
        </row>
        <row r="6919">
          <cell r="A6919">
            <v>2004</v>
          </cell>
          <cell r="B6919" t="str">
            <v>N(5,000,000-7,500,000]</v>
          </cell>
          <cell r="C6919" t="str">
            <v>WHOLESALE TRADE</v>
          </cell>
          <cell r="D6919" t="str">
            <v>Profit</v>
          </cell>
          <cell r="E6919" t="str">
            <v>Gauteng</v>
          </cell>
          <cell r="F6919">
            <v>31</v>
          </cell>
          <cell r="G6919">
            <v>43</v>
          </cell>
          <cell r="H6919">
            <v>267.34281299999998</v>
          </cell>
          <cell r="I6919">
            <v>80.257555780000018</v>
          </cell>
        </row>
        <row r="6920">
          <cell r="A6920">
            <v>2004</v>
          </cell>
          <cell r="B6920" t="str">
            <v>N(5,000,000-7,500,000]</v>
          </cell>
          <cell r="C6920" t="str">
            <v>WHOLESALE TRADE</v>
          </cell>
          <cell r="D6920" t="str">
            <v>Profit</v>
          </cell>
          <cell r="E6920" t="str">
            <v>KwaZulu Natal</v>
          </cell>
          <cell r="F6920">
            <v>31</v>
          </cell>
          <cell r="G6920">
            <v>13</v>
          </cell>
          <cell r="H6920">
            <v>74.258242999999993</v>
          </cell>
          <cell r="I6920">
            <v>22.539833219999998</v>
          </cell>
        </row>
        <row r="6921">
          <cell r="A6921">
            <v>2004</v>
          </cell>
          <cell r="B6921" t="str">
            <v>N(5,000,000-7,500,000]</v>
          </cell>
          <cell r="C6921" t="str">
            <v>WHOLESALE TRADE</v>
          </cell>
          <cell r="D6921" t="str">
            <v>Profit</v>
          </cell>
          <cell r="E6921" t="str">
            <v>Limpopo</v>
          </cell>
          <cell r="F6921">
            <v>31</v>
          </cell>
          <cell r="G6921">
            <v>1</v>
          </cell>
          <cell r="H6921">
            <v>5.2161840000000002</v>
          </cell>
          <cell r="I6921">
            <v>1.5648552</v>
          </cell>
        </row>
        <row r="6922">
          <cell r="A6922">
            <v>2004</v>
          </cell>
          <cell r="B6922" t="str">
            <v>N(5,000,000-7,500,000]</v>
          </cell>
          <cell r="C6922" t="str">
            <v>WHOLESALE TRADE</v>
          </cell>
          <cell r="D6922" t="str">
            <v>Profit</v>
          </cell>
          <cell r="E6922" t="str">
            <v>Mpumalanga</v>
          </cell>
          <cell r="F6922">
            <v>31</v>
          </cell>
          <cell r="G6922">
            <v>1</v>
          </cell>
          <cell r="H6922">
            <v>6.3196719999999997</v>
          </cell>
          <cell r="I6922">
            <v>1.8959016000000002</v>
          </cell>
        </row>
        <row r="6923">
          <cell r="A6923">
            <v>2004</v>
          </cell>
          <cell r="B6923" t="str">
            <v>N(5,000,000-7,500,000]</v>
          </cell>
          <cell r="C6923" t="str">
            <v>WHOLESALE TRADE</v>
          </cell>
          <cell r="D6923" t="str">
            <v>Profit</v>
          </cell>
          <cell r="E6923" t="str">
            <v>North West</v>
          </cell>
          <cell r="F6923">
            <v>31</v>
          </cell>
          <cell r="G6923">
            <v>1</v>
          </cell>
          <cell r="H6923">
            <v>6.4184729999999997</v>
          </cell>
          <cell r="I6923">
            <v>1.9255418999999998</v>
          </cell>
        </row>
        <row r="6924">
          <cell r="A6924">
            <v>2004</v>
          </cell>
          <cell r="B6924" t="str">
            <v>N(5,000,000-7,500,000]</v>
          </cell>
          <cell r="C6924" t="str">
            <v>WHOLESALE TRADE</v>
          </cell>
          <cell r="D6924" t="str">
            <v>Profit</v>
          </cell>
          <cell r="E6924" t="str">
            <v>Western Cape</v>
          </cell>
          <cell r="F6924">
            <v>31</v>
          </cell>
          <cell r="G6924">
            <v>14</v>
          </cell>
          <cell r="H6924">
            <v>82.507232000000002</v>
          </cell>
          <cell r="I6924">
            <v>24.760569600000004</v>
          </cell>
        </row>
        <row r="6925">
          <cell r="A6925">
            <v>2004</v>
          </cell>
          <cell r="B6925" t="str">
            <v>N(5,000,000-7,500,000]</v>
          </cell>
          <cell r="C6925" t="str">
            <v>WOOD PRODUCTS AND FURNITURE</v>
          </cell>
          <cell r="D6925" t="str">
            <v>Profit</v>
          </cell>
          <cell r="E6925" t="str">
            <v>Gauteng</v>
          </cell>
          <cell r="F6925">
            <v>31</v>
          </cell>
          <cell r="G6925">
            <v>5</v>
          </cell>
          <cell r="H6925">
            <v>32.652316999999996</v>
          </cell>
          <cell r="I6925">
            <v>9.7968951000000004</v>
          </cell>
        </row>
        <row r="6926">
          <cell r="A6926">
            <v>2004</v>
          </cell>
          <cell r="B6926" t="str">
            <v>N(5,000,000-7,500,000]</v>
          </cell>
          <cell r="C6926" t="str">
            <v>WOOD PRODUCTS AND FURNITURE</v>
          </cell>
          <cell r="D6926" t="str">
            <v>Profit</v>
          </cell>
          <cell r="E6926" t="str">
            <v>KwaZulu Natal</v>
          </cell>
          <cell r="F6926">
            <v>31</v>
          </cell>
          <cell r="G6926">
            <v>5</v>
          </cell>
          <cell r="H6926">
            <v>30.732461000000001</v>
          </cell>
          <cell r="I6926">
            <v>9.2215383000000006</v>
          </cell>
        </row>
        <row r="6927">
          <cell r="A6927">
            <v>2004</v>
          </cell>
          <cell r="B6927" t="str">
            <v>N(5,000,000-7,500,000]</v>
          </cell>
          <cell r="C6927" t="str">
            <v>WOOD PRODUCTS AND FURNITURE</v>
          </cell>
          <cell r="D6927" t="str">
            <v>Profit</v>
          </cell>
          <cell r="E6927" t="str">
            <v>Western Cape</v>
          </cell>
          <cell r="F6927">
            <v>31</v>
          </cell>
          <cell r="G6927">
            <v>3</v>
          </cell>
          <cell r="H6927">
            <v>17.102406000000002</v>
          </cell>
          <cell r="I6927">
            <v>5.1307217999999999</v>
          </cell>
        </row>
        <row r="6928">
          <cell r="A6928">
            <v>2004</v>
          </cell>
          <cell r="B6928" t="str">
            <v>O(7,500,000-10,000,000]</v>
          </cell>
          <cell r="C6928" t="str">
            <v>AGENCIES AND OTHER SERVICES</v>
          </cell>
          <cell r="D6928" t="str">
            <v>Profit</v>
          </cell>
          <cell r="E6928" t="str">
            <v>Gauteng</v>
          </cell>
          <cell r="F6928">
            <v>31</v>
          </cell>
          <cell r="G6928">
            <v>23</v>
          </cell>
          <cell r="H6928">
            <v>198.88510000000002</v>
          </cell>
          <cell r="I6928">
            <v>63.858582930000004</v>
          </cell>
        </row>
        <row r="6929">
          <cell r="A6929">
            <v>2004</v>
          </cell>
          <cell r="B6929" t="str">
            <v>O(7,500,000-10,000,000]</v>
          </cell>
          <cell r="C6929" t="str">
            <v>AGENCIES AND OTHER SERVICES</v>
          </cell>
          <cell r="D6929" t="str">
            <v>Profit</v>
          </cell>
          <cell r="E6929" t="str">
            <v>KwaZulu Natal</v>
          </cell>
          <cell r="F6929">
            <v>31</v>
          </cell>
          <cell r="G6929">
            <v>6</v>
          </cell>
          <cell r="H6929">
            <v>50.833469999999998</v>
          </cell>
          <cell r="I6929">
            <v>15.484886030000002</v>
          </cell>
        </row>
        <row r="6930">
          <cell r="A6930">
            <v>2004</v>
          </cell>
          <cell r="B6930" t="str">
            <v>O(7,500,000-10,000,000]</v>
          </cell>
          <cell r="C6930" t="str">
            <v>AGENCIES AND OTHER SERVICES</v>
          </cell>
          <cell r="D6930" t="str">
            <v>Profit</v>
          </cell>
          <cell r="E6930" t="str">
            <v>Western Cape</v>
          </cell>
          <cell r="F6930">
            <v>31</v>
          </cell>
          <cell r="G6930">
            <v>3</v>
          </cell>
          <cell r="H6930">
            <v>27.378283000000003</v>
          </cell>
          <cell r="I6930">
            <v>8.6267246499999999</v>
          </cell>
        </row>
        <row r="6931">
          <cell r="A6931">
            <v>2004</v>
          </cell>
          <cell r="B6931" t="str">
            <v>O(7,500,000-10,000,000]</v>
          </cell>
          <cell r="C6931" t="str">
            <v>AGRICULTURE, FORESTRY AND FISHING</v>
          </cell>
          <cell r="D6931" t="str">
            <v>Profit</v>
          </cell>
          <cell r="E6931" t="str">
            <v>Eastern Cape</v>
          </cell>
          <cell r="F6931">
            <v>31</v>
          </cell>
          <cell r="G6931">
            <v>1</v>
          </cell>
          <cell r="H6931">
            <v>8.4793260000000004</v>
          </cell>
          <cell r="I6931">
            <v>2.5437977999999997</v>
          </cell>
        </row>
        <row r="6932">
          <cell r="A6932">
            <v>2004</v>
          </cell>
          <cell r="B6932" t="str">
            <v>O(7,500,000-10,000,000]</v>
          </cell>
          <cell r="C6932" t="str">
            <v>AGRICULTURE, FORESTRY AND FISHING</v>
          </cell>
          <cell r="D6932" t="str">
            <v>Profit</v>
          </cell>
          <cell r="E6932" t="str">
            <v>Gauteng</v>
          </cell>
          <cell r="F6932">
            <v>31</v>
          </cell>
          <cell r="G6932">
            <v>1</v>
          </cell>
          <cell r="H6932">
            <v>8.5435780000000001</v>
          </cell>
          <cell r="I6932">
            <v>2.5648733999999997</v>
          </cell>
        </row>
        <row r="6933">
          <cell r="A6933">
            <v>2004</v>
          </cell>
          <cell r="B6933" t="str">
            <v>O(7,500,000-10,000,000]</v>
          </cell>
          <cell r="C6933" t="str">
            <v>AGRICULTURE, FORESTRY AND FISHING</v>
          </cell>
          <cell r="D6933" t="str">
            <v>Profit</v>
          </cell>
          <cell r="E6933" t="str">
            <v>KwaZulu Natal</v>
          </cell>
          <cell r="F6933">
            <v>31</v>
          </cell>
          <cell r="G6933">
            <v>1</v>
          </cell>
          <cell r="H6933">
            <v>7.6082850000000004</v>
          </cell>
          <cell r="I6933">
            <v>2.2824854999999999</v>
          </cell>
        </row>
        <row r="6934">
          <cell r="A6934">
            <v>2004</v>
          </cell>
          <cell r="B6934" t="str">
            <v>O(7,500,000-10,000,000]</v>
          </cell>
          <cell r="C6934" t="str">
            <v>AGRICULTURE, FORESTRY AND FISHING</v>
          </cell>
          <cell r="D6934" t="str">
            <v>Profit</v>
          </cell>
          <cell r="E6934" t="str">
            <v>Mpumalanga</v>
          </cell>
          <cell r="F6934">
            <v>31</v>
          </cell>
          <cell r="G6934">
            <v>2</v>
          </cell>
          <cell r="H6934">
            <v>18.949323999999997</v>
          </cell>
          <cell r="I6934">
            <v>5.6853972000000006</v>
          </cell>
        </row>
        <row r="6935">
          <cell r="A6935">
            <v>2004</v>
          </cell>
          <cell r="B6935" t="str">
            <v>O(7,500,000-10,000,000]</v>
          </cell>
          <cell r="C6935" t="str">
            <v>AGRICULTURE, FORESTRY AND FISHING</v>
          </cell>
          <cell r="D6935" t="str">
            <v>Profit</v>
          </cell>
          <cell r="E6935" t="str">
            <v>Western Cape</v>
          </cell>
          <cell r="F6935">
            <v>31</v>
          </cell>
          <cell r="G6935">
            <v>9</v>
          </cell>
          <cell r="H6935">
            <v>75.035909000000004</v>
          </cell>
          <cell r="I6935">
            <v>22.511372699999999</v>
          </cell>
        </row>
        <row r="6936">
          <cell r="A6936">
            <v>2004</v>
          </cell>
          <cell r="B6936" t="str">
            <v>O(7,500,000-10,000,000]</v>
          </cell>
          <cell r="C6936" t="str">
            <v>BRICKS, CERAMIC, GLASS, CEMENT</v>
          </cell>
          <cell r="D6936" t="str">
            <v>Profit</v>
          </cell>
          <cell r="E6936" t="str">
            <v>Gauteng</v>
          </cell>
          <cell r="F6936">
            <v>31</v>
          </cell>
          <cell r="G6936">
            <v>6</v>
          </cell>
          <cell r="H6936">
            <v>51.845236999999997</v>
          </cell>
          <cell r="I6936">
            <v>15.5547711</v>
          </cell>
        </row>
        <row r="6937">
          <cell r="A6937">
            <v>2004</v>
          </cell>
          <cell r="B6937" t="str">
            <v>O(7,500,000-10,000,000]</v>
          </cell>
          <cell r="C6937" t="str">
            <v>BRICKS, CERAMIC, GLASS, CEMENT</v>
          </cell>
          <cell r="D6937" t="str">
            <v>Profit</v>
          </cell>
          <cell r="E6937" t="str">
            <v>KwaZulu Natal</v>
          </cell>
          <cell r="F6937">
            <v>31</v>
          </cell>
          <cell r="G6937">
            <v>1</v>
          </cell>
          <cell r="H6937">
            <v>7.929627</v>
          </cell>
          <cell r="I6937">
            <v>2.3788881000000002</v>
          </cell>
        </row>
        <row r="6938">
          <cell r="A6938">
            <v>2004</v>
          </cell>
          <cell r="B6938" t="str">
            <v>O(7,500,000-10,000,000]</v>
          </cell>
          <cell r="C6938" t="str">
            <v>BRICKS, CERAMIC, GLASS, CEMENT</v>
          </cell>
          <cell r="D6938" t="str">
            <v>Profit</v>
          </cell>
          <cell r="E6938" t="str">
            <v>Western Cape</v>
          </cell>
          <cell r="F6938">
            <v>31</v>
          </cell>
          <cell r="G6938">
            <v>3</v>
          </cell>
          <cell r="H6938">
            <v>26.366717999999999</v>
          </cell>
          <cell r="I6938">
            <v>7.9118153999999992</v>
          </cell>
        </row>
        <row r="6939">
          <cell r="A6939">
            <v>2004</v>
          </cell>
          <cell r="B6939" t="str">
            <v>O(7,500,000-10,000,000]</v>
          </cell>
          <cell r="C6939" t="str">
            <v>CATERING AND ACCOMMODATION</v>
          </cell>
          <cell r="D6939" t="str">
            <v>Profit</v>
          </cell>
          <cell r="E6939" t="str">
            <v>Eastern Cape</v>
          </cell>
          <cell r="F6939">
            <v>31</v>
          </cell>
          <cell r="G6939">
            <v>1</v>
          </cell>
          <cell r="H6939">
            <v>8.1666430000000005</v>
          </cell>
          <cell r="I6939">
            <v>2.4505928999999997</v>
          </cell>
        </row>
        <row r="6940">
          <cell r="A6940">
            <v>2004</v>
          </cell>
          <cell r="B6940" t="str">
            <v>O(7,500,000-10,000,000]</v>
          </cell>
          <cell r="C6940" t="str">
            <v>CATERING AND ACCOMMODATION</v>
          </cell>
          <cell r="D6940" t="str">
            <v>Profit</v>
          </cell>
          <cell r="E6940" t="str">
            <v>Gauteng</v>
          </cell>
          <cell r="F6940">
            <v>31</v>
          </cell>
          <cell r="G6940">
            <v>3</v>
          </cell>
          <cell r="H6940">
            <v>27.332698999999998</v>
          </cell>
          <cell r="I6940">
            <v>8.7862855199999998</v>
          </cell>
        </row>
        <row r="6941">
          <cell r="A6941">
            <v>2004</v>
          </cell>
          <cell r="B6941" t="str">
            <v>O(7,500,000-10,000,000]</v>
          </cell>
          <cell r="C6941" t="str">
            <v>CATERING AND ACCOMMODATION</v>
          </cell>
          <cell r="D6941" t="str">
            <v>Profit</v>
          </cell>
          <cell r="E6941" t="str">
            <v>Western Cape</v>
          </cell>
          <cell r="F6941">
            <v>31</v>
          </cell>
          <cell r="G6941">
            <v>3</v>
          </cell>
          <cell r="H6941">
            <v>24.579238000000004</v>
          </cell>
          <cell r="I6941">
            <v>7.373771399999999</v>
          </cell>
        </row>
        <row r="6942">
          <cell r="A6942">
            <v>2004</v>
          </cell>
          <cell r="B6942" t="str">
            <v>O(7,500,000-10,000,000]</v>
          </cell>
          <cell r="C6942" t="str">
            <v>CHEMICALS, RUBBER AND PLASTIC</v>
          </cell>
          <cell r="D6942" t="str">
            <v>Profit</v>
          </cell>
          <cell r="E6942" t="str">
            <v>Gauteng</v>
          </cell>
          <cell r="F6942">
            <v>31</v>
          </cell>
          <cell r="G6942">
            <v>12</v>
          </cell>
          <cell r="H6942">
            <v>108.03154400000001</v>
          </cell>
          <cell r="I6942">
            <v>30.066669599999997</v>
          </cell>
        </row>
        <row r="6943">
          <cell r="A6943">
            <v>2004</v>
          </cell>
          <cell r="B6943" t="str">
            <v>O(7,500,000-10,000,000]</v>
          </cell>
          <cell r="C6943" t="str">
            <v>CHEMICALS, RUBBER AND PLASTIC</v>
          </cell>
          <cell r="D6943" t="str">
            <v>Profit</v>
          </cell>
          <cell r="E6943" t="str">
            <v>KwaZulu Natal</v>
          </cell>
          <cell r="F6943">
            <v>31</v>
          </cell>
          <cell r="G6943">
            <v>4</v>
          </cell>
          <cell r="H6943">
            <v>34.43582</v>
          </cell>
          <cell r="I6943">
            <v>10.331946</v>
          </cell>
        </row>
        <row r="6944">
          <cell r="A6944">
            <v>2004</v>
          </cell>
          <cell r="B6944" t="str">
            <v>O(7,500,000-10,000,000]</v>
          </cell>
          <cell r="C6944" t="str">
            <v>CHEMICALS, RUBBER AND PLASTIC</v>
          </cell>
          <cell r="D6944" t="str">
            <v>Profit</v>
          </cell>
          <cell r="E6944" t="str">
            <v>Western Cape</v>
          </cell>
          <cell r="F6944">
            <v>31</v>
          </cell>
          <cell r="G6944">
            <v>1</v>
          </cell>
          <cell r="H6944">
            <v>9.6196529999999996</v>
          </cell>
          <cell r="I6944">
            <v>2.8858959</v>
          </cell>
        </row>
        <row r="6945">
          <cell r="A6945">
            <v>2004</v>
          </cell>
          <cell r="B6945" t="str">
            <v>O(7,500,000-10,000,000]</v>
          </cell>
          <cell r="C6945" t="str">
            <v>CLOTHING AND FOOTWEAR</v>
          </cell>
          <cell r="D6945" t="str">
            <v>Profit</v>
          </cell>
          <cell r="E6945" t="str">
            <v>Gauteng</v>
          </cell>
          <cell r="F6945">
            <v>31</v>
          </cell>
          <cell r="G6945">
            <v>1</v>
          </cell>
          <cell r="H6945">
            <v>9.3299760000000003</v>
          </cell>
          <cell r="I6945">
            <v>2.7989927999999997</v>
          </cell>
        </row>
        <row r="6946">
          <cell r="A6946">
            <v>2004</v>
          </cell>
          <cell r="B6946" t="str">
            <v>O(7,500,000-10,000,000]</v>
          </cell>
          <cell r="C6946" t="str">
            <v>CLOTHING AND FOOTWEAR</v>
          </cell>
          <cell r="D6946" t="str">
            <v>Profit</v>
          </cell>
          <cell r="E6946" t="str">
            <v>KwaZulu Natal</v>
          </cell>
          <cell r="F6946">
            <v>31</v>
          </cell>
          <cell r="G6946">
            <v>1</v>
          </cell>
          <cell r="H6946">
            <v>9.7391369999999995</v>
          </cell>
          <cell r="I6946">
            <v>2.9217411000000002</v>
          </cell>
        </row>
        <row r="6947">
          <cell r="A6947">
            <v>2004</v>
          </cell>
          <cell r="B6947" t="str">
            <v>O(7,500,000-10,000,000]</v>
          </cell>
          <cell r="C6947" t="str">
            <v>CLOTHING AND FOOTWEAR</v>
          </cell>
          <cell r="D6947" t="str">
            <v>Profit</v>
          </cell>
          <cell r="E6947" t="str">
            <v>Mpumalanga</v>
          </cell>
          <cell r="F6947">
            <v>31</v>
          </cell>
          <cell r="G6947">
            <v>1</v>
          </cell>
          <cell r="H6947">
            <v>9.9256700000000002</v>
          </cell>
          <cell r="I6947">
            <v>2.9777010000000002</v>
          </cell>
        </row>
        <row r="6948">
          <cell r="A6948">
            <v>2004</v>
          </cell>
          <cell r="B6948" t="str">
            <v>O(7,500,000-10,000,000]</v>
          </cell>
          <cell r="C6948" t="str">
            <v>CLOTHING AND FOOTWEAR</v>
          </cell>
          <cell r="D6948" t="str">
            <v>Profit</v>
          </cell>
          <cell r="E6948" t="str">
            <v>Western Cape</v>
          </cell>
          <cell r="F6948">
            <v>31</v>
          </cell>
          <cell r="G6948">
            <v>2</v>
          </cell>
          <cell r="H6948">
            <v>17.129771999999999</v>
          </cell>
          <cell r="I6948">
            <v>5.1389315999999994</v>
          </cell>
        </row>
        <row r="6949">
          <cell r="A6949">
            <v>2004</v>
          </cell>
          <cell r="B6949" t="str">
            <v>O(7,500,000-10,000,000]</v>
          </cell>
          <cell r="C6949" t="str">
            <v>COAL AND PETROLEUM</v>
          </cell>
          <cell r="D6949" t="str">
            <v>Profit</v>
          </cell>
          <cell r="E6949" t="str">
            <v>Gauteng</v>
          </cell>
          <cell r="F6949">
            <v>31</v>
          </cell>
          <cell r="G6949">
            <v>1</v>
          </cell>
          <cell r="H6949">
            <v>8.9105720000000002</v>
          </cell>
          <cell r="I6949">
            <v>2.6731716000000003</v>
          </cell>
        </row>
        <row r="6950">
          <cell r="A6950">
            <v>2004</v>
          </cell>
          <cell r="B6950" t="str">
            <v>O(7,500,000-10,000,000]</v>
          </cell>
          <cell r="C6950" t="str">
            <v>CONSTRUCTION</v>
          </cell>
          <cell r="D6950" t="str">
            <v>Profit</v>
          </cell>
          <cell r="E6950" t="str">
            <v>Eastern Cape</v>
          </cell>
          <cell r="F6950">
            <v>31</v>
          </cell>
          <cell r="G6950">
            <v>2</v>
          </cell>
          <cell r="H6950">
            <v>15.891445000000001</v>
          </cell>
          <cell r="I6950">
            <v>4.7692335000000003</v>
          </cell>
        </row>
        <row r="6951">
          <cell r="A6951">
            <v>2004</v>
          </cell>
          <cell r="B6951" t="str">
            <v>O(7,500,000-10,000,000]</v>
          </cell>
          <cell r="C6951" t="str">
            <v>CONSTRUCTION</v>
          </cell>
          <cell r="D6951" t="str">
            <v>Profit</v>
          </cell>
          <cell r="E6951" t="str">
            <v>Gauteng</v>
          </cell>
          <cell r="F6951">
            <v>31</v>
          </cell>
          <cell r="G6951">
            <v>7</v>
          </cell>
          <cell r="H6951">
            <v>60.855890999999993</v>
          </cell>
          <cell r="I6951">
            <v>18.258567299999999</v>
          </cell>
        </row>
        <row r="6952">
          <cell r="A6952">
            <v>2004</v>
          </cell>
          <cell r="B6952" t="str">
            <v>O(7,500,000-10,000,000]</v>
          </cell>
          <cell r="C6952" t="str">
            <v>CONSTRUCTION</v>
          </cell>
          <cell r="D6952" t="str">
            <v>Profit</v>
          </cell>
          <cell r="E6952" t="str">
            <v>KwaZulu Natal</v>
          </cell>
          <cell r="F6952">
            <v>31</v>
          </cell>
          <cell r="G6952">
            <v>2</v>
          </cell>
          <cell r="H6952">
            <v>17.263379</v>
          </cell>
          <cell r="I6952">
            <v>5.1790137000000005</v>
          </cell>
        </row>
        <row r="6953">
          <cell r="A6953">
            <v>2004</v>
          </cell>
          <cell r="B6953" t="str">
            <v>O(7,500,000-10,000,000]</v>
          </cell>
          <cell r="C6953" t="str">
            <v>CONSTRUCTION</v>
          </cell>
          <cell r="D6953" t="str">
            <v>Profit</v>
          </cell>
          <cell r="E6953" t="str">
            <v>Western Cape</v>
          </cell>
          <cell r="F6953">
            <v>31</v>
          </cell>
          <cell r="G6953">
            <v>3</v>
          </cell>
          <cell r="H6953">
            <v>28.12548</v>
          </cell>
          <cell r="I6953">
            <v>8.4376440000000006</v>
          </cell>
        </row>
        <row r="6954">
          <cell r="A6954">
            <v>2004</v>
          </cell>
          <cell r="B6954" t="str">
            <v>O(7,500,000-10,000,000]</v>
          </cell>
          <cell r="C6954" t="str">
            <v>EDUCATIONAL SERVICES</v>
          </cell>
          <cell r="D6954" t="str">
            <v>Profit</v>
          </cell>
          <cell r="E6954" t="str">
            <v>KwaZulu Natal</v>
          </cell>
          <cell r="F6954">
            <v>31</v>
          </cell>
          <cell r="G6954">
            <v>1</v>
          </cell>
          <cell r="H6954">
            <v>7.9196590000000002</v>
          </cell>
          <cell r="I6954">
            <v>2.3776977000000001</v>
          </cell>
        </row>
        <row r="6955">
          <cell r="A6955">
            <v>2004</v>
          </cell>
          <cell r="B6955" t="str">
            <v>O(7,500,000-10,000,000]</v>
          </cell>
          <cell r="C6955" t="str">
            <v>FINANCING, INSURANCE, REAL ESTATE</v>
          </cell>
          <cell r="D6955" t="str">
            <v>Profit</v>
          </cell>
          <cell r="E6955" t="str">
            <v>Eastern Cape</v>
          </cell>
          <cell r="F6955">
            <v>31</v>
          </cell>
          <cell r="G6955">
            <v>4</v>
          </cell>
          <cell r="H6955">
            <v>34.602959999999996</v>
          </cell>
          <cell r="I6955">
            <v>10.380888000000001</v>
          </cell>
        </row>
        <row r="6956">
          <cell r="A6956">
            <v>2004</v>
          </cell>
          <cell r="B6956" t="str">
            <v>O(7,500,000-10,000,000]</v>
          </cell>
          <cell r="C6956" t="str">
            <v>FINANCING, INSURANCE, REAL ESTATE</v>
          </cell>
          <cell r="D6956" t="str">
            <v>Profit</v>
          </cell>
          <cell r="E6956" t="str">
            <v>Free State</v>
          </cell>
          <cell r="F6956">
            <v>31</v>
          </cell>
          <cell r="G6956">
            <v>1</v>
          </cell>
          <cell r="H6956">
            <v>7.7814829999999997</v>
          </cell>
          <cell r="I6956">
            <v>2.3344448999999998</v>
          </cell>
        </row>
        <row r="6957">
          <cell r="A6957">
            <v>2004</v>
          </cell>
          <cell r="B6957" t="str">
            <v>O(7,500,000-10,000,000]</v>
          </cell>
          <cell r="C6957" t="str">
            <v>FINANCING, INSURANCE, REAL ESTATE</v>
          </cell>
          <cell r="D6957" t="str">
            <v>Profit</v>
          </cell>
          <cell r="E6957" t="str">
            <v>Gauteng</v>
          </cell>
          <cell r="F6957">
            <v>31</v>
          </cell>
          <cell r="G6957">
            <v>105</v>
          </cell>
          <cell r="H6957">
            <v>913.79753600000004</v>
          </cell>
          <cell r="I6957">
            <v>275.05499941999994</v>
          </cell>
        </row>
        <row r="6958">
          <cell r="A6958">
            <v>2004</v>
          </cell>
          <cell r="B6958" t="str">
            <v>O(7,500,000-10,000,000]</v>
          </cell>
          <cell r="C6958" t="str">
            <v>FINANCING, INSURANCE, REAL ESTATE</v>
          </cell>
          <cell r="D6958" t="str">
            <v>Profit</v>
          </cell>
          <cell r="E6958" t="str">
            <v>KwaZulu Natal</v>
          </cell>
          <cell r="F6958">
            <v>31</v>
          </cell>
          <cell r="G6958">
            <v>3</v>
          </cell>
          <cell r="H6958">
            <v>23.738708000000003</v>
          </cell>
          <cell r="I6958">
            <v>7.2405877800000003</v>
          </cell>
        </row>
        <row r="6959">
          <cell r="A6959">
            <v>2004</v>
          </cell>
          <cell r="B6959" t="str">
            <v>O(7,500,000-10,000,000]</v>
          </cell>
          <cell r="C6959" t="str">
            <v>FINANCING, INSURANCE, REAL ESTATE</v>
          </cell>
          <cell r="D6959" t="str">
            <v>Profit</v>
          </cell>
          <cell r="E6959" t="str">
            <v>Mpumalanga</v>
          </cell>
          <cell r="F6959">
            <v>31</v>
          </cell>
          <cell r="G6959">
            <v>2</v>
          </cell>
          <cell r="H6959">
            <v>17.620549</v>
          </cell>
          <cell r="I6959">
            <v>5.2879646999999999</v>
          </cell>
        </row>
        <row r="6960">
          <cell r="A6960">
            <v>2004</v>
          </cell>
          <cell r="B6960" t="str">
            <v>O(7,500,000-10,000,000]</v>
          </cell>
          <cell r="C6960" t="str">
            <v>FINANCING, INSURANCE, REAL ESTATE</v>
          </cell>
          <cell r="D6960" t="str">
            <v>Profit</v>
          </cell>
          <cell r="E6960" t="str">
            <v>Western Cape</v>
          </cell>
          <cell r="F6960">
            <v>31</v>
          </cell>
          <cell r="G6960">
            <v>18</v>
          </cell>
          <cell r="H6960">
            <v>154.78636299999999</v>
          </cell>
          <cell r="I6960">
            <v>46.444908900000001</v>
          </cell>
        </row>
        <row r="6961">
          <cell r="A6961">
            <v>2004</v>
          </cell>
          <cell r="B6961" t="str">
            <v>O(7,500,000-10,000,000]</v>
          </cell>
          <cell r="C6961" t="str">
            <v>FOOD, DRINK AND TOBACCO</v>
          </cell>
          <cell r="D6961" t="str">
            <v>Profit</v>
          </cell>
          <cell r="E6961" t="str">
            <v>Eastern Cape</v>
          </cell>
          <cell r="F6961">
            <v>31</v>
          </cell>
          <cell r="G6961">
            <v>2</v>
          </cell>
          <cell r="H6961">
            <v>17.982187</v>
          </cell>
          <cell r="I6961">
            <v>5.4321942300000003</v>
          </cell>
        </row>
        <row r="6962">
          <cell r="A6962">
            <v>2004</v>
          </cell>
          <cell r="B6962" t="str">
            <v>O(7,500,000-10,000,000]</v>
          </cell>
          <cell r="C6962" t="str">
            <v>FOOD, DRINK AND TOBACCO</v>
          </cell>
          <cell r="D6962" t="str">
            <v>Profit</v>
          </cell>
          <cell r="E6962" t="str">
            <v>Gauteng</v>
          </cell>
          <cell r="F6962">
            <v>31</v>
          </cell>
          <cell r="G6962">
            <v>4</v>
          </cell>
          <cell r="H6962">
            <v>31.865264999999997</v>
          </cell>
          <cell r="I6962">
            <v>9.9772692999999997</v>
          </cell>
        </row>
        <row r="6963">
          <cell r="A6963">
            <v>2004</v>
          </cell>
          <cell r="B6963" t="str">
            <v>O(7,500,000-10,000,000]</v>
          </cell>
          <cell r="C6963" t="str">
            <v>FOOD, DRINK AND TOBACCO</v>
          </cell>
          <cell r="D6963" t="str">
            <v>Profit</v>
          </cell>
          <cell r="E6963" t="str">
            <v>KwaZulu Natal</v>
          </cell>
          <cell r="F6963">
            <v>31</v>
          </cell>
          <cell r="G6963">
            <v>1</v>
          </cell>
          <cell r="H6963">
            <v>7.6438600000000001</v>
          </cell>
          <cell r="I6963">
            <v>2.293158</v>
          </cell>
        </row>
        <row r="6964">
          <cell r="A6964">
            <v>2004</v>
          </cell>
          <cell r="B6964" t="str">
            <v>O(7,500,000-10,000,000]</v>
          </cell>
          <cell r="C6964" t="str">
            <v>FOOD, DRINK AND TOBACCO</v>
          </cell>
          <cell r="D6964" t="str">
            <v>Profit</v>
          </cell>
          <cell r="E6964" t="str">
            <v>North West</v>
          </cell>
          <cell r="F6964">
            <v>31</v>
          </cell>
          <cell r="G6964">
            <v>1</v>
          </cell>
          <cell r="H6964">
            <v>9.4961249999999993</v>
          </cell>
          <cell r="I6964">
            <v>2.8488375000000001</v>
          </cell>
        </row>
        <row r="6965">
          <cell r="A6965">
            <v>2004</v>
          </cell>
          <cell r="B6965" t="str">
            <v>O(7,500,000-10,000,000]</v>
          </cell>
          <cell r="C6965" t="str">
            <v>FOOD, DRINK AND TOBACCO</v>
          </cell>
          <cell r="D6965" t="str">
            <v>Profit</v>
          </cell>
          <cell r="E6965" t="str">
            <v>Western Cape</v>
          </cell>
          <cell r="F6965">
            <v>31</v>
          </cell>
          <cell r="G6965">
            <v>1</v>
          </cell>
          <cell r="H6965">
            <v>9.5273269999999997</v>
          </cell>
          <cell r="I6965">
            <v>2.8581981000000001</v>
          </cell>
        </row>
        <row r="6966">
          <cell r="A6966">
            <v>2004</v>
          </cell>
          <cell r="B6966" t="str">
            <v>O(7,500,000-10,000,000]</v>
          </cell>
          <cell r="C6966" t="str">
            <v>LEATHER, GOODS AND FUR</v>
          </cell>
          <cell r="D6966" t="str">
            <v>Profit</v>
          </cell>
          <cell r="E6966" t="str">
            <v>Gauteng</v>
          </cell>
          <cell r="F6966">
            <v>31</v>
          </cell>
          <cell r="G6966">
            <v>1</v>
          </cell>
          <cell r="H6966">
            <v>8.2284480000000002</v>
          </cell>
          <cell r="I6966">
            <v>2.4685343999999998</v>
          </cell>
        </row>
        <row r="6967">
          <cell r="A6967">
            <v>2004</v>
          </cell>
          <cell r="B6967" t="str">
            <v>O(7,500,000-10,000,000]</v>
          </cell>
          <cell r="C6967" t="str">
            <v>LONG TERM INSURANCE</v>
          </cell>
          <cell r="D6967" t="str">
            <v>Profit</v>
          </cell>
          <cell r="E6967" t="str">
            <v>Gauteng</v>
          </cell>
          <cell r="F6967">
            <v>31</v>
          </cell>
          <cell r="G6967">
            <v>1</v>
          </cell>
          <cell r="H6967">
            <v>8.1197949999999999</v>
          </cell>
          <cell r="I6967">
            <v>2.4359384999999998</v>
          </cell>
        </row>
        <row r="6968">
          <cell r="A6968">
            <v>2004</v>
          </cell>
          <cell r="B6968" t="str">
            <v>O(7,500,000-10,000,000]</v>
          </cell>
          <cell r="C6968" t="str">
            <v>MACHINERY AND RELATED ITEMS</v>
          </cell>
          <cell r="D6968" t="str">
            <v>Profit</v>
          </cell>
          <cell r="E6968" t="str">
            <v>Eastern Cape</v>
          </cell>
          <cell r="F6968">
            <v>31</v>
          </cell>
          <cell r="G6968">
            <v>1</v>
          </cell>
          <cell r="H6968">
            <v>9.9458939999999991</v>
          </cell>
          <cell r="I6968">
            <v>2.9837682000000001</v>
          </cell>
        </row>
        <row r="6969">
          <cell r="A6969">
            <v>2004</v>
          </cell>
          <cell r="B6969" t="str">
            <v>O(7,500,000-10,000,000]</v>
          </cell>
          <cell r="C6969" t="str">
            <v>MACHINERY AND RELATED ITEMS</v>
          </cell>
          <cell r="D6969" t="str">
            <v>Profit</v>
          </cell>
          <cell r="E6969" t="str">
            <v>Free State</v>
          </cell>
          <cell r="F6969">
            <v>31</v>
          </cell>
          <cell r="G6969">
            <v>1</v>
          </cell>
          <cell r="H6969">
            <v>7.7997569999999996</v>
          </cell>
          <cell r="I6969">
            <v>2.3399271000000001</v>
          </cell>
        </row>
        <row r="6970">
          <cell r="A6970">
            <v>2004</v>
          </cell>
          <cell r="B6970" t="str">
            <v>O(7,500,000-10,000,000]</v>
          </cell>
          <cell r="C6970" t="str">
            <v>MACHINERY AND RELATED ITEMS</v>
          </cell>
          <cell r="D6970" t="str">
            <v>Profit</v>
          </cell>
          <cell r="E6970" t="str">
            <v>Gauteng</v>
          </cell>
          <cell r="F6970">
            <v>31</v>
          </cell>
          <cell r="G6970">
            <v>14</v>
          </cell>
          <cell r="H6970">
            <v>114.140445</v>
          </cell>
          <cell r="I6970">
            <v>34.2487335</v>
          </cell>
        </row>
        <row r="6971">
          <cell r="A6971">
            <v>2004</v>
          </cell>
          <cell r="B6971" t="str">
            <v>O(7,500,000-10,000,000]</v>
          </cell>
          <cell r="C6971" t="str">
            <v>MACHINERY AND RELATED ITEMS</v>
          </cell>
          <cell r="D6971" t="str">
            <v>Profit</v>
          </cell>
          <cell r="E6971" t="str">
            <v>KwaZulu Natal</v>
          </cell>
          <cell r="F6971">
            <v>31</v>
          </cell>
          <cell r="G6971">
            <v>2</v>
          </cell>
          <cell r="H6971">
            <v>18.691735999999999</v>
          </cell>
          <cell r="I6971">
            <v>5.6087208000000004</v>
          </cell>
        </row>
        <row r="6972">
          <cell r="A6972">
            <v>2004</v>
          </cell>
          <cell r="B6972" t="str">
            <v>O(7,500,000-10,000,000]</v>
          </cell>
          <cell r="C6972" t="str">
            <v>MACHINERY AND RELATED ITEMS</v>
          </cell>
          <cell r="D6972" t="str">
            <v>Profit</v>
          </cell>
          <cell r="E6972" t="str">
            <v>Western Cape</v>
          </cell>
          <cell r="F6972">
            <v>31</v>
          </cell>
          <cell r="G6972">
            <v>1</v>
          </cell>
          <cell r="H6972">
            <v>8.5039049999999996</v>
          </cell>
          <cell r="I6972">
            <v>2.5511715000000001</v>
          </cell>
        </row>
        <row r="6973">
          <cell r="A6973">
            <v>2004</v>
          </cell>
          <cell r="B6973" t="str">
            <v>O(7,500,000-10,000,000]</v>
          </cell>
          <cell r="C6973" t="str">
            <v>MEDICAL, DENTAL AND HEALTH AND VETERINARY SERVICE</v>
          </cell>
          <cell r="D6973" t="str">
            <v>Profit</v>
          </cell>
          <cell r="E6973" t="str">
            <v>Gauteng</v>
          </cell>
          <cell r="F6973">
            <v>31</v>
          </cell>
          <cell r="G6973">
            <v>12</v>
          </cell>
          <cell r="H6973">
            <v>100.19323299999999</v>
          </cell>
          <cell r="I6973">
            <v>27.838139669999997</v>
          </cell>
        </row>
        <row r="6974">
          <cell r="A6974">
            <v>2004</v>
          </cell>
          <cell r="B6974" t="str">
            <v>O(7,500,000-10,000,000]</v>
          </cell>
          <cell r="C6974" t="str">
            <v>MEDICAL, DENTAL AND HEALTH AND VETERINARY SERVICE</v>
          </cell>
          <cell r="D6974" t="str">
            <v>Profit</v>
          </cell>
          <cell r="E6974" t="str">
            <v>KwaZulu Natal</v>
          </cell>
          <cell r="F6974">
            <v>31</v>
          </cell>
          <cell r="G6974">
            <v>3</v>
          </cell>
          <cell r="H6974">
            <v>25.613225</v>
          </cell>
          <cell r="I6974">
            <v>7.6857675000000008</v>
          </cell>
        </row>
        <row r="6975">
          <cell r="A6975">
            <v>2004</v>
          </cell>
          <cell r="B6975" t="str">
            <v>O(7,500,000-10,000,000]</v>
          </cell>
          <cell r="C6975" t="str">
            <v>MEDICAL, DENTAL AND HEALTH AND VETERINARY SERVICE</v>
          </cell>
          <cell r="D6975" t="str">
            <v>Profit</v>
          </cell>
          <cell r="E6975" t="str">
            <v>Western Cape</v>
          </cell>
          <cell r="F6975">
            <v>31</v>
          </cell>
          <cell r="G6975">
            <v>2</v>
          </cell>
          <cell r="H6975">
            <v>17.675858999999999</v>
          </cell>
          <cell r="I6975">
            <v>5.3027576999999999</v>
          </cell>
        </row>
        <row r="6976">
          <cell r="A6976">
            <v>2004</v>
          </cell>
          <cell r="B6976" t="str">
            <v>O(7,500,000-10,000,000]</v>
          </cell>
          <cell r="C6976" t="str">
            <v>METAL</v>
          </cell>
          <cell r="D6976" t="str">
            <v>Profit</v>
          </cell>
          <cell r="E6976" t="str">
            <v>Eastern Cape</v>
          </cell>
          <cell r="F6976">
            <v>31</v>
          </cell>
          <cell r="G6976">
            <v>1</v>
          </cell>
          <cell r="H6976">
            <v>7.5065419999999996</v>
          </cell>
          <cell r="I6976">
            <v>2.2519626000000001</v>
          </cell>
        </row>
        <row r="6977">
          <cell r="A6977">
            <v>2004</v>
          </cell>
          <cell r="B6977" t="str">
            <v>O(7,500,000-10,000,000]</v>
          </cell>
          <cell r="C6977" t="str">
            <v>METAL</v>
          </cell>
          <cell r="D6977" t="str">
            <v>Profit</v>
          </cell>
          <cell r="E6977" t="str">
            <v>Gauteng</v>
          </cell>
          <cell r="F6977">
            <v>31</v>
          </cell>
          <cell r="G6977">
            <v>15</v>
          </cell>
          <cell r="H6977">
            <v>127.81751799999998</v>
          </cell>
          <cell r="I6977">
            <v>38.348255399999999</v>
          </cell>
        </row>
        <row r="6978">
          <cell r="A6978">
            <v>2004</v>
          </cell>
          <cell r="B6978" t="str">
            <v>O(7,500,000-10,000,000]</v>
          </cell>
          <cell r="C6978" t="str">
            <v>METAL</v>
          </cell>
          <cell r="D6978" t="str">
            <v>Profit</v>
          </cell>
          <cell r="E6978" t="str">
            <v>KwaZulu Natal</v>
          </cell>
          <cell r="F6978">
            <v>31</v>
          </cell>
          <cell r="G6978">
            <v>1</v>
          </cell>
          <cell r="H6978">
            <v>8.6397879999999994</v>
          </cell>
          <cell r="I6978">
            <v>2.5931364000000001</v>
          </cell>
        </row>
        <row r="6979">
          <cell r="A6979">
            <v>2004</v>
          </cell>
          <cell r="B6979" t="str">
            <v>O(7,500,000-10,000,000]</v>
          </cell>
          <cell r="C6979" t="str">
            <v>METAL</v>
          </cell>
          <cell r="D6979" t="str">
            <v>Profit</v>
          </cell>
          <cell r="E6979" t="str">
            <v>Mpumalanga</v>
          </cell>
          <cell r="F6979">
            <v>31</v>
          </cell>
          <cell r="G6979">
            <v>1</v>
          </cell>
          <cell r="H6979">
            <v>8.3653239999999993</v>
          </cell>
          <cell r="I6979">
            <v>2.5101972000000004</v>
          </cell>
        </row>
        <row r="6980">
          <cell r="A6980">
            <v>2004</v>
          </cell>
          <cell r="B6980" t="str">
            <v>O(7,500,000-10,000,000]</v>
          </cell>
          <cell r="C6980" t="str">
            <v>METAL</v>
          </cell>
          <cell r="D6980" t="str">
            <v>Profit</v>
          </cell>
          <cell r="E6980" t="str">
            <v>Western Cape</v>
          </cell>
          <cell r="F6980">
            <v>31</v>
          </cell>
          <cell r="G6980">
            <v>4</v>
          </cell>
          <cell r="H6980">
            <v>34.152934999999999</v>
          </cell>
          <cell r="I6980">
            <v>10.245880499999998</v>
          </cell>
        </row>
        <row r="6981">
          <cell r="A6981">
            <v>2004</v>
          </cell>
          <cell r="B6981" t="str">
            <v>O(7,500,000-10,000,000]</v>
          </cell>
          <cell r="C6981" t="str">
            <v>MINING AND QUARRYING</v>
          </cell>
          <cell r="D6981" t="str">
            <v>Profit</v>
          </cell>
          <cell r="E6981" t="str">
            <v>Gauteng</v>
          </cell>
          <cell r="F6981">
            <v>31</v>
          </cell>
          <cell r="G6981">
            <v>6</v>
          </cell>
          <cell r="H6981">
            <v>50.857940999999997</v>
          </cell>
          <cell r="I6981">
            <v>15.257982299999998</v>
          </cell>
        </row>
        <row r="6982">
          <cell r="A6982">
            <v>2004</v>
          </cell>
          <cell r="B6982" t="str">
            <v>O(7,500,000-10,000,000]</v>
          </cell>
          <cell r="C6982" t="str">
            <v>MINING AND QUARRYING</v>
          </cell>
          <cell r="D6982" t="str">
            <v>Profit</v>
          </cell>
          <cell r="E6982" t="str">
            <v>KwaZulu Natal</v>
          </cell>
          <cell r="F6982">
            <v>31</v>
          </cell>
          <cell r="G6982">
            <v>1</v>
          </cell>
          <cell r="H6982">
            <v>9.7312480000000008</v>
          </cell>
          <cell r="I6982">
            <v>2.9190248999999997</v>
          </cell>
        </row>
        <row r="6983">
          <cell r="A6983">
            <v>2004</v>
          </cell>
          <cell r="B6983" t="str">
            <v>O(7,500,000-10,000,000]</v>
          </cell>
          <cell r="C6983" t="str">
            <v>MINING AND QUARRYING</v>
          </cell>
          <cell r="D6983" t="str">
            <v>Profit</v>
          </cell>
          <cell r="E6983" t="str">
            <v>Mpumalanga</v>
          </cell>
          <cell r="F6983">
            <v>31</v>
          </cell>
          <cell r="G6983">
            <v>1</v>
          </cell>
          <cell r="H6983">
            <v>9.8207140000000006</v>
          </cell>
          <cell r="I6983">
            <v>2.9462142</v>
          </cell>
        </row>
        <row r="6984">
          <cell r="A6984">
            <v>2004</v>
          </cell>
          <cell r="B6984" t="str">
            <v>O(7,500,000-10,000,000]</v>
          </cell>
          <cell r="C6984" t="str">
            <v>MINING AND QUARRYING</v>
          </cell>
          <cell r="D6984" t="str">
            <v>Profit</v>
          </cell>
          <cell r="E6984" t="str">
            <v>Western Cape</v>
          </cell>
          <cell r="F6984">
            <v>31</v>
          </cell>
          <cell r="G6984">
            <v>1</v>
          </cell>
          <cell r="H6984">
            <v>8.1437910000000002</v>
          </cell>
          <cell r="I6984">
            <v>2.4431376</v>
          </cell>
        </row>
        <row r="6985">
          <cell r="A6985">
            <v>2004</v>
          </cell>
          <cell r="B6985" t="str">
            <v>O(7,500,000-10,000,000]</v>
          </cell>
          <cell r="C6985" t="str">
            <v>OTHER MANUFACTURING INDUSTRIES</v>
          </cell>
          <cell r="D6985" t="str">
            <v>Profit</v>
          </cell>
          <cell r="E6985" t="str">
            <v>Gauteng</v>
          </cell>
          <cell r="F6985">
            <v>31</v>
          </cell>
          <cell r="G6985">
            <v>16</v>
          </cell>
          <cell r="H6985">
            <v>138.90655699999999</v>
          </cell>
          <cell r="I6985">
            <v>41.679167099999994</v>
          </cell>
        </row>
        <row r="6986">
          <cell r="A6986">
            <v>2004</v>
          </cell>
          <cell r="B6986" t="str">
            <v>O(7,500,000-10,000,000]</v>
          </cell>
          <cell r="C6986" t="str">
            <v>OTHER MANUFACTURING INDUSTRIES</v>
          </cell>
          <cell r="D6986" t="str">
            <v>Profit</v>
          </cell>
          <cell r="E6986" t="str">
            <v>KwaZulu Natal</v>
          </cell>
          <cell r="F6986">
            <v>31</v>
          </cell>
          <cell r="G6986">
            <v>4</v>
          </cell>
          <cell r="H6986">
            <v>33.821950999999999</v>
          </cell>
          <cell r="I6986">
            <v>10.148385300000001</v>
          </cell>
        </row>
        <row r="6987">
          <cell r="A6987">
            <v>2004</v>
          </cell>
          <cell r="B6987" t="str">
            <v>O(7,500,000-10,000,000]</v>
          </cell>
          <cell r="C6987" t="str">
            <v>OTHER MANUFACTURING INDUSTRIES</v>
          </cell>
          <cell r="D6987" t="str">
            <v>Profit</v>
          </cell>
          <cell r="E6987" t="str">
            <v>Limpopo</v>
          </cell>
          <cell r="F6987">
            <v>31</v>
          </cell>
          <cell r="G6987">
            <v>1</v>
          </cell>
          <cell r="H6987">
            <v>8.1824259999999995</v>
          </cell>
          <cell r="I6987">
            <v>2.4553277999999996</v>
          </cell>
        </row>
        <row r="6988">
          <cell r="A6988">
            <v>2004</v>
          </cell>
          <cell r="B6988" t="str">
            <v>O(7,500,000-10,000,000]</v>
          </cell>
          <cell r="C6988" t="str">
            <v>OTHER MANUFACTURING INDUSTRIES</v>
          </cell>
          <cell r="D6988" t="str">
            <v>Profit</v>
          </cell>
          <cell r="E6988" t="str">
            <v>Western Cape</v>
          </cell>
          <cell r="F6988">
            <v>31</v>
          </cell>
          <cell r="G6988">
            <v>5</v>
          </cell>
          <cell r="H6988">
            <v>43.844598999999995</v>
          </cell>
          <cell r="I6988">
            <v>13.153979699999999</v>
          </cell>
        </row>
        <row r="6989">
          <cell r="A6989">
            <v>2004</v>
          </cell>
          <cell r="B6989" t="str">
            <v>O(7,500,000-10,000,000]</v>
          </cell>
          <cell r="C6989" t="str">
            <v>PAPER, PRINTING AND PUBLISHING</v>
          </cell>
          <cell r="D6989" t="str">
            <v>Profit</v>
          </cell>
          <cell r="E6989" t="str">
            <v>Gauteng</v>
          </cell>
          <cell r="F6989">
            <v>31</v>
          </cell>
          <cell r="G6989">
            <v>6</v>
          </cell>
          <cell r="H6989">
            <v>51.419650999999995</v>
          </cell>
          <cell r="I6989">
            <v>15.426495299999997</v>
          </cell>
        </row>
        <row r="6990">
          <cell r="A6990">
            <v>2004</v>
          </cell>
          <cell r="B6990" t="str">
            <v>O(7,500,000-10,000,000]</v>
          </cell>
          <cell r="C6990" t="str">
            <v>PAPER, PRINTING AND PUBLISHING</v>
          </cell>
          <cell r="D6990" t="str">
            <v>Profit</v>
          </cell>
          <cell r="E6990" t="str">
            <v>KwaZulu Natal</v>
          </cell>
          <cell r="F6990">
            <v>31</v>
          </cell>
          <cell r="G6990">
            <v>3</v>
          </cell>
          <cell r="H6990">
            <v>25.164583</v>
          </cell>
          <cell r="I6990">
            <v>7.5493749000000001</v>
          </cell>
        </row>
        <row r="6991">
          <cell r="A6991">
            <v>2004</v>
          </cell>
          <cell r="B6991" t="str">
            <v>O(7,500,000-10,000,000]</v>
          </cell>
          <cell r="C6991" t="str">
            <v>PAPER, PRINTING AND PUBLISHING</v>
          </cell>
          <cell r="D6991" t="str">
            <v>Profit</v>
          </cell>
          <cell r="E6991" t="str">
            <v>Western Cape</v>
          </cell>
          <cell r="F6991">
            <v>31</v>
          </cell>
          <cell r="G6991">
            <v>6</v>
          </cell>
          <cell r="H6991">
            <v>51.482336999999994</v>
          </cell>
          <cell r="I6991">
            <v>15.4483011</v>
          </cell>
        </row>
        <row r="6992">
          <cell r="A6992">
            <v>2004</v>
          </cell>
          <cell r="B6992" t="str">
            <v>O(7,500,000-10,000,000]</v>
          </cell>
          <cell r="C6992" t="str">
            <v>RECREATIONAL AND CULTURAL SERVICES</v>
          </cell>
          <cell r="D6992" t="str">
            <v>Profit</v>
          </cell>
          <cell r="E6992" t="str">
            <v>Gauteng</v>
          </cell>
          <cell r="F6992">
            <v>31</v>
          </cell>
          <cell r="G6992">
            <v>2</v>
          </cell>
          <cell r="H6992">
            <v>18.313422000000003</v>
          </cell>
          <cell r="I6992">
            <v>5.4976266000000003</v>
          </cell>
        </row>
        <row r="6993">
          <cell r="A6993">
            <v>2004</v>
          </cell>
          <cell r="B6993" t="str">
            <v>O(7,500,000-10,000,000]</v>
          </cell>
          <cell r="C6993" t="str">
            <v>RESEARCH AND SCIENTIFIC INSTITUTES</v>
          </cell>
          <cell r="D6993" t="str">
            <v>Profit</v>
          </cell>
          <cell r="E6993" t="str">
            <v>Gauteng</v>
          </cell>
          <cell r="F6993">
            <v>31</v>
          </cell>
          <cell r="G6993">
            <v>1</v>
          </cell>
          <cell r="H6993">
            <v>9.8985599999999998</v>
          </cell>
          <cell r="I6993">
            <v>2.9695680000000002</v>
          </cell>
        </row>
        <row r="6994">
          <cell r="A6994">
            <v>2004</v>
          </cell>
          <cell r="B6994" t="str">
            <v>O(7,500,000-10,000,000]</v>
          </cell>
          <cell r="C6994" t="str">
            <v>RETAIL TRADE</v>
          </cell>
          <cell r="D6994" t="str">
            <v>Profit</v>
          </cell>
          <cell r="E6994" t="str">
            <v>Eastern Cape</v>
          </cell>
          <cell r="F6994">
            <v>31</v>
          </cell>
          <cell r="G6994">
            <v>5</v>
          </cell>
          <cell r="H6994">
            <v>43.767688</v>
          </cell>
          <cell r="I6994">
            <v>13.131506399999999</v>
          </cell>
        </row>
        <row r="6995">
          <cell r="A6995">
            <v>2004</v>
          </cell>
          <cell r="B6995" t="str">
            <v>O(7,500,000-10,000,000]</v>
          </cell>
          <cell r="C6995" t="str">
            <v>RETAIL TRADE</v>
          </cell>
          <cell r="D6995" t="str">
            <v>Profit</v>
          </cell>
          <cell r="E6995" t="str">
            <v>Free State</v>
          </cell>
          <cell r="F6995">
            <v>31</v>
          </cell>
          <cell r="G6995">
            <v>5</v>
          </cell>
          <cell r="H6995">
            <v>43.022272999999998</v>
          </cell>
          <cell r="I6995">
            <v>12.907881900000001</v>
          </cell>
        </row>
        <row r="6996">
          <cell r="A6996">
            <v>2004</v>
          </cell>
          <cell r="B6996" t="str">
            <v>O(7,500,000-10,000,000]</v>
          </cell>
          <cell r="C6996" t="str">
            <v>RETAIL TRADE</v>
          </cell>
          <cell r="D6996" t="str">
            <v>Profit</v>
          </cell>
          <cell r="E6996" t="str">
            <v>Gauteng</v>
          </cell>
          <cell r="F6996">
            <v>31</v>
          </cell>
          <cell r="G6996">
            <v>14</v>
          </cell>
          <cell r="H6996">
            <v>123.118332</v>
          </cell>
          <cell r="I6996">
            <v>36.9414996</v>
          </cell>
        </row>
        <row r="6997">
          <cell r="A6997">
            <v>2004</v>
          </cell>
          <cell r="B6997" t="str">
            <v>O(7,500,000-10,000,000]</v>
          </cell>
          <cell r="C6997" t="str">
            <v>RETAIL TRADE</v>
          </cell>
          <cell r="D6997" t="str">
            <v>Profit</v>
          </cell>
          <cell r="E6997" t="str">
            <v>KwaZulu Natal</v>
          </cell>
          <cell r="F6997">
            <v>31</v>
          </cell>
          <cell r="G6997">
            <v>2</v>
          </cell>
          <cell r="H6997">
            <v>16.133911999999999</v>
          </cell>
          <cell r="I6997">
            <v>4.8401736</v>
          </cell>
        </row>
        <row r="6998">
          <cell r="A6998">
            <v>2004</v>
          </cell>
          <cell r="B6998" t="str">
            <v>O(7,500,000-10,000,000]</v>
          </cell>
          <cell r="C6998" t="str">
            <v>RETAIL TRADE</v>
          </cell>
          <cell r="D6998" t="str">
            <v>Profit</v>
          </cell>
          <cell r="E6998" t="str">
            <v>North West</v>
          </cell>
          <cell r="F6998">
            <v>31</v>
          </cell>
          <cell r="G6998">
            <v>1</v>
          </cell>
          <cell r="H6998">
            <v>9.1138320000000004</v>
          </cell>
          <cell r="I6998">
            <v>2.7341496000000003</v>
          </cell>
        </row>
        <row r="6999">
          <cell r="A6999">
            <v>2004</v>
          </cell>
          <cell r="B6999" t="str">
            <v>O(7,500,000-10,000,000]</v>
          </cell>
          <cell r="C6999" t="str">
            <v>RETAIL TRADE</v>
          </cell>
          <cell r="D6999" t="str">
            <v>Profit</v>
          </cell>
          <cell r="E6999" t="str">
            <v>Northern Cape</v>
          </cell>
          <cell r="F6999">
            <v>31</v>
          </cell>
          <cell r="G6999">
            <v>2</v>
          </cell>
          <cell r="H6999">
            <v>17.864894</v>
          </cell>
          <cell r="I6999">
            <v>5.3612682000000005</v>
          </cell>
        </row>
        <row r="7000">
          <cell r="A7000">
            <v>2004</v>
          </cell>
          <cell r="B7000" t="str">
            <v>O(7,500,000-10,000,000]</v>
          </cell>
          <cell r="C7000" t="str">
            <v>RETAIL TRADE</v>
          </cell>
          <cell r="D7000" t="str">
            <v>Profit</v>
          </cell>
          <cell r="E7000" t="str">
            <v>Western Cape</v>
          </cell>
          <cell r="F7000">
            <v>31</v>
          </cell>
          <cell r="G7000">
            <v>8</v>
          </cell>
          <cell r="H7000">
            <v>71.633569000000008</v>
          </cell>
          <cell r="I7000">
            <v>21.491870700000003</v>
          </cell>
        </row>
        <row r="7001">
          <cell r="A7001">
            <v>2004</v>
          </cell>
          <cell r="B7001" t="str">
            <v>O(7,500,000-10,000,000]</v>
          </cell>
          <cell r="C7001" t="str">
            <v>SCIENTIFIC, OPTICAL AND SIMILAR EQUIPMENT</v>
          </cell>
          <cell r="D7001" t="str">
            <v>Profit</v>
          </cell>
          <cell r="E7001" t="str">
            <v>Gauteng</v>
          </cell>
          <cell r="F7001">
            <v>31</v>
          </cell>
          <cell r="G7001">
            <v>4</v>
          </cell>
          <cell r="H7001">
            <v>32.856177000000002</v>
          </cell>
          <cell r="I7001">
            <v>9.8701359899999996</v>
          </cell>
        </row>
        <row r="7002">
          <cell r="A7002">
            <v>2004</v>
          </cell>
          <cell r="B7002" t="str">
            <v>O(7,500,000-10,000,000]</v>
          </cell>
          <cell r="C7002" t="str">
            <v>SOCIAL AND RELATED COMMUNITY SERVICES</v>
          </cell>
          <cell r="D7002" t="str">
            <v>Profit</v>
          </cell>
          <cell r="E7002" t="str">
            <v>Gauteng</v>
          </cell>
          <cell r="F7002">
            <v>31</v>
          </cell>
          <cell r="G7002">
            <v>1</v>
          </cell>
          <cell r="H7002">
            <v>9.415146</v>
          </cell>
          <cell r="I7002">
            <v>2.8245437999999998</v>
          </cell>
        </row>
        <row r="7003">
          <cell r="A7003">
            <v>2004</v>
          </cell>
          <cell r="B7003" t="str">
            <v>O(7,500,000-10,000,000]</v>
          </cell>
          <cell r="C7003" t="str">
            <v>SPECIALIZED REPAIR SERVICES</v>
          </cell>
          <cell r="D7003" t="str">
            <v>Profit</v>
          </cell>
          <cell r="E7003" t="str">
            <v>Gauteng</v>
          </cell>
          <cell r="F7003">
            <v>31</v>
          </cell>
          <cell r="G7003">
            <v>5</v>
          </cell>
          <cell r="H7003">
            <v>44.209999999999994</v>
          </cell>
          <cell r="I7003">
            <v>13.2666</v>
          </cell>
        </row>
        <row r="7004">
          <cell r="A7004">
            <v>2004</v>
          </cell>
          <cell r="B7004" t="str">
            <v>O(7,500,000-10,000,000]</v>
          </cell>
          <cell r="C7004" t="str">
            <v>TEXTILES</v>
          </cell>
          <cell r="D7004" t="str">
            <v>Profit</v>
          </cell>
          <cell r="E7004" t="str">
            <v>Gauteng</v>
          </cell>
          <cell r="F7004">
            <v>31</v>
          </cell>
          <cell r="G7004">
            <v>2</v>
          </cell>
          <cell r="H7004">
            <v>16.162524000000001</v>
          </cell>
          <cell r="I7004">
            <v>4.8487571999999997</v>
          </cell>
        </row>
        <row r="7005">
          <cell r="A7005">
            <v>2004</v>
          </cell>
          <cell r="B7005" t="str">
            <v>O(7,500,000-10,000,000]</v>
          </cell>
          <cell r="C7005" t="str">
            <v>TEXTILES</v>
          </cell>
          <cell r="D7005" t="str">
            <v>Profit</v>
          </cell>
          <cell r="E7005" t="str">
            <v>KwaZulu Natal</v>
          </cell>
          <cell r="F7005">
            <v>31</v>
          </cell>
          <cell r="G7005">
            <v>1</v>
          </cell>
          <cell r="H7005">
            <v>7.7387670000000002</v>
          </cell>
          <cell r="I7005">
            <v>2.3234300999999999</v>
          </cell>
        </row>
        <row r="7006">
          <cell r="A7006">
            <v>2004</v>
          </cell>
          <cell r="B7006" t="str">
            <v>O(7,500,000-10,000,000]</v>
          </cell>
          <cell r="C7006" t="str">
            <v>TEXTILES</v>
          </cell>
          <cell r="D7006" t="str">
            <v>Profit</v>
          </cell>
          <cell r="E7006" t="str">
            <v>Western Cape</v>
          </cell>
          <cell r="F7006">
            <v>31</v>
          </cell>
          <cell r="G7006">
            <v>2</v>
          </cell>
          <cell r="H7006">
            <v>17.564624999999999</v>
          </cell>
          <cell r="I7006">
            <v>5.2693875000000006</v>
          </cell>
        </row>
        <row r="7007">
          <cell r="A7007">
            <v>2004</v>
          </cell>
          <cell r="B7007" t="str">
            <v>O(7,500,000-10,000,000]</v>
          </cell>
          <cell r="C7007" t="str">
            <v>TRANSPORT EQUIPMENT</v>
          </cell>
          <cell r="D7007" t="str">
            <v>Profit</v>
          </cell>
          <cell r="E7007" t="str">
            <v>Gauteng</v>
          </cell>
          <cell r="F7007">
            <v>31</v>
          </cell>
          <cell r="G7007">
            <v>2</v>
          </cell>
          <cell r="H7007">
            <v>16.692933</v>
          </cell>
          <cell r="I7007">
            <v>5.0096799000000001</v>
          </cell>
        </row>
        <row r="7008">
          <cell r="A7008">
            <v>2004</v>
          </cell>
          <cell r="B7008" t="str">
            <v>O(7,500,000-10,000,000]</v>
          </cell>
          <cell r="C7008" t="str">
            <v>TRANSPORT EQUIPMENT</v>
          </cell>
          <cell r="D7008" t="str">
            <v>Profit</v>
          </cell>
          <cell r="E7008" t="str">
            <v>KwaZulu Natal</v>
          </cell>
          <cell r="F7008">
            <v>31</v>
          </cell>
          <cell r="G7008">
            <v>1</v>
          </cell>
          <cell r="H7008">
            <v>7.6400360000000003</v>
          </cell>
          <cell r="I7008">
            <v>2.2920107999999999</v>
          </cell>
        </row>
        <row r="7009">
          <cell r="A7009">
            <v>2004</v>
          </cell>
          <cell r="B7009" t="str">
            <v>O(7,500,000-10,000,000]</v>
          </cell>
          <cell r="C7009" t="str">
            <v>TRANSPORT EQUIPMENT</v>
          </cell>
          <cell r="D7009" t="str">
            <v>Profit</v>
          </cell>
          <cell r="E7009" t="str">
            <v>Western Cape</v>
          </cell>
          <cell r="F7009">
            <v>31</v>
          </cell>
          <cell r="G7009">
            <v>1</v>
          </cell>
          <cell r="H7009">
            <v>9.0292449999999995</v>
          </cell>
          <cell r="I7009">
            <v>2.7087734999999999</v>
          </cell>
        </row>
        <row r="7010">
          <cell r="A7010">
            <v>2004</v>
          </cell>
          <cell r="B7010" t="str">
            <v>O(7,500,000-10,000,000]</v>
          </cell>
          <cell r="C7010" t="str">
            <v>TRANSPORT, STORAGE AND COMMUNICATIONS</v>
          </cell>
          <cell r="D7010" t="str">
            <v>Profit</v>
          </cell>
          <cell r="E7010" t="str">
            <v>Eastern Cape</v>
          </cell>
          <cell r="F7010">
            <v>31</v>
          </cell>
          <cell r="G7010">
            <v>2</v>
          </cell>
          <cell r="H7010">
            <v>18.392804999999999</v>
          </cell>
          <cell r="I7010">
            <v>5.5184414999999998</v>
          </cell>
        </row>
        <row r="7011">
          <cell r="A7011">
            <v>2004</v>
          </cell>
          <cell r="B7011" t="str">
            <v>O(7,500,000-10,000,000]</v>
          </cell>
          <cell r="C7011" t="str">
            <v>TRANSPORT, STORAGE AND COMMUNICATIONS</v>
          </cell>
          <cell r="D7011" t="str">
            <v>Profit</v>
          </cell>
          <cell r="E7011" t="str">
            <v>Gauteng</v>
          </cell>
          <cell r="F7011">
            <v>31</v>
          </cell>
          <cell r="G7011">
            <v>15</v>
          </cell>
          <cell r="H7011">
            <v>129.598659</v>
          </cell>
          <cell r="I7011">
            <v>38.888597700000005</v>
          </cell>
        </row>
        <row r="7012">
          <cell r="A7012">
            <v>2004</v>
          </cell>
          <cell r="B7012" t="str">
            <v>O(7,500,000-10,000,000]</v>
          </cell>
          <cell r="C7012" t="str">
            <v>TRANSPORT, STORAGE AND COMMUNICATIONS</v>
          </cell>
          <cell r="D7012" t="str">
            <v>Profit</v>
          </cell>
          <cell r="E7012" t="str">
            <v>KwaZulu Natal</v>
          </cell>
          <cell r="F7012">
            <v>31</v>
          </cell>
          <cell r="G7012">
            <v>7</v>
          </cell>
          <cell r="H7012">
            <v>57.850416999999993</v>
          </cell>
          <cell r="I7012">
            <v>17.358725100000001</v>
          </cell>
        </row>
        <row r="7013">
          <cell r="A7013">
            <v>2004</v>
          </cell>
          <cell r="B7013" t="str">
            <v>O(7,500,000-10,000,000]</v>
          </cell>
          <cell r="C7013" t="str">
            <v>TRANSPORT, STORAGE AND COMMUNICATIONS</v>
          </cell>
          <cell r="D7013" t="str">
            <v>Profit</v>
          </cell>
          <cell r="E7013" t="str">
            <v>Mpumalanga</v>
          </cell>
          <cell r="F7013">
            <v>31</v>
          </cell>
          <cell r="G7013">
            <v>1</v>
          </cell>
          <cell r="H7013">
            <v>9.8452169999999999</v>
          </cell>
          <cell r="I7013">
            <v>2.9535651000000001</v>
          </cell>
        </row>
        <row r="7014">
          <cell r="A7014">
            <v>2004</v>
          </cell>
          <cell r="B7014" t="str">
            <v>O(7,500,000-10,000,000]</v>
          </cell>
          <cell r="C7014" t="str">
            <v>TRANSPORT, STORAGE AND COMMUNICATIONS</v>
          </cell>
          <cell r="D7014" t="str">
            <v>Profit</v>
          </cell>
          <cell r="E7014" t="str">
            <v>Western Cape</v>
          </cell>
          <cell r="F7014">
            <v>31</v>
          </cell>
          <cell r="G7014">
            <v>6</v>
          </cell>
          <cell r="H7014">
            <v>51.018314999999994</v>
          </cell>
          <cell r="I7014">
            <v>15.305494500000002</v>
          </cell>
        </row>
        <row r="7015">
          <cell r="A7015">
            <v>2004</v>
          </cell>
          <cell r="B7015" t="str">
            <v>O(7,500,000-10,000,000]</v>
          </cell>
          <cell r="C7015" t="str">
            <v>UNKNOWN</v>
          </cell>
          <cell r="D7015" t="str">
            <v>Profit</v>
          </cell>
          <cell r="E7015" t="str">
            <v>Gauteng</v>
          </cell>
          <cell r="F7015">
            <v>31</v>
          </cell>
          <cell r="G7015">
            <v>1</v>
          </cell>
          <cell r="H7015">
            <v>8.5531640000000007</v>
          </cell>
          <cell r="I7015">
            <v>8.9820214000000007</v>
          </cell>
        </row>
        <row r="7016">
          <cell r="A7016">
            <v>2004</v>
          </cell>
          <cell r="B7016" t="str">
            <v>O(7,500,000-10,000,000]</v>
          </cell>
          <cell r="C7016" t="str">
            <v>UNKNOWN</v>
          </cell>
          <cell r="D7016" t="str">
            <v>Profit</v>
          </cell>
          <cell r="E7016" t="str">
            <v>Western Cape</v>
          </cell>
          <cell r="F7016">
            <v>31</v>
          </cell>
          <cell r="G7016">
            <v>3</v>
          </cell>
          <cell r="H7016">
            <v>24.811386999999996</v>
          </cell>
          <cell r="I7016">
            <v>7.4452160000000003</v>
          </cell>
        </row>
        <row r="7017">
          <cell r="A7017">
            <v>2004</v>
          </cell>
          <cell r="B7017" t="str">
            <v>O(7,500,000-10,000,000]</v>
          </cell>
          <cell r="C7017" t="str">
            <v>VEHICLE, PARTS AND ACCESSORIES</v>
          </cell>
          <cell r="D7017" t="str">
            <v>Profit</v>
          </cell>
          <cell r="E7017" t="str">
            <v>Eastern Cape</v>
          </cell>
          <cell r="F7017">
            <v>31</v>
          </cell>
          <cell r="G7017">
            <v>1</v>
          </cell>
          <cell r="H7017">
            <v>8.8521300000000007</v>
          </cell>
          <cell r="I7017">
            <v>2.6556389999999999</v>
          </cell>
        </row>
        <row r="7018">
          <cell r="A7018">
            <v>2004</v>
          </cell>
          <cell r="B7018" t="str">
            <v>O(7,500,000-10,000,000]</v>
          </cell>
          <cell r="C7018" t="str">
            <v>VEHICLE, PARTS AND ACCESSORIES</v>
          </cell>
          <cell r="D7018" t="str">
            <v>Profit</v>
          </cell>
          <cell r="E7018" t="str">
            <v>Gauteng</v>
          </cell>
          <cell r="F7018">
            <v>31</v>
          </cell>
          <cell r="G7018">
            <v>9</v>
          </cell>
          <cell r="H7018">
            <v>76.878551000000002</v>
          </cell>
          <cell r="I7018">
            <v>23.623476119999999</v>
          </cell>
        </row>
        <row r="7019">
          <cell r="A7019">
            <v>2004</v>
          </cell>
          <cell r="B7019" t="str">
            <v>O(7,500,000-10,000,000]</v>
          </cell>
          <cell r="C7019" t="str">
            <v>VEHICLE, PARTS AND ACCESSORIES</v>
          </cell>
          <cell r="D7019" t="str">
            <v>Profit</v>
          </cell>
          <cell r="E7019" t="str">
            <v>KwaZulu Natal</v>
          </cell>
          <cell r="F7019">
            <v>31</v>
          </cell>
          <cell r="G7019">
            <v>1</v>
          </cell>
          <cell r="H7019">
            <v>8.8635420000000007</v>
          </cell>
          <cell r="I7019">
            <v>2.6590625999999999</v>
          </cell>
        </row>
        <row r="7020">
          <cell r="A7020">
            <v>2004</v>
          </cell>
          <cell r="B7020" t="str">
            <v>O(7,500,000-10,000,000]</v>
          </cell>
          <cell r="C7020" t="str">
            <v>VEHICLE, PARTS AND ACCESSORIES</v>
          </cell>
          <cell r="D7020" t="str">
            <v>Profit</v>
          </cell>
          <cell r="E7020" t="str">
            <v>Western Cape</v>
          </cell>
          <cell r="F7020">
            <v>31</v>
          </cell>
          <cell r="G7020">
            <v>2</v>
          </cell>
          <cell r="H7020">
            <v>19.463329999999999</v>
          </cell>
          <cell r="I7020">
            <v>5.8407989999999996</v>
          </cell>
        </row>
        <row r="7021">
          <cell r="A7021">
            <v>2004</v>
          </cell>
          <cell r="B7021" t="str">
            <v>O(7,500,000-10,000,000]</v>
          </cell>
          <cell r="C7021" t="str">
            <v>WHOLESALE TRADE</v>
          </cell>
          <cell r="D7021" t="str">
            <v>Profit</v>
          </cell>
          <cell r="E7021" t="str">
            <v>Gauteng</v>
          </cell>
          <cell r="F7021">
            <v>31</v>
          </cell>
          <cell r="G7021">
            <v>27</v>
          </cell>
          <cell r="H7021">
            <v>239.99358500000005</v>
          </cell>
          <cell r="I7021">
            <v>72.900605660000011</v>
          </cell>
        </row>
        <row r="7022">
          <cell r="A7022">
            <v>2004</v>
          </cell>
          <cell r="B7022" t="str">
            <v>O(7,500,000-10,000,000]</v>
          </cell>
          <cell r="C7022" t="str">
            <v>WHOLESALE TRADE</v>
          </cell>
          <cell r="D7022" t="str">
            <v>Profit</v>
          </cell>
          <cell r="E7022" t="str">
            <v>KwaZulu Natal</v>
          </cell>
          <cell r="F7022">
            <v>31</v>
          </cell>
          <cell r="G7022">
            <v>4</v>
          </cell>
          <cell r="H7022">
            <v>35.532395000000001</v>
          </cell>
          <cell r="I7022">
            <v>10.660318500000001</v>
          </cell>
        </row>
        <row r="7023">
          <cell r="A7023">
            <v>2004</v>
          </cell>
          <cell r="B7023" t="str">
            <v>O(7,500,000-10,000,000]</v>
          </cell>
          <cell r="C7023" t="str">
            <v>WHOLESALE TRADE</v>
          </cell>
          <cell r="D7023" t="str">
            <v>Profit</v>
          </cell>
          <cell r="E7023" t="str">
            <v>Western Cape</v>
          </cell>
          <cell r="F7023">
            <v>31</v>
          </cell>
          <cell r="G7023">
            <v>10</v>
          </cell>
          <cell r="H7023">
            <v>86.976635999999999</v>
          </cell>
          <cell r="I7023">
            <v>26.0941908</v>
          </cell>
        </row>
        <row r="7024">
          <cell r="A7024">
            <v>2004</v>
          </cell>
          <cell r="B7024" t="str">
            <v>O(7,500,000-10,000,000]</v>
          </cell>
          <cell r="C7024" t="str">
            <v>WOOD PRODUCTS AND FURNITURE</v>
          </cell>
          <cell r="D7024" t="str">
            <v>Profit</v>
          </cell>
          <cell r="E7024" t="str">
            <v>Gauteng</v>
          </cell>
          <cell r="F7024">
            <v>31</v>
          </cell>
          <cell r="G7024">
            <v>1</v>
          </cell>
          <cell r="H7024">
            <v>8.3917839999999995</v>
          </cell>
          <cell r="I7024">
            <v>2.5175352000000002</v>
          </cell>
        </row>
        <row r="7025">
          <cell r="A7025">
            <v>2004</v>
          </cell>
          <cell r="B7025" t="str">
            <v>O(7,500,000-10,000,000]</v>
          </cell>
          <cell r="C7025" t="str">
            <v>WOOD PRODUCTS AND FURNITURE</v>
          </cell>
          <cell r="D7025" t="str">
            <v>Profit</v>
          </cell>
          <cell r="E7025" t="str">
            <v>Western Cape</v>
          </cell>
          <cell r="F7025">
            <v>31</v>
          </cell>
          <cell r="G7025">
            <v>1</v>
          </cell>
          <cell r="H7025">
            <v>9.1975149999999992</v>
          </cell>
          <cell r="I7025">
            <v>2.7592544999999999</v>
          </cell>
        </row>
        <row r="7026">
          <cell r="A7026">
            <v>2004</v>
          </cell>
          <cell r="B7026" t="str">
            <v>P(&gt; 10,000,000]</v>
          </cell>
          <cell r="C7026" t="str">
            <v>AGENCIES AND OTHER SERVICES</v>
          </cell>
          <cell r="D7026" t="str">
            <v>Profit</v>
          </cell>
          <cell r="E7026" t="str">
            <v>Gauteng</v>
          </cell>
          <cell r="F7026">
            <v>31</v>
          </cell>
          <cell r="G7026">
            <v>59</v>
          </cell>
          <cell r="H7026">
            <v>1525.8261109999999</v>
          </cell>
          <cell r="I7026">
            <v>461.03479407999998</v>
          </cell>
        </row>
        <row r="7027">
          <cell r="A7027">
            <v>2004</v>
          </cell>
          <cell r="B7027" t="str">
            <v>P(&gt; 10,000,000]</v>
          </cell>
          <cell r="C7027" t="str">
            <v>AGENCIES AND OTHER SERVICES</v>
          </cell>
          <cell r="D7027" t="str">
            <v>Profit</v>
          </cell>
          <cell r="E7027" t="str">
            <v>KwaZulu Natal</v>
          </cell>
          <cell r="F7027">
            <v>31</v>
          </cell>
          <cell r="G7027">
            <v>11</v>
          </cell>
          <cell r="H7027">
            <v>254.47990199999998</v>
          </cell>
          <cell r="I7027">
            <v>81.638350300000013</v>
          </cell>
        </row>
        <row r="7028">
          <cell r="A7028">
            <v>2004</v>
          </cell>
          <cell r="B7028" t="str">
            <v>P(&gt; 10,000,000]</v>
          </cell>
          <cell r="C7028" t="str">
            <v>AGENCIES AND OTHER SERVICES</v>
          </cell>
          <cell r="D7028" t="str">
            <v>Profit</v>
          </cell>
          <cell r="E7028" t="str">
            <v>Limpopo</v>
          </cell>
          <cell r="F7028">
            <v>31</v>
          </cell>
          <cell r="G7028">
            <v>1</v>
          </cell>
          <cell r="H7028">
            <v>39.622385000000001</v>
          </cell>
          <cell r="I7028">
            <v>11.886715499999999</v>
          </cell>
        </row>
        <row r="7029">
          <cell r="A7029">
            <v>2004</v>
          </cell>
          <cell r="B7029" t="str">
            <v>P(&gt; 10,000,000]</v>
          </cell>
          <cell r="C7029" t="str">
            <v>AGENCIES AND OTHER SERVICES</v>
          </cell>
          <cell r="D7029" t="str">
            <v>Profit</v>
          </cell>
          <cell r="E7029" t="str">
            <v>Mpumalanga</v>
          </cell>
          <cell r="F7029">
            <v>31</v>
          </cell>
          <cell r="G7029">
            <v>3</v>
          </cell>
          <cell r="H7029">
            <v>38.724406999999999</v>
          </cell>
          <cell r="I7029">
            <v>11.617322099999999</v>
          </cell>
        </row>
        <row r="7030">
          <cell r="A7030">
            <v>2004</v>
          </cell>
          <cell r="B7030" t="str">
            <v>P(&gt; 10,000,000]</v>
          </cell>
          <cell r="C7030" t="str">
            <v>AGENCIES AND OTHER SERVICES</v>
          </cell>
          <cell r="D7030" t="str">
            <v>Profit</v>
          </cell>
          <cell r="E7030" t="str">
            <v>Western Cape</v>
          </cell>
          <cell r="F7030">
            <v>31</v>
          </cell>
          <cell r="G7030">
            <v>12</v>
          </cell>
          <cell r="H7030">
            <v>687.96117600000002</v>
          </cell>
          <cell r="I7030">
            <v>204.88264074</v>
          </cell>
        </row>
        <row r="7031">
          <cell r="A7031">
            <v>2004</v>
          </cell>
          <cell r="B7031" t="str">
            <v>P(&gt; 10,000,000]</v>
          </cell>
          <cell r="C7031" t="str">
            <v>AGRICULTURE, FORESTRY AND FISHING</v>
          </cell>
          <cell r="D7031" t="str">
            <v>Profit</v>
          </cell>
          <cell r="E7031" t="str">
            <v>Eastern Cape</v>
          </cell>
          <cell r="F7031">
            <v>31</v>
          </cell>
          <cell r="G7031">
            <v>1</v>
          </cell>
          <cell r="H7031">
            <v>13.337648</v>
          </cell>
          <cell r="I7031">
            <v>4.0012943999999999</v>
          </cell>
        </row>
        <row r="7032">
          <cell r="A7032">
            <v>2004</v>
          </cell>
          <cell r="B7032" t="str">
            <v>P(&gt; 10,000,000]</v>
          </cell>
          <cell r="C7032" t="str">
            <v>AGRICULTURE, FORESTRY AND FISHING</v>
          </cell>
          <cell r="D7032" t="str">
            <v>Profit</v>
          </cell>
          <cell r="E7032" t="str">
            <v>Free State</v>
          </cell>
          <cell r="F7032">
            <v>31</v>
          </cell>
          <cell r="G7032">
            <v>1</v>
          </cell>
          <cell r="H7032">
            <v>13.030578</v>
          </cell>
          <cell r="I7032">
            <v>3.9091733999999998</v>
          </cell>
        </row>
        <row r="7033">
          <cell r="A7033">
            <v>2004</v>
          </cell>
          <cell r="B7033" t="str">
            <v>P(&gt; 10,000,000]</v>
          </cell>
          <cell r="C7033" t="str">
            <v>AGRICULTURE, FORESTRY AND FISHING</v>
          </cell>
          <cell r="D7033" t="str">
            <v>Profit</v>
          </cell>
          <cell r="E7033" t="str">
            <v>Gauteng</v>
          </cell>
          <cell r="F7033">
            <v>31</v>
          </cell>
          <cell r="G7033">
            <v>11</v>
          </cell>
          <cell r="H7033">
            <v>995.87558000000001</v>
          </cell>
          <cell r="I7033">
            <v>311.67843825</v>
          </cell>
        </row>
        <row r="7034">
          <cell r="A7034">
            <v>2004</v>
          </cell>
          <cell r="B7034" t="str">
            <v>P(&gt; 10,000,000]</v>
          </cell>
          <cell r="C7034" t="str">
            <v>AGRICULTURE, FORESTRY AND FISHING</v>
          </cell>
          <cell r="D7034" t="str">
            <v>Profit</v>
          </cell>
          <cell r="E7034" t="str">
            <v>KwaZulu Natal</v>
          </cell>
          <cell r="F7034">
            <v>31</v>
          </cell>
          <cell r="G7034">
            <v>6</v>
          </cell>
          <cell r="H7034">
            <v>226.34403399999999</v>
          </cell>
          <cell r="I7034">
            <v>67.912062599999985</v>
          </cell>
        </row>
        <row r="7035">
          <cell r="A7035">
            <v>2004</v>
          </cell>
          <cell r="B7035" t="str">
            <v>P(&gt; 10,000,000]</v>
          </cell>
          <cell r="C7035" t="str">
            <v>AGRICULTURE, FORESTRY AND FISHING</v>
          </cell>
          <cell r="D7035" t="str">
            <v>Profit</v>
          </cell>
          <cell r="E7035" t="str">
            <v>Limpopo</v>
          </cell>
          <cell r="F7035">
            <v>31</v>
          </cell>
          <cell r="G7035">
            <v>1</v>
          </cell>
          <cell r="H7035">
            <v>10.901852</v>
          </cell>
          <cell r="I7035">
            <v>3.2705556000000002</v>
          </cell>
        </row>
        <row r="7036">
          <cell r="A7036">
            <v>2004</v>
          </cell>
          <cell r="B7036" t="str">
            <v>P(&gt; 10,000,000]</v>
          </cell>
          <cell r="C7036" t="str">
            <v>AGRICULTURE, FORESTRY AND FISHING</v>
          </cell>
          <cell r="D7036" t="str">
            <v>Profit</v>
          </cell>
          <cell r="E7036" t="str">
            <v>Mpumalanga</v>
          </cell>
          <cell r="F7036">
            <v>31</v>
          </cell>
          <cell r="G7036">
            <v>5</v>
          </cell>
          <cell r="H7036">
            <v>319.46232099999997</v>
          </cell>
          <cell r="I7036">
            <v>95.839896299999992</v>
          </cell>
        </row>
        <row r="7037">
          <cell r="A7037">
            <v>2004</v>
          </cell>
          <cell r="B7037" t="str">
            <v>P(&gt; 10,000,000]</v>
          </cell>
          <cell r="C7037" t="str">
            <v>AGRICULTURE, FORESTRY AND FISHING</v>
          </cell>
          <cell r="D7037" t="str">
            <v>Profit</v>
          </cell>
          <cell r="E7037" t="str">
            <v>North West</v>
          </cell>
          <cell r="F7037">
            <v>31</v>
          </cell>
          <cell r="G7037">
            <v>2</v>
          </cell>
          <cell r="H7037">
            <v>141.26878600000001</v>
          </cell>
          <cell r="I7037">
            <v>42.3806358</v>
          </cell>
        </row>
        <row r="7038">
          <cell r="A7038">
            <v>2004</v>
          </cell>
          <cell r="B7038" t="str">
            <v>P(&gt; 10,000,000]</v>
          </cell>
          <cell r="C7038" t="str">
            <v>AGRICULTURE, FORESTRY AND FISHING</v>
          </cell>
          <cell r="D7038" t="str">
            <v>Profit</v>
          </cell>
          <cell r="E7038" t="str">
            <v>Northern Cape</v>
          </cell>
          <cell r="F7038">
            <v>31</v>
          </cell>
          <cell r="G7038">
            <v>1</v>
          </cell>
          <cell r="H7038">
            <v>12.335882</v>
          </cell>
          <cell r="I7038">
            <v>3.7007646000000003</v>
          </cell>
        </row>
        <row r="7039">
          <cell r="A7039">
            <v>2004</v>
          </cell>
          <cell r="B7039" t="str">
            <v>P(&gt; 10,000,000]</v>
          </cell>
          <cell r="C7039" t="str">
            <v>AGRICULTURE, FORESTRY AND FISHING</v>
          </cell>
          <cell r="D7039" t="str">
            <v>Profit</v>
          </cell>
          <cell r="E7039" t="str">
            <v>Western Cape</v>
          </cell>
          <cell r="F7039">
            <v>31</v>
          </cell>
          <cell r="G7039">
            <v>13</v>
          </cell>
          <cell r="H7039">
            <v>293.91604500000005</v>
          </cell>
          <cell r="I7039">
            <v>88.171060199999999</v>
          </cell>
        </row>
        <row r="7040">
          <cell r="A7040">
            <v>2004</v>
          </cell>
          <cell r="B7040" t="str">
            <v>P(&gt; 10,000,000]</v>
          </cell>
          <cell r="C7040" t="str">
            <v>BRICKS, CERAMIC, GLASS, CEMENT</v>
          </cell>
          <cell r="D7040" t="str">
            <v>Profit</v>
          </cell>
          <cell r="E7040" t="str">
            <v>Gauteng</v>
          </cell>
          <cell r="F7040">
            <v>31</v>
          </cell>
          <cell r="G7040">
            <v>18</v>
          </cell>
          <cell r="H7040">
            <v>2495.079076</v>
          </cell>
          <cell r="I7040">
            <v>748.52672280000002</v>
          </cell>
        </row>
        <row r="7041">
          <cell r="A7041">
            <v>2004</v>
          </cell>
          <cell r="B7041" t="str">
            <v>P(&gt; 10,000,000]</v>
          </cell>
          <cell r="C7041" t="str">
            <v>BRICKS, CERAMIC, GLASS, CEMENT</v>
          </cell>
          <cell r="D7041" t="str">
            <v>Profit</v>
          </cell>
          <cell r="E7041" t="str">
            <v>KwaZulu Natal</v>
          </cell>
          <cell r="F7041">
            <v>31</v>
          </cell>
          <cell r="G7041">
            <v>5</v>
          </cell>
          <cell r="H7041">
            <v>507.51504599999998</v>
          </cell>
          <cell r="I7041">
            <v>152.25631379999999</v>
          </cell>
        </row>
        <row r="7042">
          <cell r="A7042">
            <v>2004</v>
          </cell>
          <cell r="B7042" t="str">
            <v>P(&gt; 10,000,000]</v>
          </cell>
          <cell r="C7042" t="str">
            <v>BRICKS, CERAMIC, GLASS, CEMENT</v>
          </cell>
          <cell r="D7042" t="str">
            <v>Profit</v>
          </cell>
          <cell r="E7042" t="str">
            <v>Mpumalanga</v>
          </cell>
          <cell r="F7042">
            <v>31</v>
          </cell>
          <cell r="G7042">
            <v>1</v>
          </cell>
          <cell r="H7042">
            <v>13.303891</v>
          </cell>
          <cell r="I7042">
            <v>3.9911672999999999</v>
          </cell>
        </row>
        <row r="7043">
          <cell r="A7043">
            <v>2004</v>
          </cell>
          <cell r="B7043" t="str">
            <v>P(&gt; 10,000,000]</v>
          </cell>
          <cell r="C7043" t="str">
            <v>BRICKS, CERAMIC, GLASS, CEMENT</v>
          </cell>
          <cell r="D7043" t="str">
            <v>Profit</v>
          </cell>
          <cell r="E7043" t="str">
            <v>North West</v>
          </cell>
          <cell r="F7043">
            <v>31</v>
          </cell>
          <cell r="G7043">
            <v>1</v>
          </cell>
          <cell r="H7043">
            <v>14.455368</v>
          </cell>
          <cell r="I7043">
            <v>4.3366104000000005</v>
          </cell>
        </row>
        <row r="7044">
          <cell r="A7044">
            <v>2004</v>
          </cell>
          <cell r="B7044" t="str">
            <v>P(&gt; 10,000,000]</v>
          </cell>
          <cell r="C7044" t="str">
            <v>BRICKS, CERAMIC, GLASS, CEMENT</v>
          </cell>
          <cell r="D7044" t="str">
            <v>Profit</v>
          </cell>
          <cell r="E7044" t="str">
            <v>Western Cape</v>
          </cell>
          <cell r="F7044">
            <v>31</v>
          </cell>
          <cell r="G7044">
            <v>1</v>
          </cell>
          <cell r="H7044">
            <v>24.014666999999999</v>
          </cell>
          <cell r="I7044">
            <v>7.2044001</v>
          </cell>
        </row>
        <row r="7045">
          <cell r="A7045">
            <v>2004</v>
          </cell>
          <cell r="B7045" t="str">
            <v>P(&gt; 10,000,000]</v>
          </cell>
          <cell r="C7045" t="str">
            <v>CATERING AND ACCOMMODATION</v>
          </cell>
          <cell r="D7045" t="str">
            <v>Profit</v>
          </cell>
          <cell r="E7045" t="str">
            <v>Eastern Cape</v>
          </cell>
          <cell r="F7045">
            <v>31</v>
          </cell>
          <cell r="G7045">
            <v>1</v>
          </cell>
          <cell r="H7045">
            <v>12.418737999999999</v>
          </cell>
          <cell r="I7045">
            <v>3.7262214</v>
          </cell>
        </row>
        <row r="7046">
          <cell r="A7046">
            <v>2004</v>
          </cell>
          <cell r="B7046" t="str">
            <v>P(&gt; 10,000,000]</v>
          </cell>
          <cell r="C7046" t="str">
            <v>CATERING AND ACCOMMODATION</v>
          </cell>
          <cell r="D7046" t="str">
            <v>Profit</v>
          </cell>
          <cell r="E7046" t="str">
            <v>Gauteng</v>
          </cell>
          <cell r="F7046">
            <v>31</v>
          </cell>
          <cell r="G7046">
            <v>17</v>
          </cell>
          <cell r="H7046">
            <v>1004.2050490000001</v>
          </cell>
          <cell r="I7046">
            <v>303.28275114000002</v>
          </cell>
        </row>
        <row r="7047">
          <cell r="A7047">
            <v>2004</v>
          </cell>
          <cell r="B7047" t="str">
            <v>P(&gt; 10,000,000]</v>
          </cell>
          <cell r="C7047" t="str">
            <v>CATERING AND ACCOMMODATION</v>
          </cell>
          <cell r="D7047" t="str">
            <v>Profit</v>
          </cell>
          <cell r="E7047" t="str">
            <v>KwaZulu Natal</v>
          </cell>
          <cell r="F7047">
            <v>31</v>
          </cell>
          <cell r="G7047">
            <v>1</v>
          </cell>
          <cell r="H7047">
            <v>27.960450000000002</v>
          </cell>
          <cell r="I7047">
            <v>8.3881350000000001</v>
          </cell>
        </row>
        <row r="7048">
          <cell r="A7048">
            <v>2004</v>
          </cell>
          <cell r="B7048" t="str">
            <v>P(&gt; 10,000,000]</v>
          </cell>
          <cell r="C7048" t="str">
            <v>CATERING AND ACCOMMODATION</v>
          </cell>
          <cell r="D7048" t="str">
            <v>Profit</v>
          </cell>
          <cell r="E7048" t="str">
            <v>Western Cape</v>
          </cell>
          <cell r="F7048">
            <v>31</v>
          </cell>
          <cell r="G7048">
            <v>3</v>
          </cell>
          <cell r="H7048">
            <v>51.583376999999999</v>
          </cell>
          <cell r="I7048">
            <v>15.4750131</v>
          </cell>
        </row>
        <row r="7049">
          <cell r="A7049">
            <v>2004</v>
          </cell>
          <cell r="B7049" t="str">
            <v>P(&gt; 10,000,000]</v>
          </cell>
          <cell r="C7049" t="str">
            <v>CHEMICALS, RUBBER AND PLASTIC</v>
          </cell>
          <cell r="D7049" t="str">
            <v>Profit</v>
          </cell>
          <cell r="E7049" t="str">
            <v>Eastern Cape</v>
          </cell>
          <cell r="F7049">
            <v>31</v>
          </cell>
          <cell r="G7049">
            <v>3</v>
          </cell>
          <cell r="H7049">
            <v>303.45982500000002</v>
          </cell>
          <cell r="I7049">
            <v>91.037947500000001</v>
          </cell>
        </row>
        <row r="7050">
          <cell r="A7050">
            <v>2004</v>
          </cell>
          <cell r="B7050" t="str">
            <v>P(&gt; 10,000,000]</v>
          </cell>
          <cell r="C7050" t="str">
            <v>CHEMICALS, RUBBER AND PLASTIC</v>
          </cell>
          <cell r="D7050" t="str">
            <v>Profit</v>
          </cell>
          <cell r="E7050" t="str">
            <v>Free State</v>
          </cell>
          <cell r="F7050">
            <v>31</v>
          </cell>
          <cell r="G7050">
            <v>1</v>
          </cell>
          <cell r="H7050">
            <v>25.665465999999999</v>
          </cell>
          <cell r="I7050">
            <v>7.7008397999999998</v>
          </cell>
        </row>
        <row r="7051">
          <cell r="A7051">
            <v>2004</v>
          </cell>
          <cell r="B7051" t="str">
            <v>P(&gt; 10,000,000]</v>
          </cell>
          <cell r="C7051" t="str">
            <v>CHEMICALS, RUBBER AND PLASTIC</v>
          </cell>
          <cell r="D7051" t="str">
            <v>Profit</v>
          </cell>
          <cell r="E7051" t="str">
            <v>Gauteng</v>
          </cell>
          <cell r="F7051">
            <v>31</v>
          </cell>
          <cell r="G7051">
            <v>67</v>
          </cell>
          <cell r="H7051">
            <v>3641.5964180000001</v>
          </cell>
          <cell r="I7051">
            <v>1105.2415300200005</v>
          </cell>
        </row>
        <row r="7052">
          <cell r="A7052">
            <v>2004</v>
          </cell>
          <cell r="B7052" t="str">
            <v>P(&gt; 10,000,000]</v>
          </cell>
          <cell r="C7052" t="str">
            <v>CHEMICALS, RUBBER AND PLASTIC</v>
          </cell>
          <cell r="D7052" t="str">
            <v>Profit</v>
          </cell>
          <cell r="E7052" t="str">
            <v>KwaZulu Natal</v>
          </cell>
          <cell r="F7052">
            <v>31</v>
          </cell>
          <cell r="G7052">
            <v>17</v>
          </cell>
          <cell r="H7052">
            <v>1110.134194</v>
          </cell>
          <cell r="I7052">
            <v>303.02751336000011</v>
          </cell>
        </row>
        <row r="7053">
          <cell r="A7053">
            <v>2004</v>
          </cell>
          <cell r="B7053" t="str">
            <v>P(&gt; 10,000,000]</v>
          </cell>
          <cell r="C7053" t="str">
            <v>CHEMICALS, RUBBER AND PLASTIC</v>
          </cell>
          <cell r="D7053" t="str">
            <v>Profit</v>
          </cell>
          <cell r="E7053" t="str">
            <v>Western Cape</v>
          </cell>
          <cell r="F7053">
            <v>31</v>
          </cell>
          <cell r="G7053">
            <v>14</v>
          </cell>
          <cell r="H7053">
            <v>459.34773099999995</v>
          </cell>
          <cell r="I7053">
            <v>93.888204000000002</v>
          </cell>
        </row>
        <row r="7054">
          <cell r="A7054">
            <v>2004</v>
          </cell>
          <cell r="B7054" t="str">
            <v>P(&gt; 10,000,000]</v>
          </cell>
          <cell r="C7054" t="str">
            <v>CLOTHING AND FOOTWEAR</v>
          </cell>
          <cell r="D7054" t="str">
            <v>Profit</v>
          </cell>
          <cell r="E7054" t="str">
            <v>Eastern Cape</v>
          </cell>
          <cell r="F7054">
            <v>31</v>
          </cell>
          <cell r="G7054">
            <v>1</v>
          </cell>
          <cell r="H7054">
            <v>13.837688</v>
          </cell>
          <cell r="I7054">
            <v>4.1513064000000002</v>
          </cell>
        </row>
        <row r="7055">
          <cell r="A7055">
            <v>2004</v>
          </cell>
          <cell r="B7055" t="str">
            <v>P(&gt; 10,000,000]</v>
          </cell>
          <cell r="C7055" t="str">
            <v>CLOTHING AND FOOTWEAR</v>
          </cell>
          <cell r="D7055" t="str">
            <v>Profit</v>
          </cell>
          <cell r="E7055" t="str">
            <v>Gauteng</v>
          </cell>
          <cell r="F7055">
            <v>31</v>
          </cell>
          <cell r="G7055">
            <v>4</v>
          </cell>
          <cell r="H7055">
            <v>174.21536800000001</v>
          </cell>
          <cell r="I7055">
            <v>52.264610399999995</v>
          </cell>
        </row>
        <row r="7056">
          <cell r="A7056">
            <v>2004</v>
          </cell>
          <cell r="B7056" t="str">
            <v>P(&gt; 10,000,000]</v>
          </cell>
          <cell r="C7056" t="str">
            <v>CLOTHING AND FOOTWEAR</v>
          </cell>
          <cell r="D7056" t="str">
            <v>Profit</v>
          </cell>
          <cell r="E7056" t="str">
            <v>KwaZulu Natal</v>
          </cell>
          <cell r="F7056">
            <v>31</v>
          </cell>
          <cell r="G7056">
            <v>6</v>
          </cell>
          <cell r="H7056">
            <v>252.57811500000003</v>
          </cell>
          <cell r="I7056">
            <v>75.778457759999995</v>
          </cell>
        </row>
        <row r="7057">
          <cell r="A7057">
            <v>2004</v>
          </cell>
          <cell r="B7057" t="str">
            <v>P(&gt; 10,000,000]</v>
          </cell>
          <cell r="C7057" t="str">
            <v>CLOTHING AND FOOTWEAR</v>
          </cell>
          <cell r="D7057" t="str">
            <v>Profit</v>
          </cell>
          <cell r="E7057" t="str">
            <v>Western Cape</v>
          </cell>
          <cell r="F7057">
            <v>31</v>
          </cell>
          <cell r="G7057">
            <v>7</v>
          </cell>
          <cell r="H7057">
            <v>112.27430099999999</v>
          </cell>
          <cell r="I7057">
            <v>33.684090300000001</v>
          </cell>
        </row>
        <row r="7058">
          <cell r="A7058">
            <v>2004</v>
          </cell>
          <cell r="B7058" t="str">
            <v>P(&gt; 10,000,000]</v>
          </cell>
          <cell r="C7058" t="str">
            <v>COAL AND PETROLEUM</v>
          </cell>
          <cell r="D7058" t="str">
            <v>Profit</v>
          </cell>
          <cell r="E7058" t="str">
            <v>Gauteng</v>
          </cell>
          <cell r="F7058">
            <v>31</v>
          </cell>
          <cell r="G7058">
            <v>10</v>
          </cell>
          <cell r="H7058">
            <v>2668.3764780000001</v>
          </cell>
          <cell r="I7058">
            <v>802.44619855000019</v>
          </cell>
        </row>
        <row r="7059">
          <cell r="A7059">
            <v>2004</v>
          </cell>
          <cell r="B7059" t="str">
            <v>P(&gt; 10,000,000]</v>
          </cell>
          <cell r="C7059" t="str">
            <v>COAL AND PETROLEUM</v>
          </cell>
          <cell r="D7059" t="str">
            <v>Profit</v>
          </cell>
          <cell r="E7059" t="str">
            <v>KwaZulu Natal</v>
          </cell>
          <cell r="F7059">
            <v>31</v>
          </cell>
          <cell r="G7059">
            <v>1</v>
          </cell>
          <cell r="H7059">
            <v>47.176023999999998</v>
          </cell>
          <cell r="I7059">
            <v>14.1528072</v>
          </cell>
        </row>
        <row r="7060">
          <cell r="A7060">
            <v>2004</v>
          </cell>
          <cell r="B7060" t="str">
            <v>P(&gt; 10,000,000]</v>
          </cell>
          <cell r="C7060" t="str">
            <v>COAL AND PETROLEUM</v>
          </cell>
          <cell r="D7060" t="str">
            <v>Profit</v>
          </cell>
          <cell r="E7060" t="str">
            <v>Western Cape</v>
          </cell>
          <cell r="F7060">
            <v>31</v>
          </cell>
          <cell r="G7060">
            <v>5</v>
          </cell>
          <cell r="H7060">
            <v>4100.1547090000004</v>
          </cell>
          <cell r="I7060">
            <v>1230.0500127</v>
          </cell>
        </row>
        <row r="7061">
          <cell r="A7061">
            <v>2004</v>
          </cell>
          <cell r="B7061" t="str">
            <v>P(&gt; 10,000,000]</v>
          </cell>
          <cell r="C7061" t="str">
            <v>CONSTRUCTION</v>
          </cell>
          <cell r="D7061" t="str">
            <v>Profit</v>
          </cell>
          <cell r="E7061" t="str">
            <v>Eastern Cape</v>
          </cell>
          <cell r="F7061">
            <v>31</v>
          </cell>
          <cell r="G7061">
            <v>2</v>
          </cell>
          <cell r="H7061">
            <v>74.651229999999998</v>
          </cell>
          <cell r="I7061">
            <v>22.395368999999999</v>
          </cell>
        </row>
        <row r="7062">
          <cell r="A7062">
            <v>2004</v>
          </cell>
          <cell r="B7062" t="str">
            <v>P(&gt; 10,000,000]</v>
          </cell>
          <cell r="C7062" t="str">
            <v>CONSTRUCTION</v>
          </cell>
          <cell r="D7062" t="str">
            <v>Profit</v>
          </cell>
          <cell r="E7062" t="str">
            <v>Gauteng</v>
          </cell>
          <cell r="F7062">
            <v>31</v>
          </cell>
          <cell r="G7062">
            <v>27</v>
          </cell>
          <cell r="H7062">
            <v>535.54265499999997</v>
          </cell>
          <cell r="I7062">
            <v>175.78597872</v>
          </cell>
        </row>
        <row r="7063">
          <cell r="A7063">
            <v>2004</v>
          </cell>
          <cell r="B7063" t="str">
            <v>P(&gt; 10,000,000]</v>
          </cell>
          <cell r="C7063" t="str">
            <v>CONSTRUCTION</v>
          </cell>
          <cell r="D7063" t="str">
            <v>Profit</v>
          </cell>
          <cell r="E7063" t="str">
            <v>KwaZulu Natal</v>
          </cell>
          <cell r="F7063">
            <v>31</v>
          </cell>
          <cell r="G7063">
            <v>5</v>
          </cell>
          <cell r="H7063">
            <v>61.051439000000002</v>
          </cell>
          <cell r="I7063">
            <v>18.315431700000001</v>
          </cell>
        </row>
        <row r="7064">
          <cell r="A7064">
            <v>2004</v>
          </cell>
          <cell r="B7064" t="str">
            <v>P(&gt; 10,000,000]</v>
          </cell>
          <cell r="C7064" t="str">
            <v>CONSTRUCTION</v>
          </cell>
          <cell r="D7064" t="str">
            <v>Profit</v>
          </cell>
          <cell r="E7064" t="str">
            <v>Limpopo</v>
          </cell>
          <cell r="F7064">
            <v>31</v>
          </cell>
          <cell r="G7064">
            <v>1</v>
          </cell>
          <cell r="H7064">
            <v>10.586702000000001</v>
          </cell>
          <cell r="I7064">
            <v>3.1760106000000001</v>
          </cell>
        </row>
        <row r="7065">
          <cell r="A7065">
            <v>2004</v>
          </cell>
          <cell r="B7065" t="str">
            <v>P(&gt; 10,000,000]</v>
          </cell>
          <cell r="C7065" t="str">
            <v>CONSTRUCTION</v>
          </cell>
          <cell r="D7065" t="str">
            <v>Profit</v>
          </cell>
          <cell r="E7065" t="str">
            <v>Mpumalanga</v>
          </cell>
          <cell r="F7065">
            <v>31</v>
          </cell>
          <cell r="G7065">
            <v>3</v>
          </cell>
          <cell r="H7065">
            <v>76.975585999999993</v>
          </cell>
          <cell r="I7065">
            <v>23.093275800000001</v>
          </cell>
        </row>
        <row r="7066">
          <cell r="A7066">
            <v>2004</v>
          </cell>
          <cell r="B7066" t="str">
            <v>P(&gt; 10,000,000]</v>
          </cell>
          <cell r="C7066" t="str">
            <v>CONSTRUCTION</v>
          </cell>
          <cell r="D7066" t="str">
            <v>Profit</v>
          </cell>
          <cell r="E7066" t="str">
            <v>Western Cape</v>
          </cell>
          <cell r="F7066">
            <v>31</v>
          </cell>
          <cell r="G7066">
            <v>3</v>
          </cell>
          <cell r="H7066">
            <v>69.080185999999998</v>
          </cell>
          <cell r="I7066">
            <v>20.724055799999999</v>
          </cell>
        </row>
        <row r="7067">
          <cell r="A7067">
            <v>2004</v>
          </cell>
          <cell r="B7067" t="str">
            <v>P(&gt; 10,000,000]</v>
          </cell>
          <cell r="C7067" t="str">
            <v>EDUCATIONAL SERVICES</v>
          </cell>
          <cell r="D7067" t="str">
            <v>Profit</v>
          </cell>
          <cell r="E7067" t="str">
            <v>Gauteng</v>
          </cell>
          <cell r="F7067">
            <v>31</v>
          </cell>
          <cell r="G7067">
            <v>1</v>
          </cell>
          <cell r="H7067">
            <v>53.631520999999999</v>
          </cell>
          <cell r="I7067">
            <v>16.089456300000002</v>
          </cell>
        </row>
        <row r="7068">
          <cell r="A7068">
            <v>2004</v>
          </cell>
          <cell r="B7068" t="str">
            <v>P(&gt; 10,000,000]</v>
          </cell>
          <cell r="C7068" t="str">
            <v>EDUCATIONAL SERVICES</v>
          </cell>
          <cell r="D7068" t="str">
            <v>Profit</v>
          </cell>
          <cell r="E7068" t="str">
            <v>KwaZulu Natal</v>
          </cell>
          <cell r="F7068">
            <v>31</v>
          </cell>
          <cell r="G7068">
            <v>1</v>
          </cell>
          <cell r="H7068">
            <v>10.931431999999999</v>
          </cell>
          <cell r="I7068">
            <v>3.2794296000000003</v>
          </cell>
        </row>
        <row r="7069">
          <cell r="A7069">
            <v>2004</v>
          </cell>
          <cell r="B7069" t="str">
            <v>P(&gt; 10,000,000]</v>
          </cell>
          <cell r="C7069" t="str">
            <v>ELECTRONICS, GLASS AND WATER</v>
          </cell>
          <cell r="D7069" t="str">
            <v>Profit</v>
          </cell>
          <cell r="E7069" t="str">
            <v>Gauteng</v>
          </cell>
          <cell r="F7069">
            <v>31</v>
          </cell>
          <cell r="G7069">
            <v>6</v>
          </cell>
          <cell r="H7069">
            <v>602.95909100000006</v>
          </cell>
          <cell r="I7069">
            <v>180.8913273</v>
          </cell>
        </row>
        <row r="7070">
          <cell r="A7070">
            <v>2004</v>
          </cell>
          <cell r="B7070" t="str">
            <v>P(&gt; 10,000,000]</v>
          </cell>
          <cell r="C7070" t="str">
            <v>ELECTRONICS, GLASS AND WATER</v>
          </cell>
          <cell r="D7070" t="str">
            <v>Profit</v>
          </cell>
          <cell r="E7070" t="str">
            <v>Western Cape</v>
          </cell>
          <cell r="F7070">
            <v>31</v>
          </cell>
          <cell r="G7070">
            <v>1</v>
          </cell>
          <cell r="H7070">
            <v>10.495118</v>
          </cell>
          <cell r="I7070">
            <v>3.1485354000000001</v>
          </cell>
        </row>
        <row r="7071">
          <cell r="A7071">
            <v>2004</v>
          </cell>
          <cell r="B7071" t="str">
            <v>P(&gt; 10,000,000]</v>
          </cell>
          <cell r="C7071" t="str">
            <v>EMPLOYMENT (SALARY)</v>
          </cell>
          <cell r="D7071" t="str">
            <v>Profit</v>
          </cell>
          <cell r="E7071" t="str">
            <v>Gauteng</v>
          </cell>
          <cell r="F7071">
            <v>31</v>
          </cell>
          <cell r="G7071">
            <v>1</v>
          </cell>
          <cell r="H7071">
            <v>11.230696</v>
          </cell>
          <cell r="I7071">
            <v>3.7079296800000003</v>
          </cell>
        </row>
        <row r="7072">
          <cell r="A7072">
            <v>2004</v>
          </cell>
          <cell r="B7072" t="str">
            <v>P(&gt; 10,000,000]</v>
          </cell>
          <cell r="C7072" t="str">
            <v>EMPLOYMENT (SALARY)</v>
          </cell>
          <cell r="D7072" t="str">
            <v>Profit</v>
          </cell>
          <cell r="E7072" t="str">
            <v>Mpumalanga</v>
          </cell>
          <cell r="F7072">
            <v>31</v>
          </cell>
          <cell r="G7072">
            <v>1</v>
          </cell>
          <cell r="H7072">
            <v>12.189195</v>
          </cell>
          <cell r="I7072">
            <v>3.6567585</v>
          </cell>
        </row>
        <row r="7073">
          <cell r="A7073">
            <v>2004</v>
          </cell>
          <cell r="B7073" t="str">
            <v>P(&gt; 10,000,000]</v>
          </cell>
          <cell r="C7073" t="str">
            <v>FINANCING, INSURANCE, REAL ESTATE</v>
          </cell>
          <cell r="D7073" t="str">
            <v>Profit</v>
          </cell>
          <cell r="E7073" t="str">
            <v>Eastern Cape</v>
          </cell>
          <cell r="F7073">
            <v>31</v>
          </cell>
          <cell r="G7073">
            <v>9</v>
          </cell>
          <cell r="H7073">
            <v>163.55242699999999</v>
          </cell>
          <cell r="I7073">
            <v>53.528190749999993</v>
          </cell>
        </row>
        <row r="7074">
          <cell r="A7074">
            <v>2004</v>
          </cell>
          <cell r="B7074" t="str">
            <v>P(&gt; 10,000,000]</v>
          </cell>
          <cell r="C7074" t="str">
            <v>FINANCING, INSURANCE, REAL ESTATE</v>
          </cell>
          <cell r="D7074" t="str">
            <v>Profit</v>
          </cell>
          <cell r="E7074" t="str">
            <v>Free State</v>
          </cell>
          <cell r="F7074">
            <v>31</v>
          </cell>
          <cell r="G7074">
            <v>4</v>
          </cell>
          <cell r="H7074">
            <v>61.130067000000011</v>
          </cell>
          <cell r="I7074">
            <v>18.384102319999997</v>
          </cell>
        </row>
        <row r="7075">
          <cell r="A7075">
            <v>2004</v>
          </cell>
          <cell r="B7075" t="str">
            <v>P(&gt; 10,000,000]</v>
          </cell>
          <cell r="C7075" t="str">
            <v>FINANCING, INSURANCE, REAL ESTATE</v>
          </cell>
          <cell r="D7075" t="str">
            <v>Profit</v>
          </cell>
          <cell r="E7075" t="str">
            <v>Gauteng</v>
          </cell>
          <cell r="F7075">
            <v>31</v>
          </cell>
          <cell r="G7075">
            <v>369</v>
          </cell>
          <cell r="H7075">
            <v>34800.533936</v>
          </cell>
          <cell r="I7075">
            <v>10589.361735409992</v>
          </cell>
        </row>
        <row r="7076">
          <cell r="A7076">
            <v>2004</v>
          </cell>
          <cell r="B7076" t="str">
            <v>P(&gt; 10,000,000]</v>
          </cell>
          <cell r="C7076" t="str">
            <v>FINANCING, INSURANCE, REAL ESTATE</v>
          </cell>
          <cell r="D7076" t="str">
            <v>Profit</v>
          </cell>
          <cell r="E7076" t="str">
            <v>KwaZulu Natal</v>
          </cell>
          <cell r="F7076">
            <v>31</v>
          </cell>
          <cell r="G7076">
            <v>22</v>
          </cell>
          <cell r="H7076">
            <v>610.09868299999982</v>
          </cell>
          <cell r="I7076">
            <v>186.90370128999999</v>
          </cell>
        </row>
        <row r="7077">
          <cell r="A7077">
            <v>2004</v>
          </cell>
          <cell r="B7077" t="str">
            <v>P(&gt; 10,000,000]</v>
          </cell>
          <cell r="C7077" t="str">
            <v>FINANCING, INSURANCE, REAL ESTATE</v>
          </cell>
          <cell r="D7077" t="str">
            <v>Profit</v>
          </cell>
          <cell r="E7077" t="str">
            <v>Limpopo</v>
          </cell>
          <cell r="F7077">
            <v>31</v>
          </cell>
          <cell r="G7077">
            <v>3</v>
          </cell>
          <cell r="H7077">
            <v>45.101005999999998</v>
          </cell>
          <cell r="I7077">
            <v>13.532101800000001</v>
          </cell>
        </row>
        <row r="7078">
          <cell r="A7078">
            <v>2004</v>
          </cell>
          <cell r="B7078" t="str">
            <v>P(&gt; 10,000,000]</v>
          </cell>
          <cell r="C7078" t="str">
            <v>FINANCING, INSURANCE, REAL ESTATE</v>
          </cell>
          <cell r="D7078" t="str">
            <v>Profit</v>
          </cell>
          <cell r="E7078" t="str">
            <v>Mpumalanga</v>
          </cell>
          <cell r="F7078">
            <v>31</v>
          </cell>
          <cell r="G7078">
            <v>5</v>
          </cell>
          <cell r="H7078">
            <v>69.647772000000003</v>
          </cell>
          <cell r="I7078">
            <v>20.894331600000001</v>
          </cell>
        </row>
        <row r="7079">
          <cell r="A7079">
            <v>2004</v>
          </cell>
          <cell r="B7079" t="str">
            <v>P(&gt; 10,000,000]</v>
          </cell>
          <cell r="C7079" t="str">
            <v>FINANCING, INSURANCE, REAL ESTATE</v>
          </cell>
          <cell r="D7079" t="str">
            <v>Profit</v>
          </cell>
          <cell r="E7079" t="str">
            <v>North West</v>
          </cell>
          <cell r="F7079">
            <v>31</v>
          </cell>
          <cell r="G7079">
            <v>2</v>
          </cell>
          <cell r="H7079">
            <v>25.925713999999999</v>
          </cell>
          <cell r="I7079">
            <v>7.7777142000000001</v>
          </cell>
        </row>
        <row r="7080">
          <cell r="A7080">
            <v>2004</v>
          </cell>
          <cell r="B7080" t="str">
            <v>P(&gt; 10,000,000]</v>
          </cell>
          <cell r="C7080" t="str">
            <v>FINANCING, INSURANCE, REAL ESTATE</v>
          </cell>
          <cell r="D7080" t="str">
            <v>Profit</v>
          </cell>
          <cell r="E7080" t="str">
            <v>Western Cape</v>
          </cell>
          <cell r="F7080">
            <v>31</v>
          </cell>
          <cell r="G7080">
            <v>83</v>
          </cell>
          <cell r="H7080">
            <v>5963.4183160000021</v>
          </cell>
          <cell r="I7080">
            <v>1875.2990791</v>
          </cell>
        </row>
        <row r="7081">
          <cell r="A7081">
            <v>2004</v>
          </cell>
          <cell r="B7081" t="str">
            <v>P(&gt; 10,000,000]</v>
          </cell>
          <cell r="C7081" t="str">
            <v>FOOD, DRINK AND TOBACCO</v>
          </cell>
          <cell r="D7081" t="str">
            <v>Profit</v>
          </cell>
          <cell r="E7081" t="str">
            <v>Eastern Cape</v>
          </cell>
          <cell r="F7081">
            <v>31</v>
          </cell>
          <cell r="G7081">
            <v>1</v>
          </cell>
          <cell r="H7081">
            <v>273.76636000000002</v>
          </cell>
          <cell r="I7081">
            <v>82.129908</v>
          </cell>
        </row>
        <row r="7082">
          <cell r="A7082">
            <v>2004</v>
          </cell>
          <cell r="B7082" t="str">
            <v>P(&gt; 10,000,000]</v>
          </cell>
          <cell r="C7082" t="str">
            <v>FOOD, DRINK AND TOBACCO</v>
          </cell>
          <cell r="D7082" t="str">
            <v>Profit</v>
          </cell>
          <cell r="E7082" t="str">
            <v>Free State</v>
          </cell>
          <cell r="F7082">
            <v>31</v>
          </cell>
          <cell r="G7082">
            <v>1</v>
          </cell>
          <cell r="H7082">
            <v>15.506722</v>
          </cell>
          <cell r="I7082">
            <v>4.6520165999999996</v>
          </cell>
        </row>
        <row r="7083">
          <cell r="A7083">
            <v>2004</v>
          </cell>
          <cell r="B7083" t="str">
            <v>P(&gt; 10,000,000]</v>
          </cell>
          <cell r="C7083" t="str">
            <v>FOOD, DRINK AND TOBACCO</v>
          </cell>
          <cell r="D7083" t="str">
            <v>Profit</v>
          </cell>
          <cell r="E7083" t="str">
            <v>Gauteng</v>
          </cell>
          <cell r="F7083">
            <v>31</v>
          </cell>
          <cell r="G7083">
            <v>20</v>
          </cell>
          <cell r="H7083">
            <v>5647.8820709999991</v>
          </cell>
          <cell r="I7083">
            <v>1699.7800723</v>
          </cell>
        </row>
        <row r="7084">
          <cell r="A7084">
            <v>2004</v>
          </cell>
          <cell r="B7084" t="str">
            <v>P(&gt; 10,000,000]</v>
          </cell>
          <cell r="C7084" t="str">
            <v>FOOD, DRINK AND TOBACCO</v>
          </cell>
          <cell r="D7084" t="str">
            <v>Profit</v>
          </cell>
          <cell r="E7084" t="str">
            <v>KwaZulu Natal</v>
          </cell>
          <cell r="F7084">
            <v>31</v>
          </cell>
          <cell r="G7084">
            <v>9</v>
          </cell>
          <cell r="H7084">
            <v>1391.9964640000001</v>
          </cell>
          <cell r="I7084">
            <v>418.19177710000002</v>
          </cell>
        </row>
        <row r="7085">
          <cell r="A7085">
            <v>2004</v>
          </cell>
          <cell r="B7085" t="str">
            <v>P(&gt; 10,000,000]</v>
          </cell>
          <cell r="C7085" t="str">
            <v>FOOD, DRINK AND TOBACCO</v>
          </cell>
          <cell r="D7085" t="str">
            <v>Profit</v>
          </cell>
          <cell r="E7085" t="str">
            <v>Mpumalanga</v>
          </cell>
          <cell r="F7085">
            <v>31</v>
          </cell>
          <cell r="G7085">
            <v>1</v>
          </cell>
          <cell r="H7085">
            <v>36.670236000000003</v>
          </cell>
          <cell r="I7085">
            <v>11.001070800000001</v>
          </cell>
        </row>
        <row r="7086">
          <cell r="A7086">
            <v>2004</v>
          </cell>
          <cell r="B7086" t="str">
            <v>P(&gt; 10,000,000]</v>
          </cell>
          <cell r="C7086" t="str">
            <v>FOOD, DRINK AND TOBACCO</v>
          </cell>
          <cell r="D7086" t="str">
            <v>Profit</v>
          </cell>
          <cell r="E7086" t="str">
            <v>North West</v>
          </cell>
          <cell r="F7086">
            <v>31</v>
          </cell>
          <cell r="G7086">
            <v>1</v>
          </cell>
          <cell r="H7086">
            <v>12.706185</v>
          </cell>
          <cell r="I7086">
            <v>3.8118555000000001</v>
          </cell>
        </row>
        <row r="7087">
          <cell r="A7087">
            <v>2004</v>
          </cell>
          <cell r="B7087" t="str">
            <v>P(&gt; 10,000,000]</v>
          </cell>
          <cell r="C7087" t="str">
            <v>FOOD, DRINK AND TOBACCO</v>
          </cell>
          <cell r="D7087" t="str">
            <v>Profit</v>
          </cell>
          <cell r="E7087" t="str">
            <v>Northern Cape</v>
          </cell>
          <cell r="F7087">
            <v>31</v>
          </cell>
          <cell r="G7087">
            <v>1</v>
          </cell>
          <cell r="H7087">
            <v>31.07189</v>
          </cell>
          <cell r="I7087">
            <v>20.170948800000001</v>
          </cell>
        </row>
        <row r="7088">
          <cell r="A7088">
            <v>2004</v>
          </cell>
          <cell r="B7088" t="str">
            <v>P(&gt; 10,000,000]</v>
          </cell>
          <cell r="C7088" t="str">
            <v>FOOD, DRINK AND TOBACCO</v>
          </cell>
          <cell r="D7088" t="str">
            <v>Profit</v>
          </cell>
          <cell r="E7088" t="str">
            <v>Western Cape</v>
          </cell>
          <cell r="F7088">
            <v>31</v>
          </cell>
          <cell r="G7088">
            <v>17</v>
          </cell>
          <cell r="H7088">
            <v>3489.641627</v>
          </cell>
          <cell r="I7088">
            <v>1046.8936880999995</v>
          </cell>
        </row>
        <row r="7089">
          <cell r="A7089">
            <v>2004</v>
          </cell>
          <cell r="B7089" t="str">
            <v>P(&gt; 10,000,000]</v>
          </cell>
          <cell r="C7089" t="str">
            <v>LEATHER, GOODS AND FUR</v>
          </cell>
          <cell r="D7089" t="str">
            <v>Profit</v>
          </cell>
          <cell r="E7089" t="str">
            <v>Gauteng</v>
          </cell>
          <cell r="F7089">
            <v>31</v>
          </cell>
          <cell r="G7089">
            <v>2</v>
          </cell>
          <cell r="H7089">
            <v>96.23823800000001</v>
          </cell>
          <cell r="I7089">
            <v>28.873271399999997</v>
          </cell>
        </row>
        <row r="7090">
          <cell r="A7090">
            <v>2004</v>
          </cell>
          <cell r="B7090" t="str">
            <v>P(&gt; 10,000,000]</v>
          </cell>
          <cell r="C7090" t="str">
            <v>LONG TERM INSURANCE</v>
          </cell>
          <cell r="D7090" t="str">
            <v>Profit</v>
          </cell>
          <cell r="E7090" t="str">
            <v>Gauteng</v>
          </cell>
          <cell r="F7090">
            <v>31</v>
          </cell>
          <cell r="G7090">
            <v>5</v>
          </cell>
          <cell r="H7090">
            <v>513.79492600000003</v>
          </cell>
          <cell r="I7090">
            <v>240.07311865000003</v>
          </cell>
        </row>
        <row r="7091">
          <cell r="A7091">
            <v>2004</v>
          </cell>
          <cell r="B7091" t="str">
            <v>P(&gt; 10,000,000]</v>
          </cell>
          <cell r="C7091" t="str">
            <v>LONG TERM INSURANCE</v>
          </cell>
          <cell r="D7091" t="str">
            <v>Profit</v>
          </cell>
          <cell r="E7091" t="str">
            <v>KwaZulu Natal</v>
          </cell>
          <cell r="F7091">
            <v>31</v>
          </cell>
          <cell r="G7091">
            <v>1</v>
          </cell>
          <cell r="H7091">
            <v>17.167615000000001</v>
          </cell>
          <cell r="I7091">
            <v>6.7201919999999999</v>
          </cell>
        </row>
        <row r="7092">
          <cell r="A7092">
            <v>2004</v>
          </cell>
          <cell r="B7092" t="str">
            <v>P(&gt; 10,000,000]</v>
          </cell>
          <cell r="C7092" t="str">
            <v>LONG TERM INSURANCE</v>
          </cell>
          <cell r="D7092" t="str">
            <v>Profit</v>
          </cell>
          <cell r="E7092" t="str">
            <v>Western Cape</v>
          </cell>
          <cell r="F7092">
            <v>31</v>
          </cell>
          <cell r="G7092">
            <v>1</v>
          </cell>
          <cell r="H7092">
            <v>36.106107999999999</v>
          </cell>
          <cell r="I7092">
            <v>10.896625199999999</v>
          </cell>
        </row>
        <row r="7093">
          <cell r="A7093">
            <v>2004</v>
          </cell>
          <cell r="B7093" t="str">
            <v>P(&gt; 10,000,000]</v>
          </cell>
          <cell r="C7093" t="str">
            <v>MACHINERY AND RELATED ITEMS</v>
          </cell>
          <cell r="D7093" t="str">
            <v>Profit</v>
          </cell>
          <cell r="E7093" t="str">
            <v>Eastern Cape</v>
          </cell>
          <cell r="F7093">
            <v>31</v>
          </cell>
          <cell r="G7093">
            <v>1</v>
          </cell>
          <cell r="H7093">
            <v>77.009416000000002</v>
          </cell>
          <cell r="I7093">
            <v>23.104024800000001</v>
          </cell>
        </row>
        <row r="7094">
          <cell r="A7094">
            <v>2004</v>
          </cell>
          <cell r="B7094" t="str">
            <v>P(&gt; 10,000,000]</v>
          </cell>
          <cell r="C7094" t="str">
            <v>MACHINERY AND RELATED ITEMS</v>
          </cell>
          <cell r="D7094" t="str">
            <v>Profit</v>
          </cell>
          <cell r="E7094" t="str">
            <v>Gauteng</v>
          </cell>
          <cell r="F7094">
            <v>31</v>
          </cell>
          <cell r="G7094">
            <v>66</v>
          </cell>
          <cell r="H7094">
            <v>2160.9930459999996</v>
          </cell>
          <cell r="I7094">
            <v>648.34315212999991</v>
          </cell>
        </row>
        <row r="7095">
          <cell r="A7095">
            <v>2004</v>
          </cell>
          <cell r="B7095" t="str">
            <v>P(&gt; 10,000,000]</v>
          </cell>
          <cell r="C7095" t="str">
            <v>MACHINERY AND RELATED ITEMS</v>
          </cell>
          <cell r="D7095" t="str">
            <v>Profit</v>
          </cell>
          <cell r="E7095" t="str">
            <v>KwaZulu Natal</v>
          </cell>
          <cell r="F7095">
            <v>31</v>
          </cell>
          <cell r="G7095">
            <v>3</v>
          </cell>
          <cell r="H7095">
            <v>35.841186999999998</v>
          </cell>
          <cell r="I7095">
            <v>10.753556099999999</v>
          </cell>
        </row>
        <row r="7096">
          <cell r="A7096">
            <v>2004</v>
          </cell>
          <cell r="B7096" t="str">
            <v>P(&gt; 10,000,000]</v>
          </cell>
          <cell r="C7096" t="str">
            <v>MACHINERY AND RELATED ITEMS</v>
          </cell>
          <cell r="D7096" t="str">
            <v>Profit</v>
          </cell>
          <cell r="E7096" t="str">
            <v>Mpumalanga</v>
          </cell>
          <cell r="F7096">
            <v>31</v>
          </cell>
          <cell r="G7096">
            <v>1</v>
          </cell>
          <cell r="H7096">
            <v>12.399615000000001</v>
          </cell>
          <cell r="I7096">
            <v>4.4638614000000008</v>
          </cell>
        </row>
        <row r="7097">
          <cell r="A7097">
            <v>2004</v>
          </cell>
          <cell r="B7097" t="str">
            <v>P(&gt; 10,000,000]</v>
          </cell>
          <cell r="C7097" t="str">
            <v>MACHINERY AND RELATED ITEMS</v>
          </cell>
          <cell r="D7097" t="str">
            <v>Profit</v>
          </cell>
          <cell r="E7097" t="str">
            <v>North West</v>
          </cell>
          <cell r="F7097">
            <v>31</v>
          </cell>
          <cell r="G7097">
            <v>1</v>
          </cell>
          <cell r="H7097">
            <v>68.675657999999999</v>
          </cell>
          <cell r="I7097">
            <v>34.722441670000002</v>
          </cell>
        </row>
        <row r="7098">
          <cell r="A7098">
            <v>2004</v>
          </cell>
          <cell r="B7098" t="str">
            <v>P(&gt; 10,000,000]</v>
          </cell>
          <cell r="C7098" t="str">
            <v>MACHINERY AND RELATED ITEMS</v>
          </cell>
          <cell r="D7098" t="str">
            <v>Profit</v>
          </cell>
          <cell r="E7098" t="str">
            <v>Western Cape</v>
          </cell>
          <cell r="F7098">
            <v>31</v>
          </cell>
          <cell r="G7098">
            <v>3</v>
          </cell>
          <cell r="H7098">
            <v>48.804659000000001</v>
          </cell>
          <cell r="I7098">
            <v>14.641397699999999</v>
          </cell>
        </row>
        <row r="7099">
          <cell r="A7099">
            <v>2004</v>
          </cell>
          <cell r="B7099" t="str">
            <v>P(&gt; 10,000,000]</v>
          </cell>
          <cell r="C7099" t="str">
            <v>MEDICAL, DENTAL AND HEALTH AND VETERINARY SERVICE</v>
          </cell>
          <cell r="D7099" t="str">
            <v>Profit</v>
          </cell>
          <cell r="E7099" t="str">
            <v>Gauteng</v>
          </cell>
          <cell r="F7099">
            <v>31</v>
          </cell>
          <cell r="G7099">
            <v>46</v>
          </cell>
          <cell r="H7099">
            <v>1369.1069149999998</v>
          </cell>
          <cell r="I7099">
            <v>410.75967449999985</v>
          </cell>
        </row>
        <row r="7100">
          <cell r="A7100">
            <v>2004</v>
          </cell>
          <cell r="B7100" t="str">
            <v>P(&gt; 10,000,000]</v>
          </cell>
          <cell r="C7100" t="str">
            <v>MEDICAL, DENTAL AND HEALTH AND VETERINARY SERVICE</v>
          </cell>
          <cell r="D7100" t="str">
            <v>Profit</v>
          </cell>
          <cell r="E7100" t="str">
            <v>KwaZulu Natal</v>
          </cell>
          <cell r="F7100">
            <v>31</v>
          </cell>
          <cell r="G7100">
            <v>6</v>
          </cell>
          <cell r="H7100">
            <v>88.892305999999991</v>
          </cell>
          <cell r="I7100">
            <v>26.6706918</v>
          </cell>
        </row>
        <row r="7101">
          <cell r="A7101">
            <v>2004</v>
          </cell>
          <cell r="B7101" t="str">
            <v>P(&gt; 10,000,000]</v>
          </cell>
          <cell r="C7101" t="str">
            <v>MEDICAL, DENTAL AND HEALTH AND VETERINARY SERVICE</v>
          </cell>
          <cell r="D7101" t="str">
            <v>Profit</v>
          </cell>
          <cell r="E7101" t="str">
            <v>Mpumalanga</v>
          </cell>
          <cell r="F7101">
            <v>31</v>
          </cell>
          <cell r="G7101">
            <v>1</v>
          </cell>
          <cell r="H7101">
            <v>40.579469000000003</v>
          </cell>
          <cell r="I7101">
            <v>36.345169499999997</v>
          </cell>
        </row>
        <row r="7102">
          <cell r="A7102">
            <v>2004</v>
          </cell>
          <cell r="B7102" t="str">
            <v>P(&gt; 10,000,000]</v>
          </cell>
          <cell r="C7102" t="str">
            <v>MEDICAL, DENTAL AND HEALTH AND VETERINARY SERVICE</v>
          </cell>
          <cell r="D7102" t="str">
            <v>Profit</v>
          </cell>
          <cell r="E7102" t="str">
            <v>Western Cape</v>
          </cell>
          <cell r="F7102">
            <v>31</v>
          </cell>
          <cell r="G7102">
            <v>9</v>
          </cell>
          <cell r="H7102">
            <v>590.17628300000001</v>
          </cell>
          <cell r="I7102">
            <v>177.05468490000001</v>
          </cell>
        </row>
        <row r="7103">
          <cell r="A7103">
            <v>2004</v>
          </cell>
          <cell r="B7103" t="str">
            <v>P(&gt; 10,000,000]</v>
          </cell>
          <cell r="C7103" t="str">
            <v>METAL</v>
          </cell>
          <cell r="D7103" t="str">
            <v>Profit</v>
          </cell>
          <cell r="E7103" t="str">
            <v>Eastern Cape</v>
          </cell>
          <cell r="F7103">
            <v>31</v>
          </cell>
          <cell r="G7103">
            <v>2</v>
          </cell>
          <cell r="H7103">
            <v>33.780938000000006</v>
          </cell>
          <cell r="I7103">
            <v>10.134281399999999</v>
          </cell>
        </row>
        <row r="7104">
          <cell r="A7104">
            <v>2004</v>
          </cell>
          <cell r="B7104" t="str">
            <v>P(&gt; 10,000,000]</v>
          </cell>
          <cell r="C7104" t="str">
            <v>METAL</v>
          </cell>
          <cell r="D7104" t="str">
            <v>Profit</v>
          </cell>
          <cell r="E7104" t="str">
            <v>Free State</v>
          </cell>
          <cell r="F7104">
            <v>31</v>
          </cell>
          <cell r="G7104">
            <v>1</v>
          </cell>
          <cell r="H7104">
            <v>12.281234</v>
          </cell>
          <cell r="I7104">
            <v>3.6843702</v>
          </cell>
        </row>
        <row r="7105">
          <cell r="A7105">
            <v>2004</v>
          </cell>
          <cell r="B7105" t="str">
            <v>P(&gt; 10,000,000]</v>
          </cell>
          <cell r="C7105" t="str">
            <v>METAL</v>
          </cell>
          <cell r="D7105" t="str">
            <v>Profit</v>
          </cell>
          <cell r="E7105" t="str">
            <v>Gauteng</v>
          </cell>
          <cell r="F7105">
            <v>31</v>
          </cell>
          <cell r="G7105">
            <v>37</v>
          </cell>
          <cell r="H7105">
            <v>7520.1302880000003</v>
          </cell>
          <cell r="I7105">
            <v>2258.6508043200001</v>
          </cell>
        </row>
        <row r="7106">
          <cell r="A7106">
            <v>2004</v>
          </cell>
          <cell r="B7106" t="str">
            <v>P(&gt; 10,000,000]</v>
          </cell>
          <cell r="C7106" t="str">
            <v>METAL</v>
          </cell>
          <cell r="D7106" t="str">
            <v>Profit</v>
          </cell>
          <cell r="E7106" t="str">
            <v>KwaZulu Natal</v>
          </cell>
          <cell r="F7106">
            <v>31</v>
          </cell>
          <cell r="G7106">
            <v>4</v>
          </cell>
          <cell r="H7106">
            <v>86.955115000000006</v>
          </cell>
          <cell r="I7106">
            <v>26.090134499999998</v>
          </cell>
        </row>
        <row r="7107">
          <cell r="A7107">
            <v>2004</v>
          </cell>
          <cell r="B7107" t="str">
            <v>P(&gt; 10,000,000]</v>
          </cell>
          <cell r="C7107" t="str">
            <v>METAL</v>
          </cell>
          <cell r="D7107" t="str">
            <v>Profit</v>
          </cell>
          <cell r="E7107" t="str">
            <v>Western Cape</v>
          </cell>
          <cell r="F7107">
            <v>31</v>
          </cell>
          <cell r="G7107">
            <v>4</v>
          </cell>
          <cell r="H7107">
            <v>125.237684</v>
          </cell>
          <cell r="I7107">
            <v>37.572505200000002</v>
          </cell>
        </row>
        <row r="7108">
          <cell r="A7108">
            <v>2004</v>
          </cell>
          <cell r="B7108" t="str">
            <v>P(&gt; 10,000,000]</v>
          </cell>
          <cell r="C7108" t="str">
            <v>MINING AND QUARRYING</v>
          </cell>
          <cell r="D7108" t="str">
            <v>Profit</v>
          </cell>
          <cell r="E7108" t="str">
            <v>Free State</v>
          </cell>
          <cell r="F7108">
            <v>31</v>
          </cell>
          <cell r="G7108">
            <v>1</v>
          </cell>
          <cell r="H7108">
            <v>11.460023</v>
          </cell>
          <cell r="I7108">
            <v>3.4380069</v>
          </cell>
        </row>
        <row r="7109">
          <cell r="A7109">
            <v>2004</v>
          </cell>
          <cell r="B7109" t="str">
            <v>P(&gt; 10,000,000]</v>
          </cell>
          <cell r="C7109" t="str">
            <v>MINING AND QUARRYING</v>
          </cell>
          <cell r="D7109" t="str">
            <v>Profit</v>
          </cell>
          <cell r="E7109" t="str">
            <v>Gauteng</v>
          </cell>
          <cell r="F7109">
            <v>31</v>
          </cell>
          <cell r="G7109">
            <v>30</v>
          </cell>
          <cell r="H7109">
            <v>5850.375074999999</v>
          </cell>
          <cell r="I7109">
            <v>1768.8911143800003</v>
          </cell>
        </row>
        <row r="7110">
          <cell r="A7110">
            <v>2004</v>
          </cell>
          <cell r="B7110" t="str">
            <v>P(&gt; 10,000,000]</v>
          </cell>
          <cell r="C7110" t="str">
            <v>MINING AND QUARRYING</v>
          </cell>
          <cell r="D7110" t="str">
            <v>Profit</v>
          </cell>
          <cell r="E7110" t="str">
            <v>KwaZulu Natal</v>
          </cell>
          <cell r="F7110">
            <v>31</v>
          </cell>
          <cell r="G7110">
            <v>3</v>
          </cell>
          <cell r="H7110">
            <v>926.74736600000006</v>
          </cell>
          <cell r="I7110">
            <v>278.0260098</v>
          </cell>
        </row>
        <row r="7111">
          <cell r="A7111">
            <v>2004</v>
          </cell>
          <cell r="B7111" t="str">
            <v>P(&gt; 10,000,000]</v>
          </cell>
          <cell r="C7111" t="str">
            <v>MINING AND QUARRYING</v>
          </cell>
          <cell r="D7111" t="str">
            <v>Profit</v>
          </cell>
          <cell r="E7111" t="str">
            <v>Limpopo</v>
          </cell>
          <cell r="F7111">
            <v>31</v>
          </cell>
          <cell r="G7111">
            <v>1</v>
          </cell>
          <cell r="H7111">
            <v>13.989917</v>
          </cell>
          <cell r="I7111">
            <v>4.1969750999999995</v>
          </cell>
        </row>
        <row r="7112">
          <cell r="A7112">
            <v>2004</v>
          </cell>
          <cell r="B7112" t="str">
            <v>P(&gt; 10,000,000]</v>
          </cell>
          <cell r="C7112" t="str">
            <v>MINING AND QUARRYING</v>
          </cell>
          <cell r="D7112" t="str">
            <v>Profit</v>
          </cell>
          <cell r="E7112" t="str">
            <v>Mpumalanga</v>
          </cell>
          <cell r="F7112">
            <v>31</v>
          </cell>
          <cell r="G7112">
            <v>5</v>
          </cell>
          <cell r="H7112">
            <v>8226.2072740000003</v>
          </cell>
          <cell r="I7112">
            <v>2467.8627821999999</v>
          </cell>
        </row>
        <row r="7113">
          <cell r="A7113">
            <v>2004</v>
          </cell>
          <cell r="B7113" t="str">
            <v>P(&gt; 10,000,000]</v>
          </cell>
          <cell r="C7113" t="str">
            <v>MINING AND QUARRYING</v>
          </cell>
          <cell r="D7113" t="str">
            <v>Profit</v>
          </cell>
          <cell r="E7113" t="str">
            <v>North West</v>
          </cell>
          <cell r="F7113">
            <v>31</v>
          </cell>
          <cell r="G7113">
            <v>1</v>
          </cell>
          <cell r="H7113">
            <v>28.302087</v>
          </cell>
          <cell r="I7113">
            <v>10.75599306</v>
          </cell>
        </row>
        <row r="7114">
          <cell r="A7114">
            <v>2004</v>
          </cell>
          <cell r="B7114" t="str">
            <v>P(&gt; 10,000,000]</v>
          </cell>
          <cell r="C7114" t="str">
            <v>MINING AND QUARRYING</v>
          </cell>
          <cell r="D7114" t="str">
            <v>Profit</v>
          </cell>
          <cell r="E7114" t="str">
            <v>Western Cape</v>
          </cell>
          <cell r="F7114">
            <v>31</v>
          </cell>
          <cell r="G7114">
            <v>2</v>
          </cell>
          <cell r="H7114">
            <v>57.275998000000001</v>
          </cell>
          <cell r="I7114">
            <v>17.182799500000002</v>
          </cell>
        </row>
        <row r="7115">
          <cell r="A7115">
            <v>2004</v>
          </cell>
          <cell r="B7115" t="str">
            <v>P(&gt; 10,000,000]</v>
          </cell>
          <cell r="C7115" t="str">
            <v>NORMAL INCOME PER IRP5</v>
          </cell>
          <cell r="D7115" t="str">
            <v>Profit</v>
          </cell>
          <cell r="E7115" t="str">
            <v>Gauteng</v>
          </cell>
          <cell r="F7115">
            <v>31</v>
          </cell>
          <cell r="G7115">
            <v>1</v>
          </cell>
          <cell r="H7115">
            <v>20.803826999999998</v>
          </cell>
          <cell r="I7115">
            <v>6.2411480999999993</v>
          </cell>
        </row>
        <row r="7116">
          <cell r="A7116">
            <v>2004</v>
          </cell>
          <cell r="B7116" t="str">
            <v>P(&gt; 10,000,000]</v>
          </cell>
          <cell r="C7116" t="str">
            <v>OTHER MANUFACTURING INDUSTRIES</v>
          </cell>
          <cell r="D7116" t="str">
            <v>Profit</v>
          </cell>
          <cell r="E7116" t="str">
            <v>Eastern Cape</v>
          </cell>
          <cell r="F7116">
            <v>31</v>
          </cell>
          <cell r="G7116">
            <v>4</v>
          </cell>
          <cell r="H7116">
            <v>232.04252600000001</v>
          </cell>
          <cell r="I7116">
            <v>70.668229620000005</v>
          </cell>
        </row>
        <row r="7117">
          <cell r="A7117">
            <v>2004</v>
          </cell>
          <cell r="B7117" t="str">
            <v>P(&gt; 10,000,000]</v>
          </cell>
          <cell r="C7117" t="str">
            <v>OTHER MANUFACTURING INDUSTRIES</v>
          </cell>
          <cell r="D7117" t="str">
            <v>Profit</v>
          </cell>
          <cell r="E7117" t="str">
            <v>Free State</v>
          </cell>
          <cell r="F7117">
            <v>31</v>
          </cell>
          <cell r="G7117">
            <v>2</v>
          </cell>
          <cell r="H7117">
            <v>48.965546000000003</v>
          </cell>
          <cell r="I7117">
            <v>14.691463800000001</v>
          </cell>
        </row>
        <row r="7118">
          <cell r="A7118">
            <v>2004</v>
          </cell>
          <cell r="B7118" t="str">
            <v>P(&gt; 10,000,000]</v>
          </cell>
          <cell r="C7118" t="str">
            <v>OTHER MANUFACTURING INDUSTRIES</v>
          </cell>
          <cell r="D7118" t="str">
            <v>Profit</v>
          </cell>
          <cell r="E7118" t="str">
            <v>Gauteng</v>
          </cell>
          <cell r="F7118">
            <v>31</v>
          </cell>
          <cell r="G7118">
            <v>64</v>
          </cell>
          <cell r="H7118">
            <v>3439.7393289999991</v>
          </cell>
          <cell r="I7118">
            <v>1034.2398090900006</v>
          </cell>
        </row>
        <row r="7119">
          <cell r="A7119">
            <v>2004</v>
          </cell>
          <cell r="B7119" t="str">
            <v>P(&gt; 10,000,000]</v>
          </cell>
          <cell r="C7119" t="str">
            <v>OTHER MANUFACTURING INDUSTRIES</v>
          </cell>
          <cell r="D7119" t="str">
            <v>Profit</v>
          </cell>
          <cell r="E7119" t="str">
            <v>KwaZulu Natal</v>
          </cell>
          <cell r="F7119">
            <v>31</v>
          </cell>
          <cell r="G7119">
            <v>11</v>
          </cell>
          <cell r="H7119">
            <v>279.44473000000005</v>
          </cell>
          <cell r="I7119">
            <v>83.845884780000006</v>
          </cell>
        </row>
        <row r="7120">
          <cell r="A7120">
            <v>2004</v>
          </cell>
          <cell r="B7120" t="str">
            <v>P(&gt; 10,000,000]</v>
          </cell>
          <cell r="C7120" t="str">
            <v>OTHER MANUFACTURING INDUSTRIES</v>
          </cell>
          <cell r="D7120" t="str">
            <v>Profit</v>
          </cell>
          <cell r="E7120" t="str">
            <v>Western Cape</v>
          </cell>
          <cell r="F7120">
            <v>31</v>
          </cell>
          <cell r="G7120">
            <v>17</v>
          </cell>
          <cell r="H7120">
            <v>387.23941100000002</v>
          </cell>
          <cell r="I7120">
            <v>116.1790233</v>
          </cell>
        </row>
        <row r="7121">
          <cell r="A7121">
            <v>2004</v>
          </cell>
          <cell r="B7121" t="str">
            <v>P(&gt; 10,000,000]</v>
          </cell>
          <cell r="C7121" t="str">
            <v>PAPER, PRINTING AND PUBLISHING</v>
          </cell>
          <cell r="D7121" t="str">
            <v>Profit</v>
          </cell>
          <cell r="E7121" t="str">
            <v>Gauteng</v>
          </cell>
          <cell r="F7121">
            <v>31</v>
          </cell>
          <cell r="G7121">
            <v>21</v>
          </cell>
          <cell r="H7121">
            <v>1076.0813179999998</v>
          </cell>
          <cell r="I7121">
            <v>322.83339540000003</v>
          </cell>
        </row>
        <row r="7122">
          <cell r="A7122">
            <v>2004</v>
          </cell>
          <cell r="B7122" t="str">
            <v>P(&gt; 10,000,000]</v>
          </cell>
          <cell r="C7122" t="str">
            <v>PAPER, PRINTING AND PUBLISHING</v>
          </cell>
          <cell r="D7122" t="str">
            <v>Profit</v>
          </cell>
          <cell r="E7122" t="str">
            <v>KwaZulu Natal</v>
          </cell>
          <cell r="F7122">
            <v>31</v>
          </cell>
          <cell r="G7122">
            <v>4</v>
          </cell>
          <cell r="H7122">
            <v>118.16114699999999</v>
          </cell>
          <cell r="I7122">
            <v>35.450144100000003</v>
          </cell>
        </row>
        <row r="7123">
          <cell r="A7123">
            <v>2004</v>
          </cell>
          <cell r="B7123" t="str">
            <v>P(&gt; 10,000,000]</v>
          </cell>
          <cell r="C7123" t="str">
            <v>PAPER, PRINTING AND PUBLISHING</v>
          </cell>
          <cell r="D7123" t="str">
            <v>Profit</v>
          </cell>
          <cell r="E7123" t="str">
            <v>Western Cape</v>
          </cell>
          <cell r="F7123">
            <v>31</v>
          </cell>
          <cell r="G7123">
            <v>7</v>
          </cell>
          <cell r="H7123">
            <v>312.68501099999997</v>
          </cell>
          <cell r="I7123">
            <v>93.807303299999987</v>
          </cell>
        </row>
        <row r="7124">
          <cell r="A7124">
            <v>2004</v>
          </cell>
          <cell r="B7124" t="str">
            <v>P(&gt; 10,000,000]</v>
          </cell>
          <cell r="C7124" t="str">
            <v>PERSONAL AND HOUSEHOLD SERVICES</v>
          </cell>
          <cell r="D7124" t="str">
            <v>Profit</v>
          </cell>
          <cell r="E7124" t="str">
            <v>Gauteng</v>
          </cell>
          <cell r="F7124">
            <v>31</v>
          </cell>
          <cell r="G7124">
            <v>1</v>
          </cell>
          <cell r="H7124">
            <v>11.673486</v>
          </cell>
          <cell r="I7124">
            <v>3.5020457999999999</v>
          </cell>
        </row>
        <row r="7125">
          <cell r="A7125">
            <v>2004</v>
          </cell>
          <cell r="B7125" t="str">
            <v>P(&gt; 10,000,000]</v>
          </cell>
          <cell r="C7125" t="str">
            <v>PERSONAL AND HOUSEHOLD SERVICES</v>
          </cell>
          <cell r="D7125" t="str">
            <v>Profit</v>
          </cell>
          <cell r="E7125" t="str">
            <v>KwaZulu Natal</v>
          </cell>
          <cell r="F7125">
            <v>31</v>
          </cell>
          <cell r="G7125">
            <v>1</v>
          </cell>
          <cell r="H7125">
            <v>13.664491999999999</v>
          </cell>
          <cell r="I7125">
            <v>4.0999476000000001</v>
          </cell>
        </row>
        <row r="7126">
          <cell r="A7126">
            <v>2004</v>
          </cell>
          <cell r="B7126" t="str">
            <v>P(&gt; 10,000,000]</v>
          </cell>
          <cell r="C7126" t="str">
            <v>RECREATIONAL AND CULTURAL SERVICES</v>
          </cell>
          <cell r="D7126" t="str">
            <v>Profit</v>
          </cell>
          <cell r="E7126" t="str">
            <v>Free State</v>
          </cell>
          <cell r="F7126">
            <v>31</v>
          </cell>
          <cell r="G7126">
            <v>1</v>
          </cell>
          <cell r="H7126">
            <v>11.982699</v>
          </cell>
          <cell r="I7126">
            <v>3.5948097000000003</v>
          </cell>
        </row>
        <row r="7127">
          <cell r="A7127">
            <v>2004</v>
          </cell>
          <cell r="B7127" t="str">
            <v>P(&gt; 10,000,000]</v>
          </cell>
          <cell r="C7127" t="str">
            <v>RECREATIONAL AND CULTURAL SERVICES</v>
          </cell>
          <cell r="D7127" t="str">
            <v>Profit</v>
          </cell>
          <cell r="E7127" t="str">
            <v>Gauteng</v>
          </cell>
          <cell r="F7127">
            <v>31</v>
          </cell>
          <cell r="G7127">
            <v>18</v>
          </cell>
          <cell r="H7127">
            <v>1875.525842</v>
          </cell>
          <cell r="I7127">
            <v>562.81638014999999</v>
          </cell>
        </row>
        <row r="7128">
          <cell r="A7128">
            <v>2004</v>
          </cell>
          <cell r="B7128" t="str">
            <v>P(&gt; 10,000,000]</v>
          </cell>
          <cell r="C7128" t="str">
            <v>RECREATIONAL AND CULTURAL SERVICES</v>
          </cell>
          <cell r="D7128" t="str">
            <v>Profit</v>
          </cell>
          <cell r="E7128" t="str">
            <v>KwaZulu Natal</v>
          </cell>
          <cell r="F7128">
            <v>31</v>
          </cell>
          <cell r="G7128">
            <v>1</v>
          </cell>
          <cell r="H7128">
            <v>60.751058</v>
          </cell>
          <cell r="I7128">
            <v>18.226517399999999</v>
          </cell>
        </row>
        <row r="7129">
          <cell r="A7129">
            <v>2004</v>
          </cell>
          <cell r="B7129" t="str">
            <v>P(&gt; 10,000,000]</v>
          </cell>
          <cell r="C7129" t="str">
            <v>RECREATIONAL AND CULTURAL SERVICES</v>
          </cell>
          <cell r="D7129" t="str">
            <v>Profit</v>
          </cell>
          <cell r="E7129" t="str">
            <v>Western Cape</v>
          </cell>
          <cell r="F7129">
            <v>31</v>
          </cell>
          <cell r="G7129">
            <v>3</v>
          </cell>
          <cell r="H7129">
            <v>280.07885400000004</v>
          </cell>
          <cell r="I7129">
            <v>84.023656199999991</v>
          </cell>
        </row>
        <row r="7130">
          <cell r="A7130">
            <v>2004</v>
          </cell>
          <cell r="B7130" t="str">
            <v>P(&gt; 10,000,000]</v>
          </cell>
          <cell r="C7130" t="str">
            <v>RESEARCH AND SCIENTIFIC INSTITUTES</v>
          </cell>
          <cell r="D7130" t="str">
            <v>Profit</v>
          </cell>
          <cell r="E7130" t="str">
            <v>Gauteng</v>
          </cell>
          <cell r="F7130">
            <v>31</v>
          </cell>
          <cell r="G7130">
            <v>2</v>
          </cell>
          <cell r="H7130">
            <v>31.563144000000001</v>
          </cell>
          <cell r="I7130">
            <v>9.4689431999999982</v>
          </cell>
        </row>
        <row r="7131">
          <cell r="A7131">
            <v>2004</v>
          </cell>
          <cell r="B7131" t="str">
            <v>P(&gt; 10,000,000]</v>
          </cell>
          <cell r="C7131" t="str">
            <v>RESEARCH AND SCIENTIFIC INSTITUTES</v>
          </cell>
          <cell r="D7131" t="str">
            <v>Profit</v>
          </cell>
          <cell r="E7131" t="str">
            <v>Western Cape</v>
          </cell>
          <cell r="F7131">
            <v>31</v>
          </cell>
          <cell r="G7131">
            <v>1</v>
          </cell>
          <cell r="H7131">
            <v>18.298869</v>
          </cell>
          <cell r="I7131">
            <v>5.4896606999999999</v>
          </cell>
        </row>
        <row r="7132">
          <cell r="A7132">
            <v>2004</v>
          </cell>
          <cell r="B7132" t="str">
            <v>P(&gt; 10,000,000]</v>
          </cell>
          <cell r="C7132" t="str">
            <v>RETAIL TRADE</v>
          </cell>
          <cell r="D7132" t="str">
            <v>Profit</v>
          </cell>
          <cell r="E7132" t="str">
            <v>Eastern Cape</v>
          </cell>
          <cell r="F7132">
            <v>31</v>
          </cell>
          <cell r="G7132">
            <v>5</v>
          </cell>
          <cell r="H7132">
            <v>78.35839</v>
          </cell>
          <cell r="I7132">
            <v>23.511116999999999</v>
          </cell>
        </row>
        <row r="7133">
          <cell r="A7133">
            <v>2004</v>
          </cell>
          <cell r="B7133" t="str">
            <v>P(&gt; 10,000,000]</v>
          </cell>
          <cell r="C7133" t="str">
            <v>RETAIL TRADE</v>
          </cell>
          <cell r="D7133" t="str">
            <v>Profit</v>
          </cell>
          <cell r="E7133" t="str">
            <v>Free State</v>
          </cell>
          <cell r="F7133">
            <v>31</v>
          </cell>
          <cell r="G7133">
            <v>5</v>
          </cell>
          <cell r="H7133">
            <v>66.032353999999998</v>
          </cell>
          <cell r="I7133">
            <v>21.934429099999999</v>
          </cell>
        </row>
        <row r="7134">
          <cell r="A7134">
            <v>2004</v>
          </cell>
          <cell r="B7134" t="str">
            <v>P(&gt; 10,000,000]</v>
          </cell>
          <cell r="C7134" t="str">
            <v>RETAIL TRADE</v>
          </cell>
          <cell r="D7134" t="str">
            <v>Profit</v>
          </cell>
          <cell r="E7134" t="str">
            <v>Gauteng</v>
          </cell>
          <cell r="F7134">
            <v>31</v>
          </cell>
          <cell r="G7134">
            <v>54</v>
          </cell>
          <cell r="H7134">
            <v>3118.3823050000001</v>
          </cell>
          <cell r="I7134">
            <v>943.20675750000032</v>
          </cell>
        </row>
        <row r="7135">
          <cell r="A7135">
            <v>2004</v>
          </cell>
          <cell r="B7135" t="str">
            <v>P(&gt; 10,000,000]</v>
          </cell>
          <cell r="C7135" t="str">
            <v>RETAIL TRADE</v>
          </cell>
          <cell r="D7135" t="str">
            <v>Profit</v>
          </cell>
          <cell r="E7135" t="str">
            <v>KwaZulu Natal</v>
          </cell>
          <cell r="F7135">
            <v>31</v>
          </cell>
          <cell r="G7135">
            <v>14</v>
          </cell>
          <cell r="H7135">
            <v>733.63688400000001</v>
          </cell>
          <cell r="I7135">
            <v>220.15018631999999</v>
          </cell>
        </row>
        <row r="7136">
          <cell r="A7136">
            <v>2004</v>
          </cell>
          <cell r="B7136" t="str">
            <v>P(&gt; 10,000,000]</v>
          </cell>
          <cell r="C7136" t="str">
            <v>RETAIL TRADE</v>
          </cell>
          <cell r="D7136" t="str">
            <v>Profit</v>
          </cell>
          <cell r="E7136" t="str">
            <v>Limpopo</v>
          </cell>
          <cell r="F7136">
            <v>31</v>
          </cell>
          <cell r="G7136">
            <v>2</v>
          </cell>
          <cell r="H7136">
            <v>24.736466</v>
          </cell>
          <cell r="I7136">
            <v>7.4209398000000011</v>
          </cell>
        </row>
        <row r="7137">
          <cell r="A7137">
            <v>2004</v>
          </cell>
          <cell r="B7137" t="str">
            <v>P(&gt; 10,000,000]</v>
          </cell>
          <cell r="C7137" t="str">
            <v>RETAIL TRADE</v>
          </cell>
          <cell r="D7137" t="str">
            <v>Profit</v>
          </cell>
          <cell r="E7137" t="str">
            <v>Mpumalanga</v>
          </cell>
          <cell r="F7137">
            <v>31</v>
          </cell>
          <cell r="G7137">
            <v>1</v>
          </cell>
          <cell r="H7137">
            <v>20.709356</v>
          </cell>
          <cell r="I7137">
            <v>8.6794035999999988</v>
          </cell>
        </row>
        <row r="7138">
          <cell r="A7138">
            <v>2004</v>
          </cell>
          <cell r="B7138" t="str">
            <v>P(&gt; 10,000,000]</v>
          </cell>
          <cell r="C7138" t="str">
            <v>RETAIL TRADE</v>
          </cell>
          <cell r="D7138" t="str">
            <v>Profit</v>
          </cell>
          <cell r="E7138" t="str">
            <v>North West</v>
          </cell>
          <cell r="F7138">
            <v>31</v>
          </cell>
          <cell r="G7138">
            <v>2</v>
          </cell>
          <cell r="H7138">
            <v>94.845648999999995</v>
          </cell>
          <cell r="I7138">
            <v>28.4536947</v>
          </cell>
        </row>
        <row r="7139">
          <cell r="A7139">
            <v>2004</v>
          </cell>
          <cell r="B7139" t="str">
            <v>P(&gt; 10,000,000]</v>
          </cell>
          <cell r="C7139" t="str">
            <v>RETAIL TRADE</v>
          </cell>
          <cell r="D7139" t="str">
            <v>Profit</v>
          </cell>
          <cell r="E7139" t="str">
            <v>Western Cape</v>
          </cell>
          <cell r="F7139">
            <v>31</v>
          </cell>
          <cell r="G7139">
            <v>32</v>
          </cell>
          <cell r="H7139">
            <v>5443.8252470000007</v>
          </cell>
          <cell r="I7139">
            <v>1394.95542288</v>
          </cell>
        </row>
        <row r="7140">
          <cell r="A7140">
            <v>2004</v>
          </cell>
          <cell r="B7140" t="str">
            <v>P(&gt; 10,000,000]</v>
          </cell>
          <cell r="C7140" t="str">
            <v>SCIENTIFIC, OPTICAL AND SIMILAR EQUIPMENT</v>
          </cell>
          <cell r="D7140" t="str">
            <v>Profit</v>
          </cell>
          <cell r="E7140" t="str">
            <v>Gauteng</v>
          </cell>
          <cell r="F7140">
            <v>31</v>
          </cell>
          <cell r="G7140">
            <v>3</v>
          </cell>
          <cell r="H7140">
            <v>98.017032999999998</v>
          </cell>
          <cell r="I7140">
            <v>29.405109900000003</v>
          </cell>
        </row>
        <row r="7141">
          <cell r="A7141">
            <v>2004</v>
          </cell>
          <cell r="B7141" t="str">
            <v>P(&gt; 10,000,000]</v>
          </cell>
          <cell r="C7141" t="str">
            <v>SOCIAL AND RELATED COMMUNITY SERVICES</v>
          </cell>
          <cell r="D7141" t="str">
            <v>Profit</v>
          </cell>
          <cell r="E7141" t="str">
            <v>Mpumalanga</v>
          </cell>
          <cell r="F7141">
            <v>31</v>
          </cell>
          <cell r="G7141">
            <v>1</v>
          </cell>
          <cell r="H7141">
            <v>863.07884899999999</v>
          </cell>
          <cell r="I7141">
            <v>258.92365469999999</v>
          </cell>
        </row>
        <row r="7142">
          <cell r="A7142">
            <v>2004</v>
          </cell>
          <cell r="B7142" t="str">
            <v>P(&gt; 10,000,000]</v>
          </cell>
          <cell r="C7142" t="str">
            <v>SPECIALIZED REPAIR SERVICES</v>
          </cell>
          <cell r="D7142" t="str">
            <v>Profit</v>
          </cell>
          <cell r="E7142" t="str">
            <v>Gauteng</v>
          </cell>
          <cell r="F7142">
            <v>31</v>
          </cell>
          <cell r="G7142">
            <v>6</v>
          </cell>
          <cell r="H7142">
            <v>88.547083000000001</v>
          </cell>
          <cell r="I7142">
            <v>26.565924899999999</v>
          </cell>
        </row>
        <row r="7143">
          <cell r="A7143">
            <v>2004</v>
          </cell>
          <cell r="B7143" t="str">
            <v>P(&gt; 10,000,000]</v>
          </cell>
          <cell r="C7143" t="str">
            <v>SPECIALIZED REPAIR SERVICES</v>
          </cell>
          <cell r="D7143" t="str">
            <v>Profit</v>
          </cell>
          <cell r="E7143" t="str">
            <v>Western Cape</v>
          </cell>
          <cell r="F7143">
            <v>31</v>
          </cell>
          <cell r="G7143">
            <v>1</v>
          </cell>
          <cell r="H7143">
            <v>37.097867000000001</v>
          </cell>
          <cell r="I7143">
            <v>11.1305601</v>
          </cell>
        </row>
        <row r="7144">
          <cell r="A7144">
            <v>2004</v>
          </cell>
          <cell r="B7144" t="str">
            <v>P(&gt; 10,000,000]</v>
          </cell>
          <cell r="C7144" t="str">
            <v>TEXTILES</v>
          </cell>
          <cell r="D7144" t="str">
            <v>Profit</v>
          </cell>
          <cell r="E7144" t="str">
            <v>Eastern Cape</v>
          </cell>
          <cell r="F7144">
            <v>31</v>
          </cell>
          <cell r="G7144">
            <v>1</v>
          </cell>
          <cell r="H7144">
            <v>11.704836999999999</v>
          </cell>
          <cell r="I7144">
            <v>3.5114510999999999</v>
          </cell>
        </row>
        <row r="7145">
          <cell r="A7145">
            <v>2004</v>
          </cell>
          <cell r="B7145" t="str">
            <v>P(&gt; 10,000,000]</v>
          </cell>
          <cell r="C7145" t="str">
            <v>TEXTILES</v>
          </cell>
          <cell r="D7145" t="str">
            <v>Profit</v>
          </cell>
          <cell r="E7145" t="str">
            <v>Gauteng</v>
          </cell>
          <cell r="F7145">
            <v>31</v>
          </cell>
          <cell r="G7145">
            <v>4</v>
          </cell>
          <cell r="H7145">
            <v>280.50652600000001</v>
          </cell>
          <cell r="I7145">
            <v>84.789892320000007</v>
          </cell>
        </row>
        <row r="7146">
          <cell r="A7146">
            <v>2004</v>
          </cell>
          <cell r="B7146" t="str">
            <v>P(&gt; 10,000,000]</v>
          </cell>
          <cell r="C7146" t="str">
            <v>TEXTILES</v>
          </cell>
          <cell r="D7146" t="str">
            <v>Profit</v>
          </cell>
          <cell r="E7146" t="str">
            <v>KwaZulu Natal</v>
          </cell>
          <cell r="F7146">
            <v>31</v>
          </cell>
          <cell r="G7146">
            <v>4</v>
          </cell>
          <cell r="H7146">
            <v>68.714573000000001</v>
          </cell>
          <cell r="I7146">
            <v>20.615571899999999</v>
          </cell>
        </row>
        <row r="7147">
          <cell r="A7147">
            <v>2004</v>
          </cell>
          <cell r="B7147" t="str">
            <v>P(&gt; 10,000,000]</v>
          </cell>
          <cell r="C7147" t="str">
            <v>TEXTILES</v>
          </cell>
          <cell r="D7147" t="str">
            <v>Profit</v>
          </cell>
          <cell r="E7147" t="str">
            <v>Mpumalanga</v>
          </cell>
          <cell r="F7147">
            <v>31</v>
          </cell>
          <cell r="G7147">
            <v>1</v>
          </cell>
          <cell r="H7147">
            <v>23.425236999999999</v>
          </cell>
          <cell r="I7147">
            <v>7.0275710999999994</v>
          </cell>
        </row>
        <row r="7148">
          <cell r="A7148">
            <v>2004</v>
          </cell>
          <cell r="B7148" t="str">
            <v>P(&gt; 10,000,000]</v>
          </cell>
          <cell r="C7148" t="str">
            <v>TEXTILES</v>
          </cell>
          <cell r="D7148" t="str">
            <v>Profit</v>
          </cell>
          <cell r="E7148" t="str">
            <v>Western Cape</v>
          </cell>
          <cell r="F7148">
            <v>31</v>
          </cell>
          <cell r="G7148">
            <v>6</v>
          </cell>
          <cell r="H7148">
            <v>82.180959000000001</v>
          </cell>
          <cell r="I7148">
            <v>24.6548877</v>
          </cell>
        </row>
        <row r="7149">
          <cell r="A7149">
            <v>2004</v>
          </cell>
          <cell r="B7149" t="str">
            <v>P(&gt; 10,000,000]</v>
          </cell>
          <cell r="C7149" t="str">
            <v>TRANSPORT EQUIPMENT</v>
          </cell>
          <cell r="D7149" t="str">
            <v>Profit</v>
          </cell>
          <cell r="E7149" t="str">
            <v>Gauteng</v>
          </cell>
          <cell r="F7149">
            <v>31</v>
          </cell>
          <cell r="G7149">
            <v>2</v>
          </cell>
          <cell r="H7149">
            <v>98.666048000000004</v>
          </cell>
          <cell r="I7149">
            <v>30.589545450000003</v>
          </cell>
        </row>
        <row r="7150">
          <cell r="A7150">
            <v>2004</v>
          </cell>
          <cell r="B7150" t="str">
            <v>P(&gt; 10,000,000]</v>
          </cell>
          <cell r="C7150" t="str">
            <v>TRANSPORT EQUIPMENT</v>
          </cell>
          <cell r="D7150" t="str">
            <v>Profit</v>
          </cell>
          <cell r="E7150" t="str">
            <v>Western Cape</v>
          </cell>
          <cell r="F7150">
            <v>31</v>
          </cell>
          <cell r="G7150">
            <v>1</v>
          </cell>
          <cell r="H7150">
            <v>35.505808000000002</v>
          </cell>
          <cell r="I7150">
            <v>10.6517424</v>
          </cell>
        </row>
        <row r="7151">
          <cell r="A7151">
            <v>2004</v>
          </cell>
          <cell r="B7151" t="str">
            <v>P(&gt; 10,000,000]</v>
          </cell>
          <cell r="C7151" t="str">
            <v>TRANSPORT, STORAGE AND COMMUNICATIONS</v>
          </cell>
          <cell r="D7151" t="str">
            <v>Profit</v>
          </cell>
          <cell r="E7151" t="str">
            <v>Eastern Cape</v>
          </cell>
          <cell r="F7151">
            <v>31</v>
          </cell>
          <cell r="G7151">
            <v>2</v>
          </cell>
          <cell r="H7151">
            <v>21.992043000000002</v>
          </cell>
          <cell r="I7151">
            <v>6.5994128999999999</v>
          </cell>
        </row>
        <row r="7152">
          <cell r="A7152">
            <v>2004</v>
          </cell>
          <cell r="B7152" t="str">
            <v>P(&gt; 10,000,000]</v>
          </cell>
          <cell r="C7152" t="str">
            <v>TRANSPORT, STORAGE AND COMMUNICATIONS</v>
          </cell>
          <cell r="D7152" t="str">
            <v>Profit</v>
          </cell>
          <cell r="E7152" t="str">
            <v>Free State</v>
          </cell>
          <cell r="F7152">
            <v>31</v>
          </cell>
          <cell r="G7152">
            <v>3</v>
          </cell>
          <cell r="H7152">
            <v>54.574360999999996</v>
          </cell>
          <cell r="I7152">
            <v>16.373508300000001</v>
          </cell>
        </row>
        <row r="7153">
          <cell r="A7153">
            <v>2004</v>
          </cell>
          <cell r="B7153" t="str">
            <v>P(&gt; 10,000,000]</v>
          </cell>
          <cell r="C7153" t="str">
            <v>TRANSPORT, STORAGE AND COMMUNICATIONS</v>
          </cell>
          <cell r="D7153" t="str">
            <v>Profit</v>
          </cell>
          <cell r="E7153" t="str">
            <v>Gauteng</v>
          </cell>
          <cell r="F7153">
            <v>31</v>
          </cell>
          <cell r="G7153">
            <v>53</v>
          </cell>
          <cell r="H7153">
            <v>7279.7593930000003</v>
          </cell>
          <cell r="I7153">
            <v>2185.7640629500002</v>
          </cell>
        </row>
        <row r="7154">
          <cell r="A7154">
            <v>2004</v>
          </cell>
          <cell r="B7154" t="str">
            <v>P(&gt; 10,000,000]</v>
          </cell>
          <cell r="C7154" t="str">
            <v>TRANSPORT, STORAGE AND COMMUNICATIONS</v>
          </cell>
          <cell r="D7154" t="str">
            <v>Profit</v>
          </cell>
          <cell r="E7154" t="str">
            <v>KwaZulu Natal</v>
          </cell>
          <cell r="F7154">
            <v>31</v>
          </cell>
          <cell r="G7154">
            <v>17</v>
          </cell>
          <cell r="H7154">
            <v>778.66062700000009</v>
          </cell>
          <cell r="I7154">
            <v>233.67743808000003</v>
          </cell>
        </row>
        <row r="7155">
          <cell r="A7155">
            <v>2004</v>
          </cell>
          <cell r="B7155" t="str">
            <v>P(&gt; 10,000,000]</v>
          </cell>
          <cell r="C7155" t="str">
            <v>TRANSPORT, STORAGE AND COMMUNICATIONS</v>
          </cell>
          <cell r="D7155" t="str">
            <v>Profit</v>
          </cell>
          <cell r="E7155" t="str">
            <v>Mpumalanga</v>
          </cell>
          <cell r="F7155">
            <v>31</v>
          </cell>
          <cell r="G7155">
            <v>1</v>
          </cell>
          <cell r="H7155">
            <v>10.525048999999999</v>
          </cell>
          <cell r="I7155">
            <v>3.1575147000000001</v>
          </cell>
        </row>
        <row r="7156">
          <cell r="A7156">
            <v>2004</v>
          </cell>
          <cell r="B7156" t="str">
            <v>P(&gt; 10,000,000]</v>
          </cell>
          <cell r="C7156" t="str">
            <v>TRANSPORT, STORAGE AND COMMUNICATIONS</v>
          </cell>
          <cell r="D7156" t="str">
            <v>Profit</v>
          </cell>
          <cell r="E7156" t="str">
            <v>Western Cape</v>
          </cell>
          <cell r="F7156">
            <v>31</v>
          </cell>
          <cell r="G7156">
            <v>14</v>
          </cell>
          <cell r="H7156">
            <v>352.56116499999996</v>
          </cell>
          <cell r="I7156">
            <v>105.77434950000001</v>
          </cell>
        </row>
        <row r="7157">
          <cell r="A7157">
            <v>2004</v>
          </cell>
          <cell r="B7157" t="str">
            <v>P(&gt; 10,000,000]</v>
          </cell>
          <cell r="C7157" t="str">
            <v>UNKNOWN</v>
          </cell>
          <cell r="D7157" t="str">
            <v>Profit</v>
          </cell>
          <cell r="E7157" t="str">
            <v>Gauteng</v>
          </cell>
          <cell r="F7157">
            <v>31</v>
          </cell>
          <cell r="G7157">
            <v>12</v>
          </cell>
          <cell r="H7157">
            <v>792.91345300000012</v>
          </cell>
          <cell r="I7157">
            <v>233.58326540000002</v>
          </cell>
        </row>
        <row r="7158">
          <cell r="A7158">
            <v>2004</v>
          </cell>
          <cell r="B7158" t="str">
            <v>P(&gt; 10,000,000]</v>
          </cell>
          <cell r="C7158" t="str">
            <v>UNKNOWN</v>
          </cell>
          <cell r="D7158" t="str">
            <v>Profit</v>
          </cell>
          <cell r="E7158" t="str">
            <v>Western Cape</v>
          </cell>
          <cell r="F7158">
            <v>31</v>
          </cell>
          <cell r="G7158">
            <v>3</v>
          </cell>
          <cell r="H7158">
            <v>424.43952100000001</v>
          </cell>
          <cell r="I7158">
            <v>127.3336563</v>
          </cell>
        </row>
        <row r="7159">
          <cell r="A7159">
            <v>2004</v>
          </cell>
          <cell r="B7159" t="str">
            <v>P(&gt; 10,000,000]</v>
          </cell>
          <cell r="C7159" t="str">
            <v>VEHICLE, PARTS AND ACCESSORIES</v>
          </cell>
          <cell r="D7159" t="str">
            <v>Profit</v>
          </cell>
          <cell r="E7159" t="str">
            <v>Eastern Cape</v>
          </cell>
          <cell r="F7159">
            <v>31</v>
          </cell>
          <cell r="G7159">
            <v>22</v>
          </cell>
          <cell r="H7159">
            <v>2422.7060820000006</v>
          </cell>
          <cell r="I7159">
            <v>726.82368902999997</v>
          </cell>
        </row>
        <row r="7160">
          <cell r="A7160">
            <v>2004</v>
          </cell>
          <cell r="B7160" t="str">
            <v>P(&gt; 10,000,000]</v>
          </cell>
          <cell r="C7160" t="str">
            <v>VEHICLE, PARTS AND ACCESSORIES</v>
          </cell>
          <cell r="D7160" t="str">
            <v>Profit</v>
          </cell>
          <cell r="E7160" t="str">
            <v>Free State</v>
          </cell>
          <cell r="F7160">
            <v>31</v>
          </cell>
          <cell r="G7160">
            <v>1</v>
          </cell>
          <cell r="H7160">
            <v>21.410250999999999</v>
          </cell>
          <cell r="I7160">
            <v>6.4230752999999998</v>
          </cell>
        </row>
        <row r="7161">
          <cell r="A7161">
            <v>2004</v>
          </cell>
          <cell r="B7161" t="str">
            <v>P(&gt; 10,000,000]</v>
          </cell>
          <cell r="C7161" t="str">
            <v>VEHICLE, PARTS AND ACCESSORIES</v>
          </cell>
          <cell r="D7161" t="str">
            <v>Profit</v>
          </cell>
          <cell r="E7161" t="str">
            <v>Gauteng</v>
          </cell>
          <cell r="F7161">
            <v>31</v>
          </cell>
          <cell r="G7161">
            <v>40</v>
          </cell>
          <cell r="H7161">
            <v>4827.3177920000007</v>
          </cell>
          <cell r="I7161">
            <v>1453.3950919700003</v>
          </cell>
        </row>
        <row r="7162">
          <cell r="A7162">
            <v>2004</v>
          </cell>
          <cell r="B7162" t="str">
            <v>P(&gt; 10,000,000]</v>
          </cell>
          <cell r="C7162" t="str">
            <v>VEHICLE, PARTS AND ACCESSORIES</v>
          </cell>
          <cell r="D7162" t="str">
            <v>Profit</v>
          </cell>
          <cell r="E7162" t="str">
            <v>KwaZulu Natal</v>
          </cell>
          <cell r="F7162">
            <v>31</v>
          </cell>
          <cell r="G7162">
            <v>11</v>
          </cell>
          <cell r="H7162">
            <v>725.54220799999996</v>
          </cell>
          <cell r="I7162">
            <v>217.65981599999998</v>
          </cell>
        </row>
        <row r="7163">
          <cell r="A7163">
            <v>2004</v>
          </cell>
          <cell r="B7163" t="str">
            <v>P(&gt; 10,000,000]</v>
          </cell>
          <cell r="C7163" t="str">
            <v>VEHICLE, PARTS AND ACCESSORIES</v>
          </cell>
          <cell r="D7163" t="str">
            <v>Profit</v>
          </cell>
          <cell r="E7163" t="str">
            <v>Western Cape</v>
          </cell>
          <cell r="F7163">
            <v>31</v>
          </cell>
          <cell r="G7163">
            <v>11</v>
          </cell>
          <cell r="H7163">
            <v>237.063884</v>
          </cell>
          <cell r="I7163">
            <v>71.123965199999986</v>
          </cell>
        </row>
        <row r="7164">
          <cell r="A7164">
            <v>2004</v>
          </cell>
          <cell r="B7164" t="str">
            <v>P(&gt; 10,000,000]</v>
          </cell>
          <cell r="C7164" t="str">
            <v>WHOLESALE TRADE</v>
          </cell>
          <cell r="D7164" t="str">
            <v>Profit</v>
          </cell>
          <cell r="E7164" t="str">
            <v>Eastern Cape</v>
          </cell>
          <cell r="F7164">
            <v>31</v>
          </cell>
          <cell r="G7164">
            <v>7</v>
          </cell>
          <cell r="H7164">
            <v>145.08860200000001</v>
          </cell>
          <cell r="I7164">
            <v>43.526580600000003</v>
          </cell>
        </row>
        <row r="7165">
          <cell r="A7165">
            <v>2004</v>
          </cell>
          <cell r="B7165" t="str">
            <v>P(&gt; 10,000,000]</v>
          </cell>
          <cell r="C7165" t="str">
            <v>WHOLESALE TRADE</v>
          </cell>
          <cell r="D7165" t="str">
            <v>Profit</v>
          </cell>
          <cell r="E7165" t="str">
            <v>Free State</v>
          </cell>
          <cell r="F7165">
            <v>31</v>
          </cell>
          <cell r="G7165">
            <v>2</v>
          </cell>
          <cell r="H7165">
            <v>44.654347000000001</v>
          </cell>
          <cell r="I7165">
            <v>13.3963041</v>
          </cell>
        </row>
        <row r="7166">
          <cell r="A7166">
            <v>2004</v>
          </cell>
          <cell r="B7166" t="str">
            <v>P(&gt; 10,000,000]</v>
          </cell>
          <cell r="C7166" t="str">
            <v>WHOLESALE TRADE</v>
          </cell>
          <cell r="D7166" t="str">
            <v>Profit</v>
          </cell>
          <cell r="E7166" t="str">
            <v>Gauteng</v>
          </cell>
          <cell r="F7166">
            <v>31</v>
          </cell>
          <cell r="G7166">
            <v>79</v>
          </cell>
          <cell r="H7166">
            <v>3084.4508720000003</v>
          </cell>
          <cell r="I7166">
            <v>934.95275587999947</v>
          </cell>
        </row>
        <row r="7167">
          <cell r="A7167">
            <v>2004</v>
          </cell>
          <cell r="B7167" t="str">
            <v>P(&gt; 10,000,000]</v>
          </cell>
          <cell r="C7167" t="str">
            <v>WHOLESALE TRADE</v>
          </cell>
          <cell r="D7167" t="str">
            <v>Profit</v>
          </cell>
          <cell r="E7167" t="str">
            <v>KwaZulu Natal</v>
          </cell>
          <cell r="F7167">
            <v>31</v>
          </cell>
          <cell r="G7167">
            <v>10</v>
          </cell>
          <cell r="H7167">
            <v>570.42959099999996</v>
          </cell>
          <cell r="I7167">
            <v>171.13247730000001</v>
          </cell>
        </row>
        <row r="7168">
          <cell r="A7168">
            <v>2004</v>
          </cell>
          <cell r="B7168" t="str">
            <v>P(&gt; 10,000,000]</v>
          </cell>
          <cell r="C7168" t="str">
            <v>WHOLESALE TRADE</v>
          </cell>
          <cell r="D7168" t="str">
            <v>Profit</v>
          </cell>
          <cell r="E7168" t="str">
            <v>Mpumalanga</v>
          </cell>
          <cell r="F7168">
            <v>31</v>
          </cell>
          <cell r="G7168">
            <v>2</v>
          </cell>
          <cell r="H7168">
            <v>71.013598999999999</v>
          </cell>
          <cell r="I7168">
            <v>21.304079699999999</v>
          </cell>
        </row>
        <row r="7169">
          <cell r="A7169">
            <v>2004</v>
          </cell>
          <cell r="B7169" t="str">
            <v>P(&gt; 10,000,000]</v>
          </cell>
          <cell r="C7169" t="str">
            <v>WHOLESALE TRADE</v>
          </cell>
          <cell r="D7169" t="str">
            <v>Profit</v>
          </cell>
          <cell r="E7169" t="str">
            <v>North West</v>
          </cell>
          <cell r="F7169">
            <v>31</v>
          </cell>
          <cell r="G7169">
            <v>1</v>
          </cell>
          <cell r="H7169">
            <v>17.827935</v>
          </cell>
          <cell r="I7169">
            <v>5.3495805000000001</v>
          </cell>
        </row>
        <row r="7170">
          <cell r="A7170">
            <v>2004</v>
          </cell>
          <cell r="B7170" t="str">
            <v>P(&gt; 10,000,000]</v>
          </cell>
          <cell r="C7170" t="str">
            <v>WHOLESALE TRADE</v>
          </cell>
          <cell r="D7170" t="str">
            <v>Profit</v>
          </cell>
          <cell r="E7170" t="str">
            <v>Western Cape</v>
          </cell>
          <cell r="F7170">
            <v>31</v>
          </cell>
          <cell r="G7170">
            <v>21</v>
          </cell>
          <cell r="H7170">
            <v>512.92239200000006</v>
          </cell>
          <cell r="I7170">
            <v>154.42535759999998</v>
          </cell>
        </row>
        <row r="7171">
          <cell r="A7171">
            <v>2004</v>
          </cell>
          <cell r="B7171" t="str">
            <v>P(&gt; 10,000,000]</v>
          </cell>
          <cell r="C7171" t="str">
            <v>WOOD PRODUCTS AND FURNITURE</v>
          </cell>
          <cell r="D7171" t="str">
            <v>Profit</v>
          </cell>
          <cell r="E7171" t="str">
            <v>Gauteng</v>
          </cell>
          <cell r="F7171">
            <v>31</v>
          </cell>
          <cell r="G7171">
            <v>10</v>
          </cell>
          <cell r="H7171">
            <v>387.53871400000003</v>
          </cell>
          <cell r="I7171">
            <v>107.3122446</v>
          </cell>
        </row>
        <row r="7172">
          <cell r="A7172">
            <v>2004</v>
          </cell>
          <cell r="B7172" t="str">
            <v>P(&gt; 10,000,000]</v>
          </cell>
          <cell r="C7172" t="str">
            <v>WOOD PRODUCTS AND FURNITURE</v>
          </cell>
          <cell r="D7172" t="str">
            <v>Profit</v>
          </cell>
          <cell r="E7172" t="str">
            <v>KwaZulu Natal</v>
          </cell>
          <cell r="F7172">
            <v>31</v>
          </cell>
          <cell r="G7172">
            <v>1</v>
          </cell>
          <cell r="H7172">
            <v>11.25638</v>
          </cell>
          <cell r="I7172">
            <v>3.3769140000000002</v>
          </cell>
        </row>
        <row r="7173">
          <cell r="A7173">
            <v>2004</v>
          </cell>
          <cell r="B7173" t="str">
            <v>P(&gt; 10,000,000]</v>
          </cell>
          <cell r="C7173" t="str">
            <v>WOOD PRODUCTS AND FURNITURE</v>
          </cell>
          <cell r="D7173" t="str">
            <v>Profit</v>
          </cell>
          <cell r="E7173" t="str">
            <v>Western Cape</v>
          </cell>
          <cell r="F7173">
            <v>31</v>
          </cell>
          <cell r="G7173">
            <v>2</v>
          </cell>
          <cell r="H7173">
            <v>49.037207999999993</v>
          </cell>
          <cell r="I7173">
            <v>14.711162399999999</v>
          </cell>
        </row>
        <row r="7174">
          <cell r="A7174">
            <v>2005</v>
          </cell>
          <cell r="B7174" t="str">
            <v>A(&lt; 0]</v>
          </cell>
          <cell r="C7174" t="str">
            <v>AGENCIES AND OTHER SERVICES</v>
          </cell>
          <cell r="D7174" t="str">
            <v>Loss</v>
          </cell>
          <cell r="F7174">
            <v>31</v>
          </cell>
          <cell r="G7174">
            <v>3</v>
          </cell>
          <cell r="H7174">
            <v>-0.206094</v>
          </cell>
        </row>
        <row r="7175">
          <cell r="A7175">
            <v>2005</v>
          </cell>
          <cell r="B7175" t="str">
            <v>A(&lt; 0]</v>
          </cell>
          <cell r="C7175" t="str">
            <v>AGENCIES AND OTHER SERVICES</v>
          </cell>
          <cell r="D7175" t="str">
            <v>Loss</v>
          </cell>
          <cell r="E7175" t="str">
            <v>Eastern Cape</v>
          </cell>
          <cell r="F7175">
            <v>31</v>
          </cell>
          <cell r="G7175">
            <v>305</v>
          </cell>
          <cell r="H7175">
            <v>-190.86843699999997</v>
          </cell>
        </row>
        <row r="7176">
          <cell r="A7176">
            <v>2005</v>
          </cell>
          <cell r="B7176" t="str">
            <v>A(&lt; 0]</v>
          </cell>
          <cell r="C7176" t="str">
            <v>AGENCIES AND OTHER SERVICES</v>
          </cell>
          <cell r="D7176" t="str">
            <v>Loss</v>
          </cell>
          <cell r="E7176" t="str">
            <v>Free State</v>
          </cell>
          <cell r="F7176">
            <v>31</v>
          </cell>
          <cell r="G7176">
            <v>171</v>
          </cell>
          <cell r="H7176">
            <v>-24.889586000000016</v>
          </cell>
        </row>
        <row r="7177">
          <cell r="A7177">
            <v>2005</v>
          </cell>
          <cell r="B7177" t="str">
            <v>A(&lt; 0]</v>
          </cell>
          <cell r="C7177" t="str">
            <v>AGENCIES AND OTHER SERVICES</v>
          </cell>
          <cell r="D7177" t="str">
            <v>Loss</v>
          </cell>
          <cell r="E7177" t="str">
            <v>Gauteng</v>
          </cell>
          <cell r="F7177">
            <v>31</v>
          </cell>
          <cell r="G7177">
            <v>4492</v>
          </cell>
          <cell r="H7177">
            <v>-1791.0141270000011</v>
          </cell>
          <cell r="I7177">
            <v>6.9901829999999984E-2</v>
          </cell>
        </row>
        <row r="7178">
          <cell r="A7178">
            <v>2005</v>
          </cell>
          <cell r="B7178" t="str">
            <v>A(&lt; 0]</v>
          </cell>
          <cell r="C7178" t="str">
            <v>AGENCIES AND OTHER SERVICES</v>
          </cell>
          <cell r="D7178" t="str">
            <v>Loss</v>
          </cell>
          <cell r="E7178" t="str">
            <v>KwaZulu Natal</v>
          </cell>
          <cell r="F7178">
            <v>31</v>
          </cell>
          <cell r="G7178">
            <v>4417</v>
          </cell>
          <cell r="H7178">
            <v>-2061.5578250000021</v>
          </cell>
          <cell r="I7178">
            <v>3.2189999999999996E-4</v>
          </cell>
        </row>
        <row r="7179">
          <cell r="A7179">
            <v>2005</v>
          </cell>
          <cell r="B7179" t="str">
            <v>A(&lt; 0]</v>
          </cell>
          <cell r="C7179" t="str">
            <v>AGENCIES AND OTHER SERVICES</v>
          </cell>
          <cell r="D7179" t="str">
            <v>Loss</v>
          </cell>
          <cell r="E7179" t="str">
            <v>Limpopo</v>
          </cell>
          <cell r="F7179">
            <v>31</v>
          </cell>
          <cell r="G7179">
            <v>89</v>
          </cell>
          <cell r="H7179">
            <v>-14.957812000000008</v>
          </cell>
        </row>
        <row r="7180">
          <cell r="A7180">
            <v>2005</v>
          </cell>
          <cell r="B7180" t="str">
            <v>A(&lt; 0]</v>
          </cell>
          <cell r="C7180" t="str">
            <v>AGENCIES AND OTHER SERVICES</v>
          </cell>
          <cell r="D7180" t="str">
            <v>Loss</v>
          </cell>
          <cell r="E7180" t="str">
            <v>Mpumalanga</v>
          </cell>
          <cell r="F7180">
            <v>31</v>
          </cell>
          <cell r="G7180">
            <v>452</v>
          </cell>
          <cell r="H7180">
            <v>-266.44605500000011</v>
          </cell>
        </row>
        <row r="7181">
          <cell r="A7181">
            <v>2005</v>
          </cell>
          <cell r="B7181" t="str">
            <v>A(&lt; 0]</v>
          </cell>
          <cell r="C7181" t="str">
            <v>AGENCIES AND OTHER SERVICES</v>
          </cell>
          <cell r="D7181" t="str">
            <v>Loss</v>
          </cell>
          <cell r="E7181" t="str">
            <v>North West</v>
          </cell>
          <cell r="F7181">
            <v>31</v>
          </cell>
          <cell r="G7181">
            <v>109</v>
          </cell>
          <cell r="H7181">
            <v>-31.545801000000001</v>
          </cell>
        </row>
        <row r="7182">
          <cell r="A7182">
            <v>2005</v>
          </cell>
          <cell r="B7182" t="str">
            <v>A(&lt; 0]</v>
          </cell>
          <cell r="C7182" t="str">
            <v>AGENCIES AND OTHER SERVICES</v>
          </cell>
          <cell r="D7182" t="str">
            <v>Loss</v>
          </cell>
          <cell r="E7182" t="str">
            <v>Northern Cape</v>
          </cell>
          <cell r="F7182">
            <v>31</v>
          </cell>
          <cell r="G7182">
            <v>120</v>
          </cell>
          <cell r="H7182">
            <v>-27.360170999999994</v>
          </cell>
        </row>
        <row r="7183">
          <cell r="A7183">
            <v>2005</v>
          </cell>
          <cell r="B7183" t="str">
            <v>A(&lt; 0]</v>
          </cell>
          <cell r="C7183" t="str">
            <v>AGENCIES AND OTHER SERVICES</v>
          </cell>
          <cell r="D7183" t="str">
            <v>Loss</v>
          </cell>
          <cell r="E7183" t="str">
            <v>Western Cape</v>
          </cell>
          <cell r="F7183">
            <v>31</v>
          </cell>
          <cell r="G7183">
            <v>2375</v>
          </cell>
          <cell r="H7183">
            <v>-937.65606100000014</v>
          </cell>
          <cell r="I7183">
            <v>0.21928615999999998</v>
          </cell>
        </row>
        <row r="7184">
          <cell r="A7184">
            <v>2005</v>
          </cell>
          <cell r="B7184" t="str">
            <v>A(&lt; 0]</v>
          </cell>
          <cell r="C7184" t="str">
            <v>AGRICULTURE, FORESTRY AND FISHING</v>
          </cell>
          <cell r="D7184" t="str">
            <v>Loss</v>
          </cell>
          <cell r="F7184">
            <v>31</v>
          </cell>
          <cell r="G7184">
            <v>1</v>
          </cell>
          <cell r="H7184">
            <v>-4.9916000000000002E-2</v>
          </cell>
        </row>
        <row r="7185">
          <cell r="A7185">
            <v>2005</v>
          </cell>
          <cell r="B7185" t="str">
            <v>A(&lt; 0]</v>
          </cell>
          <cell r="C7185" t="str">
            <v>AGRICULTURE, FORESTRY AND FISHING</v>
          </cell>
          <cell r="D7185" t="str">
            <v>Loss</v>
          </cell>
          <cell r="E7185" t="str">
            <v>Eastern Cape</v>
          </cell>
          <cell r="F7185">
            <v>31</v>
          </cell>
          <cell r="G7185">
            <v>426</v>
          </cell>
          <cell r="H7185">
            <v>-427.30191900000068</v>
          </cell>
        </row>
        <row r="7186">
          <cell r="A7186">
            <v>2005</v>
          </cell>
          <cell r="B7186" t="str">
            <v>A(&lt; 0]</v>
          </cell>
          <cell r="C7186" t="str">
            <v>AGRICULTURE, FORESTRY AND FISHING</v>
          </cell>
          <cell r="D7186" t="str">
            <v>Loss</v>
          </cell>
          <cell r="E7186" t="str">
            <v>Free State</v>
          </cell>
          <cell r="F7186">
            <v>31</v>
          </cell>
          <cell r="G7186">
            <v>951</v>
          </cell>
          <cell r="H7186">
            <v>-667.83511400000009</v>
          </cell>
        </row>
        <row r="7187">
          <cell r="A7187">
            <v>2005</v>
          </cell>
          <cell r="B7187" t="str">
            <v>A(&lt; 0]</v>
          </cell>
          <cell r="C7187" t="str">
            <v>AGRICULTURE, FORESTRY AND FISHING</v>
          </cell>
          <cell r="D7187" t="str">
            <v>Loss</v>
          </cell>
          <cell r="E7187" t="str">
            <v>Gauteng</v>
          </cell>
          <cell r="F7187">
            <v>31</v>
          </cell>
          <cell r="G7187">
            <v>1298</v>
          </cell>
          <cell r="H7187">
            <v>-2124.3628669999989</v>
          </cell>
        </row>
        <row r="7188">
          <cell r="A7188">
            <v>2005</v>
          </cell>
          <cell r="B7188" t="str">
            <v>A(&lt; 0]</v>
          </cell>
          <cell r="C7188" t="str">
            <v>AGRICULTURE, FORESTRY AND FISHING</v>
          </cell>
          <cell r="D7188" t="str">
            <v>Loss</v>
          </cell>
          <cell r="E7188" t="str">
            <v>KwaZulu Natal</v>
          </cell>
          <cell r="F7188">
            <v>31</v>
          </cell>
          <cell r="G7188">
            <v>782</v>
          </cell>
          <cell r="H7188">
            <v>-615.42265800000121</v>
          </cell>
        </row>
        <row r="7189">
          <cell r="A7189">
            <v>2005</v>
          </cell>
          <cell r="B7189" t="str">
            <v>A(&lt; 0]</v>
          </cell>
          <cell r="C7189" t="str">
            <v>AGRICULTURE, FORESTRY AND FISHING</v>
          </cell>
          <cell r="D7189" t="str">
            <v>Loss</v>
          </cell>
          <cell r="E7189" t="str">
            <v>Limpopo</v>
          </cell>
          <cell r="F7189">
            <v>31</v>
          </cell>
          <cell r="G7189">
            <v>233</v>
          </cell>
          <cell r="H7189">
            <v>-449.80521700000003</v>
          </cell>
        </row>
        <row r="7190">
          <cell r="A7190">
            <v>2005</v>
          </cell>
          <cell r="B7190" t="str">
            <v>A(&lt; 0]</v>
          </cell>
          <cell r="C7190" t="str">
            <v>AGRICULTURE, FORESTRY AND FISHING</v>
          </cell>
          <cell r="D7190" t="str">
            <v>Loss</v>
          </cell>
          <cell r="E7190" t="str">
            <v>Mpumalanga</v>
          </cell>
          <cell r="F7190">
            <v>31</v>
          </cell>
          <cell r="G7190">
            <v>1266</v>
          </cell>
          <cell r="H7190">
            <v>-1101.3690760000002</v>
          </cell>
        </row>
        <row r="7191">
          <cell r="A7191">
            <v>2005</v>
          </cell>
          <cell r="B7191" t="str">
            <v>A(&lt; 0]</v>
          </cell>
          <cell r="C7191" t="str">
            <v>AGRICULTURE, FORESTRY AND FISHING</v>
          </cell>
          <cell r="D7191" t="str">
            <v>Loss</v>
          </cell>
          <cell r="E7191" t="str">
            <v>North West</v>
          </cell>
          <cell r="F7191">
            <v>31</v>
          </cell>
          <cell r="G7191">
            <v>525</v>
          </cell>
          <cell r="H7191">
            <v>-457.89985500000029</v>
          </cell>
        </row>
        <row r="7192">
          <cell r="A7192">
            <v>2005</v>
          </cell>
          <cell r="B7192" t="str">
            <v>A(&lt; 0]</v>
          </cell>
          <cell r="C7192" t="str">
            <v>AGRICULTURE, FORESTRY AND FISHING</v>
          </cell>
          <cell r="D7192" t="str">
            <v>Loss</v>
          </cell>
          <cell r="E7192" t="str">
            <v>Northern Cape</v>
          </cell>
          <cell r="F7192">
            <v>31</v>
          </cell>
          <cell r="G7192">
            <v>461</v>
          </cell>
          <cell r="H7192">
            <v>-339.80495200000024</v>
          </cell>
        </row>
        <row r="7193">
          <cell r="A7193">
            <v>2005</v>
          </cell>
          <cell r="B7193" t="str">
            <v>A(&lt; 0]</v>
          </cell>
          <cell r="C7193" t="str">
            <v>AGRICULTURE, FORESTRY AND FISHING</v>
          </cell>
          <cell r="D7193" t="str">
            <v>Loss</v>
          </cell>
          <cell r="E7193" t="str">
            <v>Western Cape</v>
          </cell>
          <cell r="F7193">
            <v>31</v>
          </cell>
          <cell r="G7193">
            <v>1705</v>
          </cell>
          <cell r="H7193">
            <v>-2752.749674000002</v>
          </cell>
        </row>
        <row r="7194">
          <cell r="A7194">
            <v>2005</v>
          </cell>
          <cell r="B7194" t="str">
            <v>A(&lt; 0]</v>
          </cell>
          <cell r="C7194" t="str">
            <v>BRICKS, CERAMIC, GLASS, CEMENT</v>
          </cell>
          <cell r="D7194" t="str">
            <v>Loss</v>
          </cell>
          <cell r="E7194" t="str">
            <v>Eastern Cape</v>
          </cell>
          <cell r="F7194">
            <v>31</v>
          </cell>
          <cell r="G7194">
            <v>37</v>
          </cell>
          <cell r="H7194">
            <v>-7.081893</v>
          </cell>
        </row>
        <row r="7195">
          <cell r="A7195">
            <v>2005</v>
          </cell>
          <cell r="B7195" t="str">
            <v>A(&lt; 0]</v>
          </cell>
          <cell r="C7195" t="str">
            <v>BRICKS, CERAMIC, GLASS, CEMENT</v>
          </cell>
          <cell r="D7195" t="str">
            <v>Loss</v>
          </cell>
          <cell r="E7195" t="str">
            <v>Free State</v>
          </cell>
          <cell r="F7195">
            <v>31</v>
          </cell>
          <cell r="G7195">
            <v>18</v>
          </cell>
          <cell r="H7195">
            <v>-1.477098</v>
          </cell>
        </row>
        <row r="7196">
          <cell r="A7196">
            <v>2005</v>
          </cell>
          <cell r="B7196" t="str">
            <v>A(&lt; 0]</v>
          </cell>
          <cell r="C7196" t="str">
            <v>BRICKS, CERAMIC, GLASS, CEMENT</v>
          </cell>
          <cell r="D7196" t="str">
            <v>Loss</v>
          </cell>
          <cell r="E7196" t="str">
            <v>Gauteng</v>
          </cell>
          <cell r="F7196">
            <v>31</v>
          </cell>
          <cell r="G7196">
            <v>230</v>
          </cell>
          <cell r="H7196">
            <v>-298.48547100000013</v>
          </cell>
        </row>
        <row r="7197">
          <cell r="A7197">
            <v>2005</v>
          </cell>
          <cell r="B7197" t="str">
            <v>A(&lt; 0]</v>
          </cell>
          <cell r="C7197" t="str">
            <v>BRICKS, CERAMIC, GLASS, CEMENT</v>
          </cell>
          <cell r="D7197" t="str">
            <v>Loss</v>
          </cell>
          <cell r="E7197" t="str">
            <v>KwaZulu Natal</v>
          </cell>
          <cell r="F7197">
            <v>31</v>
          </cell>
          <cell r="G7197">
            <v>63</v>
          </cell>
          <cell r="H7197">
            <v>-37.410751000000019</v>
          </cell>
        </row>
        <row r="7198">
          <cell r="A7198">
            <v>2005</v>
          </cell>
          <cell r="B7198" t="str">
            <v>A(&lt; 0]</v>
          </cell>
          <cell r="C7198" t="str">
            <v>BRICKS, CERAMIC, GLASS, CEMENT</v>
          </cell>
          <cell r="D7198" t="str">
            <v>Loss</v>
          </cell>
          <cell r="E7198" t="str">
            <v>Limpopo</v>
          </cell>
          <cell r="F7198">
            <v>31</v>
          </cell>
          <cell r="G7198">
            <v>20</v>
          </cell>
          <cell r="H7198">
            <v>-2.2333710000000004</v>
          </cell>
        </row>
        <row r="7199">
          <cell r="A7199">
            <v>2005</v>
          </cell>
          <cell r="B7199" t="str">
            <v>A(&lt; 0]</v>
          </cell>
          <cell r="C7199" t="str">
            <v>BRICKS, CERAMIC, GLASS, CEMENT</v>
          </cell>
          <cell r="D7199" t="str">
            <v>Loss</v>
          </cell>
          <cell r="E7199" t="str">
            <v>Mpumalanga</v>
          </cell>
          <cell r="F7199">
            <v>31</v>
          </cell>
          <cell r="G7199">
            <v>68</v>
          </cell>
          <cell r="H7199">
            <v>-77.032513000000009</v>
          </cell>
        </row>
        <row r="7200">
          <cell r="A7200">
            <v>2005</v>
          </cell>
          <cell r="B7200" t="str">
            <v>A(&lt; 0]</v>
          </cell>
          <cell r="C7200" t="str">
            <v>BRICKS, CERAMIC, GLASS, CEMENT</v>
          </cell>
          <cell r="D7200" t="str">
            <v>Loss</v>
          </cell>
          <cell r="E7200" t="str">
            <v>North West</v>
          </cell>
          <cell r="F7200">
            <v>31</v>
          </cell>
          <cell r="G7200">
            <v>18</v>
          </cell>
          <cell r="H7200">
            <v>-1.032759</v>
          </cell>
        </row>
        <row r="7201">
          <cell r="A7201">
            <v>2005</v>
          </cell>
          <cell r="B7201" t="str">
            <v>A(&lt; 0]</v>
          </cell>
          <cell r="C7201" t="str">
            <v>BRICKS, CERAMIC, GLASS, CEMENT</v>
          </cell>
          <cell r="D7201" t="str">
            <v>Loss</v>
          </cell>
          <cell r="E7201" t="str">
            <v>Northern Cape</v>
          </cell>
          <cell r="F7201">
            <v>31</v>
          </cell>
          <cell r="G7201">
            <v>10</v>
          </cell>
          <cell r="H7201">
            <v>-2.2928030000000001</v>
          </cell>
        </row>
        <row r="7202">
          <cell r="A7202">
            <v>2005</v>
          </cell>
          <cell r="B7202" t="str">
            <v>A(&lt; 0]</v>
          </cell>
          <cell r="C7202" t="str">
            <v>BRICKS, CERAMIC, GLASS, CEMENT</v>
          </cell>
          <cell r="D7202" t="str">
            <v>Loss</v>
          </cell>
          <cell r="E7202" t="str">
            <v>Western Cape</v>
          </cell>
          <cell r="F7202">
            <v>31</v>
          </cell>
          <cell r="G7202">
            <v>139</v>
          </cell>
          <cell r="H7202">
            <v>-74.813062000000016</v>
          </cell>
        </row>
        <row r="7203">
          <cell r="A7203">
            <v>2005</v>
          </cell>
          <cell r="B7203" t="str">
            <v>A(&lt; 0]</v>
          </cell>
          <cell r="C7203" t="str">
            <v>CATERING AND ACCOMMODATION</v>
          </cell>
          <cell r="D7203" t="str">
            <v>Loss</v>
          </cell>
          <cell r="E7203" t="str">
            <v>Eastern Cape</v>
          </cell>
          <cell r="F7203">
            <v>31</v>
          </cell>
          <cell r="G7203">
            <v>315</v>
          </cell>
          <cell r="H7203">
            <v>-117.52379100000003</v>
          </cell>
        </row>
        <row r="7204">
          <cell r="A7204">
            <v>2005</v>
          </cell>
          <cell r="B7204" t="str">
            <v>A(&lt; 0]</v>
          </cell>
          <cell r="C7204" t="str">
            <v>CATERING AND ACCOMMODATION</v>
          </cell>
          <cell r="D7204" t="str">
            <v>Loss</v>
          </cell>
          <cell r="E7204" t="str">
            <v>Free State</v>
          </cell>
          <cell r="F7204">
            <v>31</v>
          </cell>
          <cell r="G7204">
            <v>148</v>
          </cell>
          <cell r="H7204">
            <v>-37.559003999999987</v>
          </cell>
        </row>
        <row r="7205">
          <cell r="A7205">
            <v>2005</v>
          </cell>
          <cell r="B7205" t="str">
            <v>A(&lt; 0]</v>
          </cell>
          <cell r="C7205" t="str">
            <v>CATERING AND ACCOMMODATION</v>
          </cell>
          <cell r="D7205" t="str">
            <v>Loss</v>
          </cell>
          <cell r="E7205" t="str">
            <v>Gauteng</v>
          </cell>
          <cell r="F7205">
            <v>31</v>
          </cell>
          <cell r="G7205">
            <v>1849</v>
          </cell>
          <cell r="H7205">
            <v>-1203.5442929999972</v>
          </cell>
        </row>
        <row r="7206">
          <cell r="A7206">
            <v>2005</v>
          </cell>
          <cell r="B7206" t="str">
            <v>A(&lt; 0]</v>
          </cell>
          <cell r="C7206" t="str">
            <v>CATERING AND ACCOMMODATION</v>
          </cell>
          <cell r="D7206" t="str">
            <v>Loss</v>
          </cell>
          <cell r="E7206" t="str">
            <v>KwaZulu Natal</v>
          </cell>
          <cell r="F7206">
            <v>31</v>
          </cell>
          <cell r="G7206">
            <v>685</v>
          </cell>
          <cell r="H7206">
            <v>-322.02647499999972</v>
          </cell>
        </row>
        <row r="7207">
          <cell r="A7207">
            <v>2005</v>
          </cell>
          <cell r="B7207" t="str">
            <v>A(&lt; 0]</v>
          </cell>
          <cell r="C7207" t="str">
            <v>CATERING AND ACCOMMODATION</v>
          </cell>
          <cell r="D7207" t="str">
            <v>Loss</v>
          </cell>
          <cell r="E7207" t="str">
            <v>Limpopo</v>
          </cell>
          <cell r="F7207">
            <v>31</v>
          </cell>
          <cell r="G7207">
            <v>95</v>
          </cell>
          <cell r="H7207">
            <v>-17.217340999999994</v>
          </cell>
        </row>
        <row r="7208">
          <cell r="A7208">
            <v>2005</v>
          </cell>
          <cell r="B7208" t="str">
            <v>A(&lt; 0]</v>
          </cell>
          <cell r="C7208" t="str">
            <v>CATERING AND ACCOMMODATION</v>
          </cell>
          <cell r="D7208" t="str">
            <v>Loss</v>
          </cell>
          <cell r="E7208" t="str">
            <v>Mpumalanga</v>
          </cell>
          <cell r="F7208">
            <v>31</v>
          </cell>
          <cell r="G7208">
            <v>387</v>
          </cell>
          <cell r="H7208">
            <v>-189.06541199999992</v>
          </cell>
        </row>
        <row r="7209">
          <cell r="A7209">
            <v>2005</v>
          </cell>
          <cell r="B7209" t="str">
            <v>A(&lt; 0]</v>
          </cell>
          <cell r="C7209" t="str">
            <v>CATERING AND ACCOMMODATION</v>
          </cell>
          <cell r="D7209" t="str">
            <v>Loss</v>
          </cell>
          <cell r="E7209" t="str">
            <v>North West</v>
          </cell>
          <cell r="F7209">
            <v>31</v>
          </cell>
          <cell r="G7209">
            <v>88</v>
          </cell>
          <cell r="H7209">
            <v>-32.889593000000026</v>
          </cell>
        </row>
        <row r="7210">
          <cell r="A7210">
            <v>2005</v>
          </cell>
          <cell r="B7210" t="str">
            <v>A(&lt; 0]</v>
          </cell>
          <cell r="C7210" t="str">
            <v>CATERING AND ACCOMMODATION</v>
          </cell>
          <cell r="D7210" t="str">
            <v>Loss</v>
          </cell>
          <cell r="E7210" t="str">
            <v>Northern Cape</v>
          </cell>
          <cell r="F7210">
            <v>31</v>
          </cell>
          <cell r="G7210">
            <v>69</v>
          </cell>
          <cell r="H7210">
            <v>-6.9121799999999984</v>
          </cell>
        </row>
        <row r="7211">
          <cell r="A7211">
            <v>2005</v>
          </cell>
          <cell r="B7211" t="str">
            <v>A(&lt; 0]</v>
          </cell>
          <cell r="C7211" t="str">
            <v>CATERING AND ACCOMMODATION</v>
          </cell>
          <cell r="D7211" t="str">
            <v>Loss</v>
          </cell>
          <cell r="E7211" t="str">
            <v>Western Cape</v>
          </cell>
          <cell r="F7211">
            <v>31</v>
          </cell>
          <cell r="G7211">
            <v>1435</v>
          </cell>
          <cell r="H7211">
            <v>-898.79607400000077</v>
          </cell>
        </row>
        <row r="7212">
          <cell r="A7212">
            <v>2005</v>
          </cell>
          <cell r="B7212" t="str">
            <v>A(&lt; 0]</v>
          </cell>
          <cell r="C7212" t="str">
            <v>CHEMICALS, RUBBER AND PLASTIC</v>
          </cell>
          <cell r="D7212" t="str">
            <v>Loss</v>
          </cell>
          <cell r="E7212" t="str">
            <v>Eastern Cape</v>
          </cell>
          <cell r="F7212">
            <v>31</v>
          </cell>
          <cell r="G7212">
            <v>58</v>
          </cell>
          <cell r="H7212">
            <v>-19.905733999999999</v>
          </cell>
        </row>
        <row r="7213">
          <cell r="A7213">
            <v>2005</v>
          </cell>
          <cell r="B7213" t="str">
            <v>A(&lt; 0]</v>
          </cell>
          <cell r="C7213" t="str">
            <v>CHEMICALS, RUBBER AND PLASTIC</v>
          </cell>
          <cell r="D7213" t="str">
            <v>Loss</v>
          </cell>
          <cell r="E7213" t="str">
            <v>Free State</v>
          </cell>
          <cell r="F7213">
            <v>31</v>
          </cell>
          <cell r="G7213">
            <v>31</v>
          </cell>
          <cell r="H7213">
            <v>-13.801567999999998</v>
          </cell>
        </row>
        <row r="7214">
          <cell r="A7214">
            <v>2005</v>
          </cell>
          <cell r="B7214" t="str">
            <v>A(&lt; 0]</v>
          </cell>
          <cell r="C7214" t="str">
            <v>CHEMICALS, RUBBER AND PLASTIC</v>
          </cell>
          <cell r="D7214" t="str">
            <v>Loss</v>
          </cell>
          <cell r="E7214" t="str">
            <v>Gauteng</v>
          </cell>
          <cell r="F7214">
            <v>31</v>
          </cell>
          <cell r="G7214">
            <v>510</v>
          </cell>
          <cell r="H7214">
            <v>-1945.3535400000017</v>
          </cell>
        </row>
        <row r="7215">
          <cell r="A7215">
            <v>2005</v>
          </cell>
          <cell r="B7215" t="str">
            <v>A(&lt; 0]</v>
          </cell>
          <cell r="C7215" t="str">
            <v>CHEMICALS, RUBBER AND PLASTIC</v>
          </cell>
          <cell r="D7215" t="str">
            <v>Loss</v>
          </cell>
          <cell r="E7215" t="str">
            <v>KwaZulu Natal</v>
          </cell>
          <cell r="F7215">
            <v>31</v>
          </cell>
          <cell r="G7215">
            <v>174</v>
          </cell>
          <cell r="H7215">
            <v>-294.16348300000027</v>
          </cell>
        </row>
        <row r="7216">
          <cell r="A7216">
            <v>2005</v>
          </cell>
          <cell r="B7216" t="str">
            <v>A(&lt; 0]</v>
          </cell>
          <cell r="C7216" t="str">
            <v>CHEMICALS, RUBBER AND PLASTIC</v>
          </cell>
          <cell r="D7216" t="str">
            <v>Loss</v>
          </cell>
          <cell r="E7216" t="str">
            <v>Limpopo</v>
          </cell>
          <cell r="F7216">
            <v>31</v>
          </cell>
          <cell r="G7216">
            <v>17</v>
          </cell>
          <cell r="H7216">
            <v>-23.703280999999997</v>
          </cell>
        </row>
        <row r="7217">
          <cell r="A7217">
            <v>2005</v>
          </cell>
          <cell r="B7217" t="str">
            <v>A(&lt; 0]</v>
          </cell>
          <cell r="C7217" t="str">
            <v>CHEMICALS, RUBBER AND PLASTIC</v>
          </cell>
          <cell r="D7217" t="str">
            <v>Loss</v>
          </cell>
          <cell r="E7217" t="str">
            <v>Mpumalanga</v>
          </cell>
          <cell r="F7217">
            <v>31</v>
          </cell>
          <cell r="G7217">
            <v>59</v>
          </cell>
          <cell r="H7217">
            <v>-12.783584999999999</v>
          </cell>
        </row>
        <row r="7218">
          <cell r="A7218">
            <v>2005</v>
          </cell>
          <cell r="B7218" t="str">
            <v>A(&lt; 0]</v>
          </cell>
          <cell r="C7218" t="str">
            <v>CHEMICALS, RUBBER AND PLASTIC</v>
          </cell>
          <cell r="D7218" t="str">
            <v>Loss</v>
          </cell>
          <cell r="E7218" t="str">
            <v>North West</v>
          </cell>
          <cell r="F7218">
            <v>31</v>
          </cell>
          <cell r="G7218">
            <v>13</v>
          </cell>
          <cell r="H7218">
            <v>-7.872579</v>
          </cell>
        </row>
        <row r="7219">
          <cell r="A7219">
            <v>2005</v>
          </cell>
          <cell r="B7219" t="str">
            <v>A(&lt; 0]</v>
          </cell>
          <cell r="C7219" t="str">
            <v>CHEMICALS, RUBBER AND PLASTIC</v>
          </cell>
          <cell r="D7219" t="str">
            <v>Loss</v>
          </cell>
          <cell r="E7219" t="str">
            <v>Northern Cape</v>
          </cell>
          <cell r="F7219">
            <v>31</v>
          </cell>
          <cell r="G7219">
            <v>3</v>
          </cell>
          <cell r="H7219">
            <v>-0.39970099999999997</v>
          </cell>
        </row>
        <row r="7220">
          <cell r="A7220">
            <v>2005</v>
          </cell>
          <cell r="B7220" t="str">
            <v>A(&lt; 0]</v>
          </cell>
          <cell r="C7220" t="str">
            <v>CHEMICALS, RUBBER AND PLASTIC</v>
          </cell>
          <cell r="D7220" t="str">
            <v>Loss</v>
          </cell>
          <cell r="E7220" t="str">
            <v>Western Cape</v>
          </cell>
          <cell r="F7220">
            <v>31</v>
          </cell>
          <cell r="G7220">
            <v>232</v>
          </cell>
          <cell r="H7220">
            <v>-161.10515700000002</v>
          </cell>
        </row>
        <row r="7221">
          <cell r="A7221">
            <v>2005</v>
          </cell>
          <cell r="B7221" t="str">
            <v>A(&lt; 0]</v>
          </cell>
          <cell r="C7221" t="str">
            <v>CLOTHING AND FOOTWEAR</v>
          </cell>
          <cell r="D7221" t="str">
            <v>Loss</v>
          </cell>
          <cell r="E7221" t="str">
            <v>Eastern Cape</v>
          </cell>
          <cell r="F7221">
            <v>31</v>
          </cell>
          <cell r="G7221">
            <v>25</v>
          </cell>
          <cell r="H7221">
            <v>-5.1959960000000001</v>
          </cell>
        </row>
        <row r="7222">
          <cell r="A7222">
            <v>2005</v>
          </cell>
          <cell r="B7222" t="str">
            <v>A(&lt; 0]</v>
          </cell>
          <cell r="C7222" t="str">
            <v>CLOTHING AND FOOTWEAR</v>
          </cell>
          <cell r="D7222" t="str">
            <v>Loss</v>
          </cell>
          <cell r="E7222" t="str">
            <v>Free State</v>
          </cell>
          <cell r="F7222">
            <v>31</v>
          </cell>
          <cell r="G7222">
            <v>27</v>
          </cell>
          <cell r="H7222">
            <v>-23.697352999999996</v>
          </cell>
        </row>
        <row r="7223">
          <cell r="A7223">
            <v>2005</v>
          </cell>
          <cell r="B7223" t="str">
            <v>A(&lt; 0]</v>
          </cell>
          <cell r="C7223" t="str">
            <v>CLOTHING AND FOOTWEAR</v>
          </cell>
          <cell r="D7223" t="str">
            <v>Loss</v>
          </cell>
          <cell r="E7223" t="str">
            <v>Gauteng</v>
          </cell>
          <cell r="F7223">
            <v>31</v>
          </cell>
          <cell r="G7223">
            <v>266</v>
          </cell>
          <cell r="H7223">
            <v>-135.32819200000003</v>
          </cell>
        </row>
        <row r="7224">
          <cell r="A7224">
            <v>2005</v>
          </cell>
          <cell r="B7224" t="str">
            <v>A(&lt; 0]</v>
          </cell>
          <cell r="C7224" t="str">
            <v>CLOTHING AND FOOTWEAR</v>
          </cell>
          <cell r="D7224" t="str">
            <v>Loss</v>
          </cell>
          <cell r="E7224" t="str">
            <v>KwaZulu Natal</v>
          </cell>
          <cell r="F7224">
            <v>31</v>
          </cell>
          <cell r="G7224">
            <v>283</v>
          </cell>
          <cell r="H7224">
            <v>-239.032151</v>
          </cell>
        </row>
        <row r="7225">
          <cell r="A7225">
            <v>2005</v>
          </cell>
          <cell r="B7225" t="str">
            <v>A(&lt; 0]</v>
          </cell>
          <cell r="C7225" t="str">
            <v>CLOTHING AND FOOTWEAR</v>
          </cell>
          <cell r="D7225" t="str">
            <v>Loss</v>
          </cell>
          <cell r="E7225" t="str">
            <v>Limpopo</v>
          </cell>
          <cell r="F7225">
            <v>31</v>
          </cell>
          <cell r="G7225">
            <v>7</v>
          </cell>
          <cell r="H7225">
            <v>-0.23990600000000001</v>
          </cell>
        </row>
        <row r="7226">
          <cell r="A7226">
            <v>2005</v>
          </cell>
          <cell r="B7226" t="str">
            <v>A(&lt; 0]</v>
          </cell>
          <cell r="C7226" t="str">
            <v>CLOTHING AND FOOTWEAR</v>
          </cell>
          <cell r="D7226" t="str">
            <v>Loss</v>
          </cell>
          <cell r="E7226" t="str">
            <v>Mpumalanga</v>
          </cell>
          <cell r="F7226">
            <v>31</v>
          </cell>
          <cell r="G7226">
            <v>25</v>
          </cell>
          <cell r="H7226">
            <v>-2.7119479999999996</v>
          </cell>
        </row>
        <row r="7227">
          <cell r="A7227">
            <v>2005</v>
          </cell>
          <cell r="B7227" t="str">
            <v>A(&lt; 0]</v>
          </cell>
          <cell r="C7227" t="str">
            <v>CLOTHING AND FOOTWEAR</v>
          </cell>
          <cell r="D7227" t="str">
            <v>Loss</v>
          </cell>
          <cell r="E7227" t="str">
            <v>North West</v>
          </cell>
          <cell r="F7227">
            <v>31</v>
          </cell>
          <cell r="G7227">
            <v>7</v>
          </cell>
          <cell r="H7227">
            <v>-0.68151200000000001</v>
          </cell>
        </row>
        <row r="7228">
          <cell r="A7228">
            <v>2005</v>
          </cell>
          <cell r="B7228" t="str">
            <v>A(&lt; 0]</v>
          </cell>
          <cell r="C7228" t="str">
            <v>CLOTHING AND FOOTWEAR</v>
          </cell>
          <cell r="D7228" t="str">
            <v>Loss</v>
          </cell>
          <cell r="E7228" t="str">
            <v>Northern Cape</v>
          </cell>
          <cell r="F7228">
            <v>31</v>
          </cell>
          <cell r="G7228">
            <v>5</v>
          </cell>
          <cell r="H7228">
            <v>-0.66249500000000006</v>
          </cell>
        </row>
        <row r="7229">
          <cell r="A7229">
            <v>2005</v>
          </cell>
          <cell r="B7229" t="str">
            <v>A(&lt; 0]</v>
          </cell>
          <cell r="C7229" t="str">
            <v>CLOTHING AND FOOTWEAR</v>
          </cell>
          <cell r="D7229" t="str">
            <v>Loss</v>
          </cell>
          <cell r="E7229" t="str">
            <v>Western Cape</v>
          </cell>
          <cell r="F7229">
            <v>31</v>
          </cell>
          <cell r="G7229">
            <v>227</v>
          </cell>
          <cell r="H7229">
            <v>-295.92743500000017</v>
          </cell>
        </row>
        <row r="7230">
          <cell r="A7230">
            <v>2005</v>
          </cell>
          <cell r="B7230" t="str">
            <v>A(&lt; 0]</v>
          </cell>
          <cell r="C7230" t="str">
            <v>COAL AND PETROLEUM</v>
          </cell>
          <cell r="D7230" t="str">
            <v>Loss</v>
          </cell>
          <cell r="E7230" t="str">
            <v>Eastern Cape</v>
          </cell>
          <cell r="F7230">
            <v>31</v>
          </cell>
          <cell r="G7230">
            <v>4</v>
          </cell>
          <cell r="H7230">
            <v>-4.1867999999999995E-2</v>
          </cell>
        </row>
        <row r="7231">
          <cell r="A7231">
            <v>2005</v>
          </cell>
          <cell r="B7231" t="str">
            <v>A(&lt; 0]</v>
          </cell>
          <cell r="C7231" t="str">
            <v>COAL AND PETROLEUM</v>
          </cell>
          <cell r="D7231" t="str">
            <v>Loss</v>
          </cell>
          <cell r="E7231" t="str">
            <v>Free State</v>
          </cell>
          <cell r="F7231">
            <v>31</v>
          </cell>
          <cell r="G7231">
            <v>4</v>
          </cell>
          <cell r="H7231">
            <v>-0.450465</v>
          </cell>
        </row>
        <row r="7232">
          <cell r="A7232">
            <v>2005</v>
          </cell>
          <cell r="B7232" t="str">
            <v>A(&lt; 0]</v>
          </cell>
          <cell r="C7232" t="str">
            <v>COAL AND PETROLEUM</v>
          </cell>
          <cell r="D7232" t="str">
            <v>Loss</v>
          </cell>
          <cell r="E7232" t="str">
            <v>Gauteng</v>
          </cell>
          <cell r="F7232">
            <v>31</v>
          </cell>
          <cell r="G7232">
            <v>67</v>
          </cell>
          <cell r="H7232">
            <v>-756.04068299999972</v>
          </cell>
        </row>
        <row r="7233">
          <cell r="A7233">
            <v>2005</v>
          </cell>
          <cell r="B7233" t="str">
            <v>A(&lt; 0]</v>
          </cell>
          <cell r="C7233" t="str">
            <v>COAL AND PETROLEUM</v>
          </cell>
          <cell r="D7233" t="str">
            <v>Loss</v>
          </cell>
          <cell r="E7233" t="str">
            <v>KwaZulu Natal</v>
          </cell>
          <cell r="F7233">
            <v>31</v>
          </cell>
          <cell r="G7233">
            <v>28</v>
          </cell>
          <cell r="H7233">
            <v>-18.885738000000003</v>
          </cell>
        </row>
        <row r="7234">
          <cell r="A7234">
            <v>2005</v>
          </cell>
          <cell r="B7234" t="str">
            <v>A(&lt; 0]</v>
          </cell>
          <cell r="C7234" t="str">
            <v>COAL AND PETROLEUM</v>
          </cell>
          <cell r="D7234" t="str">
            <v>Loss</v>
          </cell>
          <cell r="E7234" t="str">
            <v>Limpopo</v>
          </cell>
          <cell r="F7234">
            <v>31</v>
          </cell>
          <cell r="G7234">
            <v>3</v>
          </cell>
          <cell r="H7234">
            <v>-0.226163</v>
          </cell>
        </row>
        <row r="7235">
          <cell r="A7235">
            <v>2005</v>
          </cell>
          <cell r="B7235" t="str">
            <v>A(&lt; 0]</v>
          </cell>
          <cell r="C7235" t="str">
            <v>COAL AND PETROLEUM</v>
          </cell>
          <cell r="D7235" t="str">
            <v>Loss</v>
          </cell>
          <cell r="E7235" t="str">
            <v>Mpumalanga</v>
          </cell>
          <cell r="F7235">
            <v>31</v>
          </cell>
          <cell r="G7235">
            <v>19</v>
          </cell>
          <cell r="H7235">
            <v>-13.337290000000001</v>
          </cell>
        </row>
        <row r="7236">
          <cell r="A7236">
            <v>2005</v>
          </cell>
          <cell r="B7236" t="str">
            <v>A(&lt; 0]</v>
          </cell>
          <cell r="C7236" t="str">
            <v>COAL AND PETROLEUM</v>
          </cell>
          <cell r="D7236" t="str">
            <v>Loss</v>
          </cell>
          <cell r="E7236" t="str">
            <v>North West</v>
          </cell>
          <cell r="F7236">
            <v>31</v>
          </cell>
          <cell r="G7236">
            <v>3</v>
          </cell>
          <cell r="H7236">
            <v>-0.50771900000000003</v>
          </cell>
        </row>
        <row r="7237">
          <cell r="A7237">
            <v>2005</v>
          </cell>
          <cell r="B7237" t="str">
            <v>A(&lt; 0]</v>
          </cell>
          <cell r="C7237" t="str">
            <v>COAL AND PETROLEUM</v>
          </cell>
          <cell r="D7237" t="str">
            <v>Loss</v>
          </cell>
          <cell r="E7237" t="str">
            <v>Northern Cape</v>
          </cell>
          <cell r="F7237">
            <v>31</v>
          </cell>
          <cell r="G7237">
            <v>4</v>
          </cell>
          <cell r="H7237">
            <v>-0.17870900000000001</v>
          </cell>
        </row>
        <row r="7238">
          <cell r="A7238">
            <v>2005</v>
          </cell>
          <cell r="B7238" t="str">
            <v>A(&lt; 0]</v>
          </cell>
          <cell r="C7238" t="str">
            <v>COAL AND PETROLEUM</v>
          </cell>
          <cell r="D7238" t="str">
            <v>Loss</v>
          </cell>
          <cell r="E7238" t="str">
            <v>Western Cape</v>
          </cell>
          <cell r="F7238">
            <v>31</v>
          </cell>
          <cell r="G7238">
            <v>39</v>
          </cell>
          <cell r="H7238">
            <v>-36.895875000000004</v>
          </cell>
        </row>
        <row r="7239">
          <cell r="A7239">
            <v>2005</v>
          </cell>
          <cell r="B7239" t="str">
            <v>A(&lt; 0]</v>
          </cell>
          <cell r="C7239" t="str">
            <v>CONSTRUCTION</v>
          </cell>
          <cell r="D7239" t="str">
            <v>Loss</v>
          </cell>
          <cell r="F7239">
            <v>31</v>
          </cell>
          <cell r="G7239">
            <v>1</v>
          </cell>
          <cell r="H7239">
            <v>-1.6674999999999999E-2</v>
          </cell>
        </row>
        <row r="7240">
          <cell r="A7240">
            <v>2005</v>
          </cell>
          <cell r="B7240" t="str">
            <v>A(&lt; 0]</v>
          </cell>
          <cell r="C7240" t="str">
            <v>CONSTRUCTION</v>
          </cell>
          <cell r="D7240" t="str">
            <v>Loss</v>
          </cell>
          <cell r="E7240" t="str">
            <v>Eastern Cape</v>
          </cell>
          <cell r="F7240">
            <v>31</v>
          </cell>
          <cell r="G7240">
            <v>543</v>
          </cell>
          <cell r="H7240">
            <v>-129.4424119999999</v>
          </cell>
        </row>
        <row r="7241">
          <cell r="A7241">
            <v>2005</v>
          </cell>
          <cell r="B7241" t="str">
            <v>A(&lt; 0]</v>
          </cell>
          <cell r="C7241" t="str">
            <v>CONSTRUCTION</v>
          </cell>
          <cell r="D7241" t="str">
            <v>Loss</v>
          </cell>
          <cell r="E7241" t="str">
            <v>Free State</v>
          </cell>
          <cell r="F7241">
            <v>31</v>
          </cell>
          <cell r="G7241">
            <v>331</v>
          </cell>
          <cell r="H7241">
            <v>-56.27582899999998</v>
          </cell>
        </row>
        <row r="7242">
          <cell r="A7242">
            <v>2005</v>
          </cell>
          <cell r="B7242" t="str">
            <v>A(&lt; 0]</v>
          </cell>
          <cell r="C7242" t="str">
            <v>CONSTRUCTION</v>
          </cell>
          <cell r="D7242" t="str">
            <v>Loss</v>
          </cell>
          <cell r="E7242" t="str">
            <v>Gauteng</v>
          </cell>
          <cell r="F7242">
            <v>31</v>
          </cell>
          <cell r="G7242">
            <v>3999</v>
          </cell>
          <cell r="H7242">
            <v>-2034.6878809999941</v>
          </cell>
        </row>
        <row r="7243">
          <cell r="A7243">
            <v>2005</v>
          </cell>
          <cell r="B7243" t="str">
            <v>A(&lt; 0]</v>
          </cell>
          <cell r="C7243" t="str">
            <v>CONSTRUCTION</v>
          </cell>
          <cell r="D7243" t="str">
            <v>Loss</v>
          </cell>
          <cell r="E7243" t="str">
            <v>KwaZulu Natal</v>
          </cell>
          <cell r="F7243">
            <v>31</v>
          </cell>
          <cell r="G7243">
            <v>1265</v>
          </cell>
          <cell r="H7243">
            <v>-210.18266699999992</v>
          </cell>
        </row>
        <row r="7244">
          <cell r="A7244">
            <v>2005</v>
          </cell>
          <cell r="B7244" t="str">
            <v>A(&lt; 0]</v>
          </cell>
          <cell r="C7244" t="str">
            <v>CONSTRUCTION</v>
          </cell>
          <cell r="D7244" t="str">
            <v>Loss</v>
          </cell>
          <cell r="E7244" t="str">
            <v>Limpopo</v>
          </cell>
          <cell r="F7244">
            <v>31</v>
          </cell>
          <cell r="G7244">
            <v>290</v>
          </cell>
          <cell r="H7244">
            <v>-61.190756000000007</v>
          </cell>
        </row>
        <row r="7245">
          <cell r="A7245">
            <v>2005</v>
          </cell>
          <cell r="B7245" t="str">
            <v>A(&lt; 0]</v>
          </cell>
          <cell r="C7245" t="str">
            <v>CONSTRUCTION</v>
          </cell>
          <cell r="D7245" t="str">
            <v>Loss</v>
          </cell>
          <cell r="E7245" t="str">
            <v>Mpumalanga</v>
          </cell>
          <cell r="F7245">
            <v>31</v>
          </cell>
          <cell r="G7245">
            <v>916</v>
          </cell>
          <cell r="H7245">
            <v>-183.45967400000004</v>
          </cell>
        </row>
        <row r="7246">
          <cell r="A7246">
            <v>2005</v>
          </cell>
          <cell r="B7246" t="str">
            <v>A(&lt; 0]</v>
          </cell>
          <cell r="C7246" t="str">
            <v>CONSTRUCTION</v>
          </cell>
          <cell r="D7246" t="str">
            <v>Loss</v>
          </cell>
          <cell r="E7246" t="str">
            <v>North West</v>
          </cell>
          <cell r="F7246">
            <v>31</v>
          </cell>
          <cell r="G7246">
            <v>282</v>
          </cell>
          <cell r="H7246">
            <v>-69.002223999999956</v>
          </cell>
        </row>
        <row r="7247">
          <cell r="A7247">
            <v>2005</v>
          </cell>
          <cell r="B7247" t="str">
            <v>A(&lt; 0]</v>
          </cell>
          <cell r="C7247" t="str">
            <v>CONSTRUCTION</v>
          </cell>
          <cell r="D7247" t="str">
            <v>Loss</v>
          </cell>
          <cell r="E7247" t="str">
            <v>Northern Cape</v>
          </cell>
          <cell r="F7247">
            <v>31</v>
          </cell>
          <cell r="G7247">
            <v>67</v>
          </cell>
          <cell r="H7247">
            <v>-4.9939689999999999</v>
          </cell>
        </row>
        <row r="7248">
          <cell r="A7248">
            <v>2005</v>
          </cell>
          <cell r="B7248" t="str">
            <v>A(&lt; 0]</v>
          </cell>
          <cell r="C7248" t="str">
            <v>CONSTRUCTION</v>
          </cell>
          <cell r="D7248" t="str">
            <v>Loss</v>
          </cell>
          <cell r="E7248" t="str">
            <v>Western Cape</v>
          </cell>
          <cell r="F7248">
            <v>31</v>
          </cell>
          <cell r="G7248">
            <v>1963</v>
          </cell>
          <cell r="H7248">
            <v>-498.75893900000062</v>
          </cell>
        </row>
        <row r="7249">
          <cell r="A7249">
            <v>2005</v>
          </cell>
          <cell r="B7249" t="str">
            <v>A(&lt; 0]</v>
          </cell>
          <cell r="C7249" t="str">
            <v>EDUCATIONAL SERVICES</v>
          </cell>
          <cell r="D7249" t="str">
            <v>Loss</v>
          </cell>
          <cell r="E7249" t="str">
            <v>Eastern Cape</v>
          </cell>
          <cell r="F7249">
            <v>31</v>
          </cell>
          <cell r="G7249">
            <v>76</v>
          </cell>
          <cell r="H7249">
            <v>-23.485655999999995</v>
          </cell>
        </row>
        <row r="7250">
          <cell r="A7250">
            <v>2005</v>
          </cell>
          <cell r="B7250" t="str">
            <v>A(&lt; 0]</v>
          </cell>
          <cell r="C7250" t="str">
            <v>EDUCATIONAL SERVICES</v>
          </cell>
          <cell r="D7250" t="str">
            <v>Loss</v>
          </cell>
          <cell r="E7250" t="str">
            <v>Free State</v>
          </cell>
          <cell r="F7250">
            <v>31</v>
          </cell>
          <cell r="G7250">
            <v>31</v>
          </cell>
          <cell r="H7250">
            <v>-9.5244099999999996</v>
          </cell>
        </row>
        <row r="7251">
          <cell r="A7251">
            <v>2005</v>
          </cell>
          <cell r="B7251" t="str">
            <v>A(&lt; 0]</v>
          </cell>
          <cell r="C7251" t="str">
            <v>EDUCATIONAL SERVICES</v>
          </cell>
          <cell r="D7251" t="str">
            <v>Loss</v>
          </cell>
          <cell r="E7251" t="str">
            <v>Gauteng</v>
          </cell>
          <cell r="F7251">
            <v>31</v>
          </cell>
          <cell r="G7251">
            <v>832</v>
          </cell>
          <cell r="H7251">
            <v>-251.79980099999986</v>
          </cell>
        </row>
        <row r="7252">
          <cell r="A7252">
            <v>2005</v>
          </cell>
          <cell r="B7252" t="str">
            <v>A(&lt; 0]</v>
          </cell>
          <cell r="C7252" t="str">
            <v>EDUCATIONAL SERVICES</v>
          </cell>
          <cell r="D7252" t="str">
            <v>Loss</v>
          </cell>
          <cell r="E7252" t="str">
            <v>KwaZulu Natal</v>
          </cell>
          <cell r="F7252">
            <v>31</v>
          </cell>
          <cell r="G7252">
            <v>181</v>
          </cell>
          <cell r="H7252">
            <v>-19.087742000000009</v>
          </cell>
        </row>
        <row r="7253">
          <cell r="A7253">
            <v>2005</v>
          </cell>
          <cell r="B7253" t="str">
            <v>A(&lt; 0]</v>
          </cell>
          <cell r="C7253" t="str">
            <v>EDUCATIONAL SERVICES</v>
          </cell>
          <cell r="D7253" t="str">
            <v>Loss</v>
          </cell>
          <cell r="E7253" t="str">
            <v>Limpopo</v>
          </cell>
          <cell r="F7253">
            <v>31</v>
          </cell>
          <cell r="G7253">
            <v>28</v>
          </cell>
          <cell r="H7253">
            <v>-0.75135300000000005</v>
          </cell>
        </row>
        <row r="7254">
          <cell r="A7254">
            <v>2005</v>
          </cell>
          <cell r="B7254" t="str">
            <v>A(&lt; 0]</v>
          </cell>
          <cell r="C7254" t="str">
            <v>EDUCATIONAL SERVICES</v>
          </cell>
          <cell r="D7254" t="str">
            <v>Loss</v>
          </cell>
          <cell r="E7254" t="str">
            <v>Mpumalanga</v>
          </cell>
          <cell r="F7254">
            <v>31</v>
          </cell>
          <cell r="G7254">
            <v>62</v>
          </cell>
          <cell r="H7254">
            <v>-6.1278419999999993</v>
          </cell>
        </row>
        <row r="7255">
          <cell r="A7255">
            <v>2005</v>
          </cell>
          <cell r="B7255" t="str">
            <v>A(&lt; 0]</v>
          </cell>
          <cell r="C7255" t="str">
            <v>EDUCATIONAL SERVICES</v>
          </cell>
          <cell r="D7255" t="str">
            <v>Loss</v>
          </cell>
          <cell r="E7255" t="str">
            <v>North West</v>
          </cell>
          <cell r="F7255">
            <v>31</v>
          </cell>
          <cell r="G7255">
            <v>32</v>
          </cell>
          <cell r="H7255">
            <v>-1.6439669999999995</v>
          </cell>
        </row>
        <row r="7256">
          <cell r="A7256">
            <v>2005</v>
          </cell>
          <cell r="B7256" t="str">
            <v>A(&lt; 0]</v>
          </cell>
          <cell r="C7256" t="str">
            <v>EDUCATIONAL SERVICES</v>
          </cell>
          <cell r="D7256" t="str">
            <v>Loss</v>
          </cell>
          <cell r="E7256" t="str">
            <v>Northern Cape</v>
          </cell>
          <cell r="F7256">
            <v>31</v>
          </cell>
          <cell r="G7256">
            <v>8</v>
          </cell>
          <cell r="H7256">
            <v>-0.24938299999999999</v>
          </cell>
        </row>
        <row r="7257">
          <cell r="A7257">
            <v>2005</v>
          </cell>
          <cell r="B7257" t="str">
            <v>A(&lt; 0]</v>
          </cell>
          <cell r="C7257" t="str">
            <v>EDUCATIONAL SERVICES</v>
          </cell>
          <cell r="D7257" t="str">
            <v>Loss</v>
          </cell>
          <cell r="E7257" t="str">
            <v>Western Cape</v>
          </cell>
          <cell r="F7257">
            <v>31</v>
          </cell>
          <cell r="G7257">
            <v>290</v>
          </cell>
          <cell r="H7257">
            <v>-79.185908999999995</v>
          </cell>
          <cell r="I7257">
            <v>2.4901799999999998E-2</v>
          </cell>
        </row>
        <row r="7258">
          <cell r="A7258">
            <v>2005</v>
          </cell>
          <cell r="B7258" t="str">
            <v>A(&lt; 0]</v>
          </cell>
          <cell r="C7258" t="str">
            <v>ELECTRONICS, GLASS AND WATER</v>
          </cell>
          <cell r="D7258" t="str">
            <v>Loss</v>
          </cell>
          <cell r="F7258">
            <v>31</v>
          </cell>
          <cell r="G7258">
            <v>1</v>
          </cell>
          <cell r="H7258">
            <v>-6.2950000000000002E-3</v>
          </cell>
        </row>
        <row r="7259">
          <cell r="A7259">
            <v>2005</v>
          </cell>
          <cell r="B7259" t="str">
            <v>A(&lt; 0]</v>
          </cell>
          <cell r="C7259" t="str">
            <v>ELECTRONICS, GLASS AND WATER</v>
          </cell>
          <cell r="D7259" t="str">
            <v>Loss</v>
          </cell>
          <cell r="E7259" t="str">
            <v>Eastern Cape</v>
          </cell>
          <cell r="F7259">
            <v>31</v>
          </cell>
          <cell r="G7259">
            <v>17</v>
          </cell>
          <cell r="H7259">
            <v>-4.6226149999999997</v>
          </cell>
        </row>
        <row r="7260">
          <cell r="A7260">
            <v>2005</v>
          </cell>
          <cell r="B7260" t="str">
            <v>A(&lt; 0]</v>
          </cell>
          <cell r="C7260" t="str">
            <v>ELECTRONICS, GLASS AND WATER</v>
          </cell>
          <cell r="D7260" t="str">
            <v>Loss</v>
          </cell>
          <cell r="E7260" t="str">
            <v>Free State</v>
          </cell>
          <cell r="F7260">
            <v>31</v>
          </cell>
          <cell r="G7260">
            <v>16</v>
          </cell>
          <cell r="H7260">
            <v>-2.575806</v>
          </cell>
        </row>
        <row r="7261">
          <cell r="A7261">
            <v>2005</v>
          </cell>
          <cell r="B7261" t="str">
            <v>A(&lt; 0]</v>
          </cell>
          <cell r="C7261" t="str">
            <v>ELECTRONICS, GLASS AND WATER</v>
          </cell>
          <cell r="D7261" t="str">
            <v>Loss</v>
          </cell>
          <cell r="E7261" t="str">
            <v>Gauteng</v>
          </cell>
          <cell r="F7261">
            <v>31</v>
          </cell>
          <cell r="G7261">
            <v>291</v>
          </cell>
          <cell r="H7261">
            <v>-978.93241599999976</v>
          </cell>
        </row>
        <row r="7262">
          <cell r="A7262">
            <v>2005</v>
          </cell>
          <cell r="B7262" t="str">
            <v>A(&lt; 0]</v>
          </cell>
          <cell r="C7262" t="str">
            <v>ELECTRONICS, GLASS AND WATER</v>
          </cell>
          <cell r="D7262" t="str">
            <v>Loss</v>
          </cell>
          <cell r="E7262" t="str">
            <v>KwaZulu Natal</v>
          </cell>
          <cell r="F7262">
            <v>31</v>
          </cell>
          <cell r="G7262">
            <v>101</v>
          </cell>
          <cell r="H7262">
            <v>-68.400023000000033</v>
          </cell>
        </row>
        <row r="7263">
          <cell r="A7263">
            <v>2005</v>
          </cell>
          <cell r="B7263" t="str">
            <v>A(&lt; 0]</v>
          </cell>
          <cell r="C7263" t="str">
            <v>ELECTRONICS, GLASS AND WATER</v>
          </cell>
          <cell r="D7263" t="str">
            <v>Loss</v>
          </cell>
          <cell r="E7263" t="str">
            <v>Limpopo</v>
          </cell>
          <cell r="F7263">
            <v>31</v>
          </cell>
          <cell r="G7263">
            <v>18</v>
          </cell>
          <cell r="H7263">
            <v>-8.7172219999999996</v>
          </cell>
        </row>
        <row r="7264">
          <cell r="A7264">
            <v>2005</v>
          </cell>
          <cell r="B7264" t="str">
            <v>A(&lt; 0]</v>
          </cell>
          <cell r="C7264" t="str">
            <v>ELECTRONICS, GLASS AND WATER</v>
          </cell>
          <cell r="D7264" t="str">
            <v>Loss</v>
          </cell>
          <cell r="E7264" t="str">
            <v>Mpumalanga</v>
          </cell>
          <cell r="F7264">
            <v>31</v>
          </cell>
          <cell r="G7264">
            <v>71</v>
          </cell>
          <cell r="H7264">
            <v>-8.6209379999999989</v>
          </cell>
        </row>
        <row r="7265">
          <cell r="A7265">
            <v>2005</v>
          </cell>
          <cell r="B7265" t="str">
            <v>A(&lt; 0]</v>
          </cell>
          <cell r="C7265" t="str">
            <v>ELECTRONICS, GLASS AND WATER</v>
          </cell>
          <cell r="D7265" t="str">
            <v>Loss</v>
          </cell>
          <cell r="E7265" t="str">
            <v>North West</v>
          </cell>
          <cell r="F7265">
            <v>31</v>
          </cell>
          <cell r="G7265">
            <v>15</v>
          </cell>
          <cell r="H7265">
            <v>-1.544295</v>
          </cell>
        </row>
        <row r="7266">
          <cell r="A7266">
            <v>2005</v>
          </cell>
          <cell r="B7266" t="str">
            <v>A(&lt; 0]</v>
          </cell>
          <cell r="C7266" t="str">
            <v>ELECTRONICS, GLASS AND WATER</v>
          </cell>
          <cell r="D7266" t="str">
            <v>Loss</v>
          </cell>
          <cell r="E7266" t="str">
            <v>Northern Cape</v>
          </cell>
          <cell r="F7266">
            <v>31</v>
          </cell>
          <cell r="G7266">
            <v>13</v>
          </cell>
          <cell r="H7266">
            <v>-2.3203799999999997</v>
          </cell>
        </row>
        <row r="7267">
          <cell r="A7267">
            <v>2005</v>
          </cell>
          <cell r="B7267" t="str">
            <v>A(&lt; 0]</v>
          </cell>
          <cell r="C7267" t="str">
            <v>ELECTRONICS, GLASS AND WATER</v>
          </cell>
          <cell r="D7267" t="str">
            <v>Loss</v>
          </cell>
          <cell r="E7267" t="str">
            <v>Western Cape</v>
          </cell>
          <cell r="F7267">
            <v>31</v>
          </cell>
          <cell r="G7267">
            <v>112</v>
          </cell>
          <cell r="H7267">
            <v>-48.427950000000003</v>
          </cell>
        </row>
        <row r="7268">
          <cell r="A7268">
            <v>2005</v>
          </cell>
          <cell r="B7268" t="str">
            <v>A(&lt; 0]</v>
          </cell>
          <cell r="C7268" t="str">
            <v>EMPLOYMENT (SALARY)</v>
          </cell>
          <cell r="D7268" t="str">
            <v>Loss</v>
          </cell>
          <cell r="E7268" t="str">
            <v>Eastern Cape</v>
          </cell>
          <cell r="F7268">
            <v>31</v>
          </cell>
          <cell r="G7268">
            <v>1</v>
          </cell>
          <cell r="H7268">
            <v>-0.17528099999999999</v>
          </cell>
        </row>
        <row r="7269">
          <cell r="A7269">
            <v>2005</v>
          </cell>
          <cell r="B7269" t="str">
            <v>A(&lt; 0]</v>
          </cell>
          <cell r="C7269" t="str">
            <v>EMPLOYMENT (SALARY)</v>
          </cell>
          <cell r="D7269" t="str">
            <v>Loss</v>
          </cell>
          <cell r="E7269" t="str">
            <v>Free State</v>
          </cell>
          <cell r="F7269">
            <v>31</v>
          </cell>
          <cell r="G7269">
            <v>10</v>
          </cell>
          <cell r="H7269">
            <v>-1.165958</v>
          </cell>
        </row>
        <row r="7270">
          <cell r="A7270">
            <v>2005</v>
          </cell>
          <cell r="B7270" t="str">
            <v>A(&lt; 0]</v>
          </cell>
          <cell r="C7270" t="str">
            <v>EMPLOYMENT (SALARY)</v>
          </cell>
          <cell r="D7270" t="str">
            <v>Loss</v>
          </cell>
          <cell r="E7270" t="str">
            <v>Gauteng</v>
          </cell>
          <cell r="F7270">
            <v>31</v>
          </cell>
          <cell r="G7270">
            <v>51</v>
          </cell>
          <cell r="H7270">
            <v>-16.794614000000006</v>
          </cell>
          <cell r="I7270">
            <v>7.5000000000000002E-4</v>
          </cell>
        </row>
        <row r="7271">
          <cell r="A7271">
            <v>2005</v>
          </cell>
          <cell r="B7271" t="str">
            <v>A(&lt; 0]</v>
          </cell>
          <cell r="C7271" t="str">
            <v>EMPLOYMENT (SALARY)</v>
          </cell>
          <cell r="D7271" t="str">
            <v>Loss</v>
          </cell>
          <cell r="E7271" t="str">
            <v>KwaZulu Natal</v>
          </cell>
          <cell r="F7271">
            <v>31</v>
          </cell>
          <cell r="G7271">
            <v>6</v>
          </cell>
          <cell r="H7271">
            <v>-0.10320900000000001</v>
          </cell>
        </row>
        <row r="7272">
          <cell r="A7272">
            <v>2005</v>
          </cell>
          <cell r="B7272" t="str">
            <v>A(&lt; 0]</v>
          </cell>
          <cell r="C7272" t="str">
            <v>EMPLOYMENT (SALARY)</v>
          </cell>
          <cell r="D7272" t="str">
            <v>Loss</v>
          </cell>
          <cell r="E7272" t="str">
            <v>Mpumalanga</v>
          </cell>
          <cell r="F7272">
            <v>31</v>
          </cell>
          <cell r="G7272">
            <v>10</v>
          </cell>
          <cell r="H7272">
            <v>-1.289806</v>
          </cell>
        </row>
        <row r="7273">
          <cell r="A7273">
            <v>2005</v>
          </cell>
          <cell r="B7273" t="str">
            <v>A(&lt; 0]</v>
          </cell>
          <cell r="C7273" t="str">
            <v>EMPLOYMENT (SALARY)</v>
          </cell>
          <cell r="D7273" t="str">
            <v>Loss</v>
          </cell>
          <cell r="E7273" t="str">
            <v>North West</v>
          </cell>
          <cell r="F7273">
            <v>31</v>
          </cell>
          <cell r="G7273">
            <v>3</v>
          </cell>
          <cell r="H7273">
            <v>-0.28753899999999999</v>
          </cell>
        </row>
        <row r="7274">
          <cell r="A7274">
            <v>2005</v>
          </cell>
          <cell r="B7274" t="str">
            <v>A(&lt; 0]</v>
          </cell>
          <cell r="C7274" t="str">
            <v>EMPLOYMENT (SALARY)</v>
          </cell>
          <cell r="D7274" t="str">
            <v>Loss</v>
          </cell>
          <cell r="E7274" t="str">
            <v>Western Cape</v>
          </cell>
          <cell r="F7274">
            <v>31</v>
          </cell>
          <cell r="G7274">
            <v>8</v>
          </cell>
          <cell r="H7274">
            <v>-1.0094069999999999</v>
          </cell>
        </row>
        <row r="7275">
          <cell r="A7275">
            <v>2005</v>
          </cell>
          <cell r="B7275" t="str">
            <v>A(&lt; 0]</v>
          </cell>
          <cell r="C7275" t="str">
            <v>FINANCING, INSURANCE, REAL ESTATE</v>
          </cell>
          <cell r="D7275" t="str">
            <v>Loss</v>
          </cell>
          <cell r="F7275">
            <v>31</v>
          </cell>
          <cell r="G7275">
            <v>26</v>
          </cell>
          <cell r="H7275">
            <v>-6.410489000000001</v>
          </cell>
        </row>
        <row r="7276">
          <cell r="A7276">
            <v>2005</v>
          </cell>
          <cell r="B7276" t="str">
            <v>A(&lt; 0]</v>
          </cell>
          <cell r="C7276" t="str">
            <v>FINANCING, INSURANCE, REAL ESTATE</v>
          </cell>
          <cell r="D7276" t="str">
            <v>Loss</v>
          </cell>
          <cell r="E7276" t="str">
            <v>Eastern Cape</v>
          </cell>
          <cell r="F7276">
            <v>31</v>
          </cell>
          <cell r="G7276">
            <v>2628</v>
          </cell>
          <cell r="H7276">
            <v>-1548.0379099999989</v>
          </cell>
        </row>
        <row r="7277">
          <cell r="A7277">
            <v>2005</v>
          </cell>
          <cell r="B7277" t="str">
            <v>A(&lt; 0]</v>
          </cell>
          <cell r="C7277" t="str">
            <v>FINANCING, INSURANCE, REAL ESTATE</v>
          </cell>
          <cell r="D7277" t="str">
            <v>Loss</v>
          </cell>
          <cell r="E7277" t="str">
            <v>Free State</v>
          </cell>
          <cell r="F7277">
            <v>31</v>
          </cell>
          <cell r="G7277">
            <v>1876</v>
          </cell>
          <cell r="H7277">
            <v>-428.81381599999935</v>
          </cell>
        </row>
        <row r="7278">
          <cell r="A7278">
            <v>2005</v>
          </cell>
          <cell r="B7278" t="str">
            <v>A(&lt; 0]</v>
          </cell>
          <cell r="C7278" t="str">
            <v>FINANCING, INSURANCE, REAL ESTATE</v>
          </cell>
          <cell r="D7278" t="str">
            <v>Loss</v>
          </cell>
          <cell r="E7278" t="str">
            <v>Gauteng</v>
          </cell>
          <cell r="F7278">
            <v>31</v>
          </cell>
          <cell r="G7278">
            <v>34358</v>
          </cell>
          <cell r="H7278">
            <v>-24107.466888999938</v>
          </cell>
          <cell r="I7278">
            <v>0.24696626999999999</v>
          </cell>
        </row>
        <row r="7279">
          <cell r="A7279">
            <v>2005</v>
          </cell>
          <cell r="B7279" t="str">
            <v>A(&lt; 0]</v>
          </cell>
          <cell r="C7279" t="str">
            <v>FINANCING, INSURANCE, REAL ESTATE</v>
          </cell>
          <cell r="D7279" t="str">
            <v>Loss</v>
          </cell>
          <cell r="E7279" t="str">
            <v>KwaZulu Natal</v>
          </cell>
          <cell r="F7279">
            <v>31</v>
          </cell>
          <cell r="G7279">
            <v>6432</v>
          </cell>
          <cell r="H7279">
            <v>-1739.4887029999982</v>
          </cell>
        </row>
        <row r="7280">
          <cell r="A7280">
            <v>2005</v>
          </cell>
          <cell r="B7280" t="str">
            <v>A(&lt; 0]</v>
          </cell>
          <cell r="C7280" t="str">
            <v>FINANCING, INSURANCE, REAL ESTATE</v>
          </cell>
          <cell r="D7280" t="str">
            <v>Loss</v>
          </cell>
          <cell r="E7280" t="str">
            <v>Limpopo</v>
          </cell>
          <cell r="F7280">
            <v>31</v>
          </cell>
          <cell r="G7280">
            <v>1227</v>
          </cell>
          <cell r="H7280">
            <v>-215.00004400000003</v>
          </cell>
        </row>
        <row r="7281">
          <cell r="A7281">
            <v>2005</v>
          </cell>
          <cell r="B7281" t="str">
            <v>A(&lt; 0]</v>
          </cell>
          <cell r="C7281" t="str">
            <v>FINANCING, INSURANCE, REAL ESTATE</v>
          </cell>
          <cell r="D7281" t="str">
            <v>Loss</v>
          </cell>
          <cell r="E7281" t="str">
            <v>Mpumalanga</v>
          </cell>
          <cell r="F7281">
            <v>31</v>
          </cell>
          <cell r="G7281">
            <v>4642</v>
          </cell>
          <cell r="H7281">
            <v>-768.31030200000146</v>
          </cell>
        </row>
        <row r="7282">
          <cell r="A7282">
            <v>2005</v>
          </cell>
          <cell r="B7282" t="str">
            <v>A(&lt; 0]</v>
          </cell>
          <cell r="C7282" t="str">
            <v>FINANCING, INSURANCE, REAL ESTATE</v>
          </cell>
          <cell r="D7282" t="str">
            <v>Loss</v>
          </cell>
          <cell r="E7282" t="str">
            <v>North West</v>
          </cell>
          <cell r="F7282">
            <v>31</v>
          </cell>
          <cell r="G7282">
            <v>1391</v>
          </cell>
          <cell r="H7282">
            <v>-495.05766899999998</v>
          </cell>
        </row>
        <row r="7283">
          <cell r="A7283">
            <v>2005</v>
          </cell>
          <cell r="B7283" t="str">
            <v>A(&lt; 0]</v>
          </cell>
          <cell r="C7283" t="str">
            <v>FINANCING, INSURANCE, REAL ESTATE</v>
          </cell>
          <cell r="D7283" t="str">
            <v>Loss</v>
          </cell>
          <cell r="E7283" t="str">
            <v>Northern Cape</v>
          </cell>
          <cell r="F7283">
            <v>31</v>
          </cell>
          <cell r="G7283">
            <v>713</v>
          </cell>
          <cell r="H7283">
            <v>-223.21340700000016</v>
          </cell>
        </row>
        <row r="7284">
          <cell r="A7284">
            <v>2005</v>
          </cell>
          <cell r="B7284" t="str">
            <v>A(&lt; 0]</v>
          </cell>
          <cell r="C7284" t="str">
            <v>FINANCING, INSURANCE, REAL ESTATE</v>
          </cell>
          <cell r="D7284" t="str">
            <v>Loss</v>
          </cell>
          <cell r="E7284" t="str">
            <v>Western Cape</v>
          </cell>
          <cell r="F7284">
            <v>31</v>
          </cell>
          <cell r="G7284">
            <v>15210</v>
          </cell>
          <cell r="H7284">
            <v>-7349.3208490000343</v>
          </cell>
          <cell r="I7284">
            <v>0.32374712999999999</v>
          </cell>
        </row>
        <row r="7285">
          <cell r="A7285">
            <v>2005</v>
          </cell>
          <cell r="B7285" t="str">
            <v>A(&lt; 0]</v>
          </cell>
          <cell r="C7285" t="str">
            <v>FOOD, DRINK AND TOBACCO</v>
          </cell>
          <cell r="D7285" t="str">
            <v>Loss</v>
          </cell>
          <cell r="E7285" t="str">
            <v>Eastern Cape</v>
          </cell>
          <cell r="F7285">
            <v>31</v>
          </cell>
          <cell r="G7285">
            <v>75</v>
          </cell>
          <cell r="H7285">
            <v>-121.40393400000002</v>
          </cell>
        </row>
        <row r="7286">
          <cell r="A7286">
            <v>2005</v>
          </cell>
          <cell r="B7286" t="str">
            <v>A(&lt; 0]</v>
          </cell>
          <cell r="C7286" t="str">
            <v>FOOD, DRINK AND TOBACCO</v>
          </cell>
          <cell r="D7286" t="str">
            <v>Loss</v>
          </cell>
          <cell r="E7286" t="str">
            <v>Free State</v>
          </cell>
          <cell r="F7286">
            <v>31</v>
          </cell>
          <cell r="G7286">
            <v>75</v>
          </cell>
          <cell r="H7286">
            <v>-66.535302999999985</v>
          </cell>
        </row>
        <row r="7287">
          <cell r="A7287">
            <v>2005</v>
          </cell>
          <cell r="B7287" t="str">
            <v>A(&lt; 0]</v>
          </cell>
          <cell r="C7287" t="str">
            <v>FOOD, DRINK AND TOBACCO</v>
          </cell>
          <cell r="D7287" t="str">
            <v>Loss</v>
          </cell>
          <cell r="E7287" t="str">
            <v>Gauteng</v>
          </cell>
          <cell r="F7287">
            <v>31</v>
          </cell>
          <cell r="G7287">
            <v>469</v>
          </cell>
          <cell r="H7287">
            <v>-1988.8995530000009</v>
          </cell>
        </row>
        <row r="7288">
          <cell r="A7288">
            <v>2005</v>
          </cell>
          <cell r="B7288" t="str">
            <v>A(&lt; 0]</v>
          </cell>
          <cell r="C7288" t="str">
            <v>FOOD, DRINK AND TOBACCO</v>
          </cell>
          <cell r="D7288" t="str">
            <v>Loss</v>
          </cell>
          <cell r="E7288" t="str">
            <v>KwaZulu Natal</v>
          </cell>
          <cell r="F7288">
            <v>31</v>
          </cell>
          <cell r="G7288">
            <v>186</v>
          </cell>
          <cell r="H7288">
            <v>-288.49425600000023</v>
          </cell>
        </row>
        <row r="7289">
          <cell r="A7289">
            <v>2005</v>
          </cell>
          <cell r="B7289" t="str">
            <v>A(&lt; 0]</v>
          </cell>
          <cell r="C7289" t="str">
            <v>FOOD, DRINK AND TOBACCO</v>
          </cell>
          <cell r="D7289" t="str">
            <v>Loss</v>
          </cell>
          <cell r="E7289" t="str">
            <v>Limpopo</v>
          </cell>
          <cell r="F7289">
            <v>31</v>
          </cell>
          <cell r="G7289">
            <v>44</v>
          </cell>
          <cell r="H7289">
            <v>-16.049452999999993</v>
          </cell>
        </row>
        <row r="7290">
          <cell r="A7290">
            <v>2005</v>
          </cell>
          <cell r="B7290" t="str">
            <v>A(&lt; 0]</v>
          </cell>
          <cell r="C7290" t="str">
            <v>FOOD, DRINK AND TOBACCO</v>
          </cell>
          <cell r="D7290" t="str">
            <v>Loss</v>
          </cell>
          <cell r="E7290" t="str">
            <v>Mpumalanga</v>
          </cell>
          <cell r="F7290">
            <v>31</v>
          </cell>
          <cell r="G7290">
            <v>141</v>
          </cell>
          <cell r="H7290">
            <v>-52.827118999999982</v>
          </cell>
        </row>
        <row r="7291">
          <cell r="A7291">
            <v>2005</v>
          </cell>
          <cell r="B7291" t="str">
            <v>A(&lt; 0]</v>
          </cell>
          <cell r="C7291" t="str">
            <v>FOOD, DRINK AND TOBACCO</v>
          </cell>
          <cell r="D7291" t="str">
            <v>Loss</v>
          </cell>
          <cell r="E7291" t="str">
            <v>North West</v>
          </cell>
          <cell r="F7291">
            <v>31</v>
          </cell>
          <cell r="G7291">
            <v>38</v>
          </cell>
          <cell r="H7291">
            <v>-37.585706000000002</v>
          </cell>
        </row>
        <row r="7292">
          <cell r="A7292">
            <v>2005</v>
          </cell>
          <cell r="B7292" t="str">
            <v>A(&lt; 0]</v>
          </cell>
          <cell r="C7292" t="str">
            <v>FOOD, DRINK AND TOBACCO</v>
          </cell>
          <cell r="D7292" t="str">
            <v>Loss</v>
          </cell>
          <cell r="E7292" t="str">
            <v>Northern Cape</v>
          </cell>
          <cell r="F7292">
            <v>31</v>
          </cell>
          <cell r="G7292">
            <v>38</v>
          </cell>
          <cell r="H7292">
            <v>-14.548224999999995</v>
          </cell>
        </row>
        <row r="7293">
          <cell r="A7293">
            <v>2005</v>
          </cell>
          <cell r="B7293" t="str">
            <v>A(&lt; 0]</v>
          </cell>
          <cell r="C7293" t="str">
            <v>FOOD, DRINK AND TOBACCO</v>
          </cell>
          <cell r="D7293" t="str">
            <v>Loss</v>
          </cell>
          <cell r="E7293" t="str">
            <v>Western Cape</v>
          </cell>
          <cell r="F7293">
            <v>31</v>
          </cell>
          <cell r="G7293">
            <v>550</v>
          </cell>
          <cell r="H7293">
            <v>-1036.3729379999988</v>
          </cell>
        </row>
        <row r="7294">
          <cell r="A7294">
            <v>2005</v>
          </cell>
          <cell r="B7294" t="str">
            <v>A(&lt; 0]</v>
          </cell>
          <cell r="C7294" t="str">
            <v>LEATHER, GOODS AND FUR</v>
          </cell>
          <cell r="D7294" t="str">
            <v>Loss</v>
          </cell>
          <cell r="E7294" t="str">
            <v>Eastern Cape</v>
          </cell>
          <cell r="F7294">
            <v>31</v>
          </cell>
          <cell r="G7294">
            <v>12</v>
          </cell>
          <cell r="H7294">
            <v>-33.899879000000006</v>
          </cell>
        </row>
        <row r="7295">
          <cell r="A7295">
            <v>2005</v>
          </cell>
          <cell r="B7295" t="str">
            <v>A(&lt; 0]</v>
          </cell>
          <cell r="C7295" t="str">
            <v>LEATHER, GOODS AND FUR</v>
          </cell>
          <cell r="D7295" t="str">
            <v>Loss</v>
          </cell>
          <cell r="E7295" t="str">
            <v>Free State</v>
          </cell>
          <cell r="F7295">
            <v>31</v>
          </cell>
          <cell r="G7295">
            <v>1</v>
          </cell>
          <cell r="H7295">
            <v>-1.583E-3</v>
          </cell>
        </row>
        <row r="7296">
          <cell r="A7296">
            <v>2005</v>
          </cell>
          <cell r="B7296" t="str">
            <v>A(&lt; 0]</v>
          </cell>
          <cell r="C7296" t="str">
            <v>LEATHER, GOODS AND FUR</v>
          </cell>
          <cell r="D7296" t="str">
            <v>Loss</v>
          </cell>
          <cell r="E7296" t="str">
            <v>Gauteng</v>
          </cell>
          <cell r="F7296">
            <v>31</v>
          </cell>
          <cell r="G7296">
            <v>40</v>
          </cell>
          <cell r="H7296">
            <v>-416.90515399999998</v>
          </cell>
        </row>
        <row r="7297">
          <cell r="A7297">
            <v>2005</v>
          </cell>
          <cell r="B7297" t="str">
            <v>A(&lt; 0]</v>
          </cell>
          <cell r="C7297" t="str">
            <v>LEATHER, GOODS AND FUR</v>
          </cell>
          <cell r="D7297" t="str">
            <v>Loss</v>
          </cell>
          <cell r="E7297" t="str">
            <v>KwaZulu Natal</v>
          </cell>
          <cell r="F7297">
            <v>31</v>
          </cell>
          <cell r="G7297">
            <v>15</v>
          </cell>
          <cell r="H7297">
            <v>-7.9844660000000012</v>
          </cell>
        </row>
        <row r="7298">
          <cell r="A7298">
            <v>2005</v>
          </cell>
          <cell r="B7298" t="str">
            <v>A(&lt; 0]</v>
          </cell>
          <cell r="C7298" t="str">
            <v>LEATHER, GOODS AND FUR</v>
          </cell>
          <cell r="D7298" t="str">
            <v>Loss</v>
          </cell>
          <cell r="E7298" t="str">
            <v>Limpopo</v>
          </cell>
          <cell r="F7298">
            <v>31</v>
          </cell>
          <cell r="G7298">
            <v>2</v>
          </cell>
          <cell r="H7298">
            <v>-0.36737900000000001</v>
          </cell>
        </row>
        <row r="7299">
          <cell r="A7299">
            <v>2005</v>
          </cell>
          <cell r="B7299" t="str">
            <v>A(&lt; 0]</v>
          </cell>
          <cell r="C7299" t="str">
            <v>LEATHER, GOODS AND FUR</v>
          </cell>
          <cell r="D7299" t="str">
            <v>Loss</v>
          </cell>
          <cell r="E7299" t="str">
            <v>Mpumalanga</v>
          </cell>
          <cell r="F7299">
            <v>31</v>
          </cell>
          <cell r="G7299">
            <v>3</v>
          </cell>
          <cell r="H7299">
            <v>-0.14771600000000001</v>
          </cell>
        </row>
        <row r="7300">
          <cell r="A7300">
            <v>2005</v>
          </cell>
          <cell r="B7300" t="str">
            <v>A(&lt; 0]</v>
          </cell>
          <cell r="C7300" t="str">
            <v>LEATHER, GOODS AND FUR</v>
          </cell>
          <cell r="D7300" t="str">
            <v>Loss</v>
          </cell>
          <cell r="E7300" t="str">
            <v>North West</v>
          </cell>
          <cell r="F7300">
            <v>31</v>
          </cell>
          <cell r="G7300">
            <v>2</v>
          </cell>
          <cell r="H7300">
            <v>-0.103313</v>
          </cell>
        </row>
        <row r="7301">
          <cell r="A7301">
            <v>2005</v>
          </cell>
          <cell r="B7301" t="str">
            <v>A(&lt; 0]</v>
          </cell>
          <cell r="C7301" t="str">
            <v>LEATHER, GOODS AND FUR</v>
          </cell>
          <cell r="D7301" t="str">
            <v>Loss</v>
          </cell>
          <cell r="E7301" t="str">
            <v>Northern Cape</v>
          </cell>
          <cell r="F7301">
            <v>31</v>
          </cell>
          <cell r="G7301">
            <v>2</v>
          </cell>
          <cell r="H7301">
            <v>-0.164136</v>
          </cell>
        </row>
        <row r="7302">
          <cell r="A7302">
            <v>2005</v>
          </cell>
          <cell r="B7302" t="str">
            <v>A(&lt; 0]</v>
          </cell>
          <cell r="C7302" t="str">
            <v>LEATHER, GOODS AND FUR</v>
          </cell>
          <cell r="D7302" t="str">
            <v>Loss</v>
          </cell>
          <cell r="E7302" t="str">
            <v>Western Cape</v>
          </cell>
          <cell r="F7302">
            <v>31</v>
          </cell>
          <cell r="G7302">
            <v>35</v>
          </cell>
          <cell r="H7302">
            <v>-35.169713999999999</v>
          </cell>
        </row>
        <row r="7303">
          <cell r="A7303">
            <v>2005</v>
          </cell>
          <cell r="B7303" t="str">
            <v>A(&lt; 0]</v>
          </cell>
          <cell r="C7303" t="str">
            <v>LONG TERM INSURANCE</v>
          </cell>
          <cell r="D7303" t="str">
            <v>Loss</v>
          </cell>
          <cell r="E7303" t="str">
            <v>Eastern Cape</v>
          </cell>
          <cell r="F7303">
            <v>31</v>
          </cell>
          <cell r="G7303">
            <v>5</v>
          </cell>
          <cell r="H7303">
            <v>-0.76217200000000007</v>
          </cell>
        </row>
        <row r="7304">
          <cell r="A7304">
            <v>2005</v>
          </cell>
          <cell r="B7304" t="str">
            <v>A(&lt; 0]</v>
          </cell>
          <cell r="C7304" t="str">
            <v>LONG TERM INSURANCE</v>
          </cell>
          <cell r="D7304" t="str">
            <v>Loss</v>
          </cell>
          <cell r="E7304" t="str">
            <v>Free State</v>
          </cell>
          <cell r="F7304">
            <v>31</v>
          </cell>
          <cell r="G7304">
            <v>2</v>
          </cell>
          <cell r="H7304">
            <v>-1.3025E-2</v>
          </cell>
        </row>
        <row r="7305">
          <cell r="A7305">
            <v>2005</v>
          </cell>
          <cell r="B7305" t="str">
            <v>A(&lt; 0]</v>
          </cell>
          <cell r="C7305" t="str">
            <v>LONG TERM INSURANCE</v>
          </cell>
          <cell r="D7305" t="str">
            <v>Loss</v>
          </cell>
          <cell r="E7305" t="str">
            <v>Gauteng</v>
          </cell>
          <cell r="F7305">
            <v>31</v>
          </cell>
          <cell r="G7305">
            <v>14</v>
          </cell>
          <cell r="H7305">
            <v>-222.30073200000001</v>
          </cell>
          <cell r="I7305">
            <v>20.952168589999999</v>
          </cell>
        </row>
        <row r="7306">
          <cell r="A7306">
            <v>2005</v>
          </cell>
          <cell r="B7306" t="str">
            <v>A(&lt; 0]</v>
          </cell>
          <cell r="C7306" t="str">
            <v>LONG TERM INSURANCE</v>
          </cell>
          <cell r="D7306" t="str">
            <v>Loss</v>
          </cell>
          <cell r="E7306" t="str">
            <v>KwaZulu Natal</v>
          </cell>
          <cell r="F7306">
            <v>31</v>
          </cell>
          <cell r="G7306">
            <v>3</v>
          </cell>
          <cell r="H7306">
            <v>-0.71897699999999998</v>
          </cell>
          <cell r="I7306">
            <v>0.34633191999999996</v>
          </cell>
        </row>
        <row r="7307">
          <cell r="A7307">
            <v>2005</v>
          </cell>
          <cell r="B7307" t="str">
            <v>A(&lt; 0]</v>
          </cell>
          <cell r="C7307" t="str">
            <v>LONG TERM INSURANCE</v>
          </cell>
          <cell r="D7307" t="str">
            <v>Loss</v>
          </cell>
          <cell r="E7307" t="str">
            <v>Mpumalanga</v>
          </cell>
          <cell r="F7307">
            <v>31</v>
          </cell>
          <cell r="G7307">
            <v>2</v>
          </cell>
          <cell r="H7307">
            <v>-2.5273E-2</v>
          </cell>
        </row>
        <row r="7308">
          <cell r="A7308">
            <v>2005</v>
          </cell>
          <cell r="B7308" t="str">
            <v>A(&lt; 0]</v>
          </cell>
          <cell r="C7308" t="str">
            <v>LONG TERM INSURANCE</v>
          </cell>
          <cell r="D7308" t="str">
            <v>Loss</v>
          </cell>
          <cell r="E7308" t="str">
            <v>North West</v>
          </cell>
          <cell r="F7308">
            <v>31</v>
          </cell>
          <cell r="G7308">
            <v>1</v>
          </cell>
          <cell r="H7308">
            <v>-1.0246E-2</v>
          </cell>
        </row>
        <row r="7309">
          <cell r="A7309">
            <v>2005</v>
          </cell>
          <cell r="B7309" t="str">
            <v>A(&lt; 0]</v>
          </cell>
          <cell r="C7309" t="str">
            <v>LONG TERM INSURANCE</v>
          </cell>
          <cell r="D7309" t="str">
            <v>Loss</v>
          </cell>
          <cell r="E7309" t="str">
            <v>Northern Cape</v>
          </cell>
          <cell r="F7309">
            <v>31</v>
          </cell>
          <cell r="G7309">
            <v>1</v>
          </cell>
          <cell r="H7309">
            <v>-3.6579999999999998E-3</v>
          </cell>
        </row>
        <row r="7310">
          <cell r="A7310">
            <v>2005</v>
          </cell>
          <cell r="B7310" t="str">
            <v>A(&lt; 0]</v>
          </cell>
          <cell r="C7310" t="str">
            <v>LONG TERM INSURANCE</v>
          </cell>
          <cell r="D7310" t="str">
            <v>Loss</v>
          </cell>
          <cell r="E7310" t="str">
            <v>Western Cape</v>
          </cell>
          <cell r="F7310">
            <v>31</v>
          </cell>
          <cell r="G7310">
            <v>13</v>
          </cell>
          <cell r="H7310">
            <v>-36.774214000000001</v>
          </cell>
          <cell r="I7310">
            <v>6.3449970000000002</v>
          </cell>
        </row>
        <row r="7311">
          <cell r="A7311">
            <v>2005</v>
          </cell>
          <cell r="B7311" t="str">
            <v>A(&lt; 0]</v>
          </cell>
          <cell r="C7311" t="str">
            <v>MACHINERY AND RELATED ITEMS</v>
          </cell>
          <cell r="D7311" t="str">
            <v>Loss</v>
          </cell>
          <cell r="E7311" t="str">
            <v>Eastern Cape</v>
          </cell>
          <cell r="F7311">
            <v>31</v>
          </cell>
          <cell r="G7311">
            <v>93</v>
          </cell>
          <cell r="H7311">
            <v>-14.893761</v>
          </cell>
        </row>
        <row r="7312">
          <cell r="A7312">
            <v>2005</v>
          </cell>
          <cell r="B7312" t="str">
            <v>A(&lt; 0]</v>
          </cell>
          <cell r="C7312" t="str">
            <v>MACHINERY AND RELATED ITEMS</v>
          </cell>
          <cell r="D7312" t="str">
            <v>Loss</v>
          </cell>
          <cell r="E7312" t="str">
            <v>Free State</v>
          </cell>
          <cell r="F7312">
            <v>31</v>
          </cell>
          <cell r="G7312">
            <v>50</v>
          </cell>
          <cell r="H7312">
            <v>-4.1006169999999997</v>
          </cell>
        </row>
        <row r="7313">
          <cell r="A7313">
            <v>2005</v>
          </cell>
          <cell r="B7313" t="str">
            <v>A(&lt; 0]</v>
          </cell>
          <cell r="C7313" t="str">
            <v>MACHINERY AND RELATED ITEMS</v>
          </cell>
          <cell r="D7313" t="str">
            <v>Loss</v>
          </cell>
          <cell r="E7313" t="str">
            <v>Gauteng</v>
          </cell>
          <cell r="F7313">
            <v>31</v>
          </cell>
          <cell r="G7313">
            <v>1268</v>
          </cell>
          <cell r="H7313">
            <v>-1396.1799869999977</v>
          </cell>
        </row>
        <row r="7314">
          <cell r="A7314">
            <v>2005</v>
          </cell>
          <cell r="B7314" t="str">
            <v>A(&lt; 0]</v>
          </cell>
          <cell r="C7314" t="str">
            <v>MACHINERY AND RELATED ITEMS</v>
          </cell>
          <cell r="D7314" t="str">
            <v>Loss</v>
          </cell>
          <cell r="E7314" t="str">
            <v>KwaZulu Natal</v>
          </cell>
          <cell r="F7314">
            <v>31</v>
          </cell>
          <cell r="G7314">
            <v>297</v>
          </cell>
          <cell r="H7314">
            <v>-144.38106800000008</v>
          </cell>
        </row>
        <row r="7315">
          <cell r="A7315">
            <v>2005</v>
          </cell>
          <cell r="B7315" t="str">
            <v>A(&lt; 0]</v>
          </cell>
          <cell r="C7315" t="str">
            <v>MACHINERY AND RELATED ITEMS</v>
          </cell>
          <cell r="D7315" t="str">
            <v>Loss</v>
          </cell>
          <cell r="E7315" t="str">
            <v>Limpopo</v>
          </cell>
          <cell r="F7315">
            <v>31</v>
          </cell>
          <cell r="G7315">
            <v>25</v>
          </cell>
          <cell r="H7315">
            <v>-2.6660029999999999</v>
          </cell>
        </row>
        <row r="7316">
          <cell r="A7316">
            <v>2005</v>
          </cell>
          <cell r="B7316" t="str">
            <v>A(&lt; 0]</v>
          </cell>
          <cell r="C7316" t="str">
            <v>MACHINERY AND RELATED ITEMS</v>
          </cell>
          <cell r="D7316" t="str">
            <v>Loss</v>
          </cell>
          <cell r="E7316" t="str">
            <v>Mpumalanga</v>
          </cell>
          <cell r="F7316">
            <v>31</v>
          </cell>
          <cell r="G7316">
            <v>139</v>
          </cell>
          <cell r="H7316">
            <v>-27.442323000000005</v>
          </cell>
        </row>
        <row r="7317">
          <cell r="A7317">
            <v>2005</v>
          </cell>
          <cell r="B7317" t="str">
            <v>A(&lt; 0]</v>
          </cell>
          <cell r="C7317" t="str">
            <v>MACHINERY AND RELATED ITEMS</v>
          </cell>
          <cell r="D7317" t="str">
            <v>Loss</v>
          </cell>
          <cell r="E7317" t="str">
            <v>North West</v>
          </cell>
          <cell r="F7317">
            <v>31</v>
          </cell>
          <cell r="G7317">
            <v>43</v>
          </cell>
          <cell r="H7317">
            <v>-5.0623790000000009</v>
          </cell>
        </row>
        <row r="7318">
          <cell r="A7318">
            <v>2005</v>
          </cell>
          <cell r="B7318" t="str">
            <v>A(&lt; 0]</v>
          </cell>
          <cell r="C7318" t="str">
            <v>MACHINERY AND RELATED ITEMS</v>
          </cell>
          <cell r="D7318" t="str">
            <v>Loss</v>
          </cell>
          <cell r="E7318" t="str">
            <v>Northern Cape</v>
          </cell>
          <cell r="F7318">
            <v>31</v>
          </cell>
          <cell r="G7318">
            <v>14</v>
          </cell>
          <cell r="H7318">
            <v>-2.8607880000000003</v>
          </cell>
        </row>
        <row r="7319">
          <cell r="A7319">
            <v>2005</v>
          </cell>
          <cell r="B7319" t="str">
            <v>A(&lt; 0]</v>
          </cell>
          <cell r="C7319" t="str">
            <v>MACHINERY AND RELATED ITEMS</v>
          </cell>
          <cell r="D7319" t="str">
            <v>Loss</v>
          </cell>
          <cell r="E7319" t="str">
            <v>Western Cape</v>
          </cell>
          <cell r="F7319">
            <v>31</v>
          </cell>
          <cell r="G7319">
            <v>442</v>
          </cell>
          <cell r="H7319">
            <v>-134.99245400000009</v>
          </cell>
        </row>
        <row r="7320">
          <cell r="A7320">
            <v>2005</v>
          </cell>
          <cell r="B7320" t="str">
            <v>A(&lt; 0]</v>
          </cell>
          <cell r="C7320" t="str">
            <v>MEDICAL, DENTAL AND HEALTH AND VETERINARY SERVICE</v>
          </cell>
          <cell r="D7320" t="str">
            <v>Loss</v>
          </cell>
          <cell r="F7320">
            <v>31</v>
          </cell>
          <cell r="G7320">
            <v>1</v>
          </cell>
          <cell r="H7320">
            <v>-2.4074999999999999E-2</v>
          </cell>
        </row>
        <row r="7321">
          <cell r="A7321">
            <v>2005</v>
          </cell>
          <cell r="B7321" t="str">
            <v>A(&lt; 0]</v>
          </cell>
          <cell r="C7321" t="str">
            <v>MEDICAL, DENTAL AND HEALTH AND VETERINARY SERVICE</v>
          </cell>
          <cell r="D7321" t="str">
            <v>Loss</v>
          </cell>
          <cell r="E7321" t="str">
            <v>Eastern Cape</v>
          </cell>
          <cell r="F7321">
            <v>31</v>
          </cell>
          <cell r="G7321">
            <v>68</v>
          </cell>
          <cell r="H7321">
            <v>-31.044219000000002</v>
          </cell>
        </row>
        <row r="7322">
          <cell r="A7322">
            <v>2005</v>
          </cell>
          <cell r="B7322" t="str">
            <v>A(&lt; 0]</v>
          </cell>
          <cell r="C7322" t="str">
            <v>MEDICAL, DENTAL AND HEALTH AND VETERINARY SERVICE</v>
          </cell>
          <cell r="D7322" t="str">
            <v>Loss</v>
          </cell>
          <cell r="E7322" t="str">
            <v>Free State</v>
          </cell>
          <cell r="F7322">
            <v>31</v>
          </cell>
          <cell r="G7322">
            <v>65</v>
          </cell>
          <cell r="H7322">
            <v>-10.937928000000001</v>
          </cell>
        </row>
        <row r="7323">
          <cell r="A7323">
            <v>2005</v>
          </cell>
          <cell r="B7323" t="str">
            <v>A(&lt; 0]</v>
          </cell>
          <cell r="C7323" t="str">
            <v>MEDICAL, DENTAL AND HEALTH AND VETERINARY SERVICE</v>
          </cell>
          <cell r="D7323" t="str">
            <v>Loss</v>
          </cell>
          <cell r="E7323" t="str">
            <v>Gauteng</v>
          </cell>
          <cell r="F7323">
            <v>31</v>
          </cell>
          <cell r="G7323">
            <v>797</v>
          </cell>
          <cell r="H7323">
            <v>-845.18512499999986</v>
          </cell>
        </row>
        <row r="7324">
          <cell r="A7324">
            <v>2005</v>
          </cell>
          <cell r="B7324" t="str">
            <v>A(&lt; 0]</v>
          </cell>
          <cell r="C7324" t="str">
            <v>MEDICAL, DENTAL AND HEALTH AND VETERINARY SERVICE</v>
          </cell>
          <cell r="D7324" t="str">
            <v>Loss</v>
          </cell>
          <cell r="E7324" t="str">
            <v>KwaZulu Natal</v>
          </cell>
          <cell r="F7324">
            <v>31</v>
          </cell>
          <cell r="G7324">
            <v>126</v>
          </cell>
          <cell r="H7324">
            <v>-246.96872899999997</v>
          </cell>
        </row>
        <row r="7325">
          <cell r="A7325">
            <v>2005</v>
          </cell>
          <cell r="B7325" t="str">
            <v>A(&lt; 0]</v>
          </cell>
          <cell r="C7325" t="str">
            <v>MEDICAL, DENTAL AND HEALTH AND VETERINARY SERVICE</v>
          </cell>
          <cell r="D7325" t="str">
            <v>Loss</v>
          </cell>
          <cell r="E7325" t="str">
            <v>Limpopo</v>
          </cell>
          <cell r="F7325">
            <v>31</v>
          </cell>
          <cell r="G7325">
            <v>20</v>
          </cell>
          <cell r="H7325">
            <v>-2.333736</v>
          </cell>
        </row>
        <row r="7326">
          <cell r="A7326">
            <v>2005</v>
          </cell>
          <cell r="B7326" t="str">
            <v>A(&lt; 0]</v>
          </cell>
          <cell r="C7326" t="str">
            <v>MEDICAL, DENTAL AND HEALTH AND VETERINARY SERVICE</v>
          </cell>
          <cell r="D7326" t="str">
            <v>Loss</v>
          </cell>
          <cell r="E7326" t="str">
            <v>Mpumalanga</v>
          </cell>
          <cell r="F7326">
            <v>31</v>
          </cell>
          <cell r="G7326">
            <v>100</v>
          </cell>
          <cell r="H7326">
            <v>-13.275028999999998</v>
          </cell>
        </row>
        <row r="7327">
          <cell r="A7327">
            <v>2005</v>
          </cell>
          <cell r="B7327" t="str">
            <v>A(&lt; 0]</v>
          </cell>
          <cell r="C7327" t="str">
            <v>MEDICAL, DENTAL AND HEALTH AND VETERINARY SERVICE</v>
          </cell>
          <cell r="D7327" t="str">
            <v>Loss</v>
          </cell>
          <cell r="E7327" t="str">
            <v>North West</v>
          </cell>
          <cell r="F7327">
            <v>31</v>
          </cell>
          <cell r="G7327">
            <v>31</v>
          </cell>
          <cell r="H7327">
            <v>-4.8561399999999999</v>
          </cell>
        </row>
        <row r="7328">
          <cell r="A7328">
            <v>2005</v>
          </cell>
          <cell r="B7328" t="str">
            <v>A(&lt; 0]</v>
          </cell>
          <cell r="C7328" t="str">
            <v>MEDICAL, DENTAL AND HEALTH AND VETERINARY SERVICE</v>
          </cell>
          <cell r="D7328" t="str">
            <v>Loss</v>
          </cell>
          <cell r="E7328" t="str">
            <v>Northern Cape</v>
          </cell>
          <cell r="F7328">
            <v>31</v>
          </cell>
          <cell r="G7328">
            <v>18</v>
          </cell>
          <cell r="H7328">
            <v>-1.8825489999999996</v>
          </cell>
        </row>
        <row r="7329">
          <cell r="A7329">
            <v>2005</v>
          </cell>
          <cell r="B7329" t="str">
            <v>A(&lt; 0]</v>
          </cell>
          <cell r="C7329" t="str">
            <v>MEDICAL, DENTAL AND HEALTH AND VETERINARY SERVICE</v>
          </cell>
          <cell r="D7329" t="str">
            <v>Loss</v>
          </cell>
          <cell r="E7329" t="str">
            <v>Western Cape</v>
          </cell>
          <cell r="F7329">
            <v>31</v>
          </cell>
          <cell r="G7329">
            <v>354</v>
          </cell>
          <cell r="H7329">
            <v>-85.984806000000034</v>
          </cell>
        </row>
        <row r="7330">
          <cell r="A7330">
            <v>2005</v>
          </cell>
          <cell r="B7330" t="str">
            <v>A(&lt; 0]</v>
          </cell>
          <cell r="C7330" t="str">
            <v>METAL</v>
          </cell>
          <cell r="D7330" t="str">
            <v>Loss</v>
          </cell>
          <cell r="E7330" t="str">
            <v>Eastern Cape</v>
          </cell>
          <cell r="F7330">
            <v>31</v>
          </cell>
          <cell r="G7330">
            <v>90</v>
          </cell>
          <cell r="H7330">
            <v>-58.832754999999999</v>
          </cell>
        </row>
        <row r="7331">
          <cell r="A7331">
            <v>2005</v>
          </cell>
          <cell r="B7331" t="str">
            <v>A(&lt; 0]</v>
          </cell>
          <cell r="C7331" t="str">
            <v>METAL</v>
          </cell>
          <cell r="D7331" t="str">
            <v>Loss</v>
          </cell>
          <cell r="E7331" t="str">
            <v>Free State</v>
          </cell>
          <cell r="F7331">
            <v>31</v>
          </cell>
          <cell r="G7331">
            <v>30</v>
          </cell>
          <cell r="H7331">
            <v>-8.537072000000002</v>
          </cell>
        </row>
        <row r="7332">
          <cell r="A7332">
            <v>2005</v>
          </cell>
          <cell r="B7332" t="str">
            <v>A(&lt; 0]</v>
          </cell>
          <cell r="C7332" t="str">
            <v>METAL</v>
          </cell>
          <cell r="D7332" t="str">
            <v>Loss</v>
          </cell>
          <cell r="E7332" t="str">
            <v>Gauteng</v>
          </cell>
          <cell r="F7332">
            <v>31</v>
          </cell>
          <cell r="G7332">
            <v>1186</v>
          </cell>
          <cell r="H7332">
            <v>-836.47328000000039</v>
          </cell>
        </row>
        <row r="7333">
          <cell r="A7333">
            <v>2005</v>
          </cell>
          <cell r="B7333" t="str">
            <v>A(&lt; 0]</v>
          </cell>
          <cell r="C7333" t="str">
            <v>METAL</v>
          </cell>
          <cell r="D7333" t="str">
            <v>Loss</v>
          </cell>
          <cell r="E7333" t="str">
            <v>KwaZulu Natal</v>
          </cell>
          <cell r="F7333">
            <v>31</v>
          </cell>
          <cell r="G7333">
            <v>274</v>
          </cell>
          <cell r="H7333">
            <v>-163.38169399999998</v>
          </cell>
        </row>
        <row r="7334">
          <cell r="A7334">
            <v>2005</v>
          </cell>
          <cell r="B7334" t="str">
            <v>A(&lt; 0]</v>
          </cell>
          <cell r="C7334" t="str">
            <v>METAL</v>
          </cell>
          <cell r="D7334" t="str">
            <v>Loss</v>
          </cell>
          <cell r="E7334" t="str">
            <v>Limpopo</v>
          </cell>
          <cell r="F7334">
            <v>31</v>
          </cell>
          <cell r="G7334">
            <v>13</v>
          </cell>
          <cell r="H7334">
            <v>-3.5022229999999999</v>
          </cell>
        </row>
        <row r="7335">
          <cell r="A7335">
            <v>2005</v>
          </cell>
          <cell r="B7335" t="str">
            <v>A(&lt; 0]</v>
          </cell>
          <cell r="C7335" t="str">
            <v>METAL</v>
          </cell>
          <cell r="D7335" t="str">
            <v>Loss</v>
          </cell>
          <cell r="E7335" t="str">
            <v>Mpumalanga</v>
          </cell>
          <cell r="F7335">
            <v>31</v>
          </cell>
          <cell r="G7335">
            <v>130</v>
          </cell>
          <cell r="H7335">
            <v>-1168.6361959999999</v>
          </cell>
        </row>
        <row r="7336">
          <cell r="A7336">
            <v>2005</v>
          </cell>
          <cell r="B7336" t="str">
            <v>A(&lt; 0]</v>
          </cell>
          <cell r="C7336" t="str">
            <v>METAL</v>
          </cell>
          <cell r="D7336" t="str">
            <v>Loss</v>
          </cell>
          <cell r="E7336" t="str">
            <v>North West</v>
          </cell>
          <cell r="F7336">
            <v>31</v>
          </cell>
          <cell r="G7336">
            <v>22</v>
          </cell>
          <cell r="H7336">
            <v>-4.1690900000000006</v>
          </cell>
        </row>
        <row r="7337">
          <cell r="A7337">
            <v>2005</v>
          </cell>
          <cell r="B7337" t="str">
            <v>A(&lt; 0]</v>
          </cell>
          <cell r="C7337" t="str">
            <v>METAL</v>
          </cell>
          <cell r="D7337" t="str">
            <v>Loss</v>
          </cell>
          <cell r="E7337" t="str">
            <v>Northern Cape</v>
          </cell>
          <cell r="F7337">
            <v>31</v>
          </cell>
          <cell r="G7337">
            <v>11</v>
          </cell>
          <cell r="H7337">
            <v>-6.6189220000000004</v>
          </cell>
        </row>
        <row r="7338">
          <cell r="A7338">
            <v>2005</v>
          </cell>
          <cell r="B7338" t="str">
            <v>A(&lt; 0]</v>
          </cell>
          <cell r="C7338" t="str">
            <v>METAL</v>
          </cell>
          <cell r="D7338" t="str">
            <v>Loss</v>
          </cell>
          <cell r="E7338" t="str">
            <v>Western Cape</v>
          </cell>
          <cell r="F7338">
            <v>31</v>
          </cell>
          <cell r="G7338">
            <v>384</v>
          </cell>
          <cell r="H7338">
            <v>-106.05142699999995</v>
          </cell>
          <cell r="I7338">
            <v>0.1244874</v>
          </cell>
        </row>
        <row r="7339">
          <cell r="A7339">
            <v>2005</v>
          </cell>
          <cell r="B7339" t="str">
            <v>A(&lt; 0]</v>
          </cell>
          <cell r="C7339" t="str">
            <v>MINING AND QUARRYING</v>
          </cell>
          <cell r="D7339" t="str">
            <v>Loss</v>
          </cell>
          <cell r="E7339" t="str">
            <v>Eastern Cape</v>
          </cell>
          <cell r="F7339">
            <v>31</v>
          </cell>
          <cell r="G7339">
            <v>8</v>
          </cell>
          <cell r="H7339">
            <v>-2.1817700000000002</v>
          </cell>
        </row>
        <row r="7340">
          <cell r="A7340">
            <v>2005</v>
          </cell>
          <cell r="B7340" t="str">
            <v>A(&lt; 0]</v>
          </cell>
          <cell r="C7340" t="str">
            <v>MINING AND QUARRYING</v>
          </cell>
          <cell r="D7340" t="str">
            <v>Loss</v>
          </cell>
          <cell r="E7340" t="str">
            <v>Free State</v>
          </cell>
          <cell r="F7340">
            <v>31</v>
          </cell>
          <cell r="G7340">
            <v>6</v>
          </cell>
          <cell r="H7340">
            <v>-612.52831200000003</v>
          </cell>
        </row>
        <row r="7341">
          <cell r="A7341">
            <v>2005</v>
          </cell>
          <cell r="B7341" t="str">
            <v>A(&lt; 0]</v>
          </cell>
          <cell r="C7341" t="str">
            <v>MINING AND QUARRYING</v>
          </cell>
          <cell r="D7341" t="str">
            <v>Loss</v>
          </cell>
          <cell r="E7341" t="str">
            <v>Gauteng</v>
          </cell>
          <cell r="F7341">
            <v>31</v>
          </cell>
          <cell r="G7341">
            <v>129</v>
          </cell>
          <cell r="H7341">
            <v>-2697.0740639999999</v>
          </cell>
        </row>
        <row r="7342">
          <cell r="A7342">
            <v>2005</v>
          </cell>
          <cell r="B7342" t="str">
            <v>A(&lt; 0]</v>
          </cell>
          <cell r="C7342" t="str">
            <v>MINING AND QUARRYING</v>
          </cell>
          <cell r="D7342" t="str">
            <v>Loss</v>
          </cell>
          <cell r="E7342" t="str">
            <v>KwaZulu Natal</v>
          </cell>
          <cell r="F7342">
            <v>31</v>
          </cell>
          <cell r="G7342">
            <v>17</v>
          </cell>
          <cell r="H7342">
            <v>-14.180682000000001</v>
          </cell>
        </row>
        <row r="7343">
          <cell r="A7343">
            <v>2005</v>
          </cell>
          <cell r="B7343" t="str">
            <v>A(&lt; 0]</v>
          </cell>
          <cell r="C7343" t="str">
            <v>MINING AND QUARRYING</v>
          </cell>
          <cell r="D7343" t="str">
            <v>Loss</v>
          </cell>
          <cell r="E7343" t="str">
            <v>Limpopo</v>
          </cell>
          <cell r="F7343">
            <v>31</v>
          </cell>
          <cell r="G7343">
            <v>1</v>
          </cell>
          <cell r="H7343">
            <v>-8.2284999999999997E-2</v>
          </cell>
        </row>
        <row r="7344">
          <cell r="A7344">
            <v>2005</v>
          </cell>
          <cell r="B7344" t="str">
            <v>A(&lt; 0]</v>
          </cell>
          <cell r="C7344" t="str">
            <v>MINING AND QUARRYING</v>
          </cell>
          <cell r="D7344" t="str">
            <v>Loss</v>
          </cell>
          <cell r="E7344" t="str">
            <v>Mpumalanga</v>
          </cell>
          <cell r="F7344">
            <v>31</v>
          </cell>
          <cell r="G7344">
            <v>31</v>
          </cell>
          <cell r="H7344">
            <v>-195.05020999999999</v>
          </cell>
        </row>
        <row r="7345">
          <cell r="A7345">
            <v>2005</v>
          </cell>
          <cell r="B7345" t="str">
            <v>A(&lt; 0]</v>
          </cell>
          <cell r="C7345" t="str">
            <v>MINING AND QUARRYING</v>
          </cell>
          <cell r="D7345" t="str">
            <v>Loss</v>
          </cell>
          <cell r="E7345" t="str">
            <v>North West</v>
          </cell>
          <cell r="F7345">
            <v>31</v>
          </cell>
          <cell r="G7345">
            <v>47</v>
          </cell>
          <cell r="H7345">
            <v>-483.23240900000008</v>
          </cell>
        </row>
        <row r="7346">
          <cell r="A7346">
            <v>2005</v>
          </cell>
          <cell r="B7346" t="str">
            <v>A(&lt; 0]</v>
          </cell>
          <cell r="C7346" t="str">
            <v>MINING AND QUARRYING</v>
          </cell>
          <cell r="D7346" t="str">
            <v>Loss</v>
          </cell>
          <cell r="E7346" t="str">
            <v>Northern Cape</v>
          </cell>
          <cell r="F7346">
            <v>31</v>
          </cell>
          <cell r="G7346">
            <v>21</v>
          </cell>
          <cell r="H7346">
            <v>-54.407561000000008</v>
          </cell>
        </row>
        <row r="7347">
          <cell r="A7347">
            <v>2005</v>
          </cell>
          <cell r="B7347" t="str">
            <v>A(&lt; 0]</v>
          </cell>
          <cell r="C7347" t="str">
            <v>MINING AND QUARRYING</v>
          </cell>
          <cell r="D7347" t="str">
            <v>Loss</v>
          </cell>
          <cell r="E7347" t="str">
            <v>Western Cape</v>
          </cell>
          <cell r="F7347">
            <v>31</v>
          </cell>
          <cell r="G7347">
            <v>36</v>
          </cell>
          <cell r="H7347">
            <v>-5329.2093389999991</v>
          </cell>
        </row>
        <row r="7348">
          <cell r="A7348">
            <v>2005</v>
          </cell>
          <cell r="B7348" t="str">
            <v>A(&lt; 0]</v>
          </cell>
          <cell r="C7348" t="str">
            <v>NORMAL INCOME PER IRP5</v>
          </cell>
          <cell r="D7348" t="str">
            <v>Loss</v>
          </cell>
          <cell r="E7348" t="str">
            <v>Free State</v>
          </cell>
          <cell r="F7348">
            <v>31</v>
          </cell>
          <cell r="G7348">
            <v>1</v>
          </cell>
          <cell r="H7348">
            <v>-6.5408999999999995E-2</v>
          </cell>
        </row>
        <row r="7349">
          <cell r="A7349">
            <v>2005</v>
          </cell>
          <cell r="B7349" t="str">
            <v>A(&lt; 0]</v>
          </cell>
          <cell r="C7349" t="str">
            <v>NORMAL INCOME PER IRP5</v>
          </cell>
          <cell r="D7349" t="str">
            <v>Loss</v>
          </cell>
          <cell r="E7349" t="str">
            <v>Gauteng</v>
          </cell>
          <cell r="F7349">
            <v>31</v>
          </cell>
          <cell r="G7349">
            <v>50</v>
          </cell>
          <cell r="H7349">
            <v>-12.241051000000001</v>
          </cell>
          <cell r="I7349">
            <v>8.7772440000000007E-2</v>
          </cell>
        </row>
        <row r="7350">
          <cell r="A7350">
            <v>2005</v>
          </cell>
          <cell r="B7350" t="str">
            <v>A(&lt; 0]</v>
          </cell>
          <cell r="C7350" t="str">
            <v>NORMAL INCOME PER IRP5</v>
          </cell>
          <cell r="D7350" t="str">
            <v>Loss</v>
          </cell>
          <cell r="E7350" t="str">
            <v>KwaZulu Natal</v>
          </cell>
          <cell r="F7350">
            <v>31</v>
          </cell>
          <cell r="G7350">
            <v>4</v>
          </cell>
          <cell r="H7350">
            <v>-1.188488</v>
          </cell>
        </row>
        <row r="7351">
          <cell r="A7351">
            <v>2005</v>
          </cell>
          <cell r="B7351" t="str">
            <v>A(&lt; 0]</v>
          </cell>
          <cell r="C7351" t="str">
            <v>NORMAL INCOME PER IRP5</v>
          </cell>
          <cell r="D7351" t="str">
            <v>Loss</v>
          </cell>
          <cell r="E7351" t="str">
            <v>Western Cape</v>
          </cell>
          <cell r="F7351">
            <v>31</v>
          </cell>
          <cell r="G7351">
            <v>19</v>
          </cell>
          <cell r="H7351">
            <v>-14.713576999999999</v>
          </cell>
        </row>
        <row r="7352">
          <cell r="A7352">
            <v>2005</v>
          </cell>
          <cell r="B7352" t="str">
            <v>A(&lt; 0]</v>
          </cell>
          <cell r="C7352" t="str">
            <v>OTHER MANUFACTURING INDUSTRIES</v>
          </cell>
          <cell r="D7352" t="str">
            <v>Loss</v>
          </cell>
          <cell r="F7352">
            <v>31</v>
          </cell>
          <cell r="G7352">
            <v>1</v>
          </cell>
          <cell r="H7352">
            <v>-4.0027210000000002</v>
          </cell>
        </row>
        <row r="7353">
          <cell r="A7353">
            <v>2005</v>
          </cell>
          <cell r="B7353" t="str">
            <v>A(&lt; 0]</v>
          </cell>
          <cell r="C7353" t="str">
            <v>OTHER MANUFACTURING INDUSTRIES</v>
          </cell>
          <cell r="D7353" t="str">
            <v>Loss</v>
          </cell>
          <cell r="E7353" t="str">
            <v>Eastern Cape</v>
          </cell>
          <cell r="F7353">
            <v>31</v>
          </cell>
          <cell r="G7353">
            <v>134</v>
          </cell>
          <cell r="H7353">
            <v>-128.62472899999997</v>
          </cell>
        </row>
        <row r="7354">
          <cell r="A7354">
            <v>2005</v>
          </cell>
          <cell r="B7354" t="str">
            <v>A(&lt; 0]</v>
          </cell>
          <cell r="C7354" t="str">
            <v>OTHER MANUFACTURING INDUSTRIES</v>
          </cell>
          <cell r="D7354" t="str">
            <v>Loss</v>
          </cell>
          <cell r="E7354" t="str">
            <v>Free State</v>
          </cell>
          <cell r="F7354">
            <v>31</v>
          </cell>
          <cell r="G7354">
            <v>51</v>
          </cell>
          <cell r="H7354">
            <v>-44.991244999999999</v>
          </cell>
        </row>
        <row r="7355">
          <cell r="A7355">
            <v>2005</v>
          </cell>
          <cell r="B7355" t="str">
            <v>A(&lt; 0]</v>
          </cell>
          <cell r="C7355" t="str">
            <v>OTHER MANUFACTURING INDUSTRIES</v>
          </cell>
          <cell r="D7355" t="str">
            <v>Loss</v>
          </cell>
          <cell r="E7355" t="str">
            <v>Gauteng</v>
          </cell>
          <cell r="F7355">
            <v>31</v>
          </cell>
          <cell r="G7355">
            <v>1999</v>
          </cell>
          <cell r="H7355">
            <v>-5473.8497720000087</v>
          </cell>
        </row>
        <row r="7356">
          <cell r="A7356">
            <v>2005</v>
          </cell>
          <cell r="B7356" t="str">
            <v>A(&lt; 0]</v>
          </cell>
          <cell r="C7356" t="str">
            <v>OTHER MANUFACTURING INDUSTRIES</v>
          </cell>
          <cell r="D7356" t="str">
            <v>Loss</v>
          </cell>
          <cell r="E7356" t="str">
            <v>KwaZulu Natal</v>
          </cell>
          <cell r="F7356">
            <v>31</v>
          </cell>
          <cell r="G7356">
            <v>443</v>
          </cell>
          <cell r="H7356">
            <v>-217.24556699999991</v>
          </cell>
        </row>
        <row r="7357">
          <cell r="A7357">
            <v>2005</v>
          </cell>
          <cell r="B7357" t="str">
            <v>A(&lt; 0]</v>
          </cell>
          <cell r="C7357" t="str">
            <v>OTHER MANUFACTURING INDUSTRIES</v>
          </cell>
          <cell r="D7357" t="str">
            <v>Loss</v>
          </cell>
          <cell r="E7357" t="str">
            <v>Limpopo</v>
          </cell>
          <cell r="F7357">
            <v>31</v>
          </cell>
          <cell r="G7357">
            <v>47</v>
          </cell>
          <cell r="H7357">
            <v>-48.766132000000006</v>
          </cell>
        </row>
        <row r="7358">
          <cell r="A7358">
            <v>2005</v>
          </cell>
          <cell r="B7358" t="str">
            <v>A(&lt; 0]</v>
          </cell>
          <cell r="C7358" t="str">
            <v>OTHER MANUFACTURING INDUSTRIES</v>
          </cell>
          <cell r="D7358" t="str">
            <v>Loss</v>
          </cell>
          <cell r="E7358" t="str">
            <v>Mpumalanga</v>
          </cell>
          <cell r="F7358">
            <v>31</v>
          </cell>
          <cell r="G7358">
            <v>145</v>
          </cell>
          <cell r="H7358">
            <v>-382.58202399999982</v>
          </cell>
        </row>
        <row r="7359">
          <cell r="A7359">
            <v>2005</v>
          </cell>
          <cell r="B7359" t="str">
            <v>A(&lt; 0]</v>
          </cell>
          <cell r="C7359" t="str">
            <v>OTHER MANUFACTURING INDUSTRIES</v>
          </cell>
          <cell r="D7359" t="str">
            <v>Loss</v>
          </cell>
          <cell r="E7359" t="str">
            <v>North West</v>
          </cell>
          <cell r="F7359">
            <v>31</v>
          </cell>
          <cell r="G7359">
            <v>76</v>
          </cell>
          <cell r="H7359">
            <v>-12.867866999999999</v>
          </cell>
        </row>
        <row r="7360">
          <cell r="A7360">
            <v>2005</v>
          </cell>
          <cell r="B7360" t="str">
            <v>A(&lt; 0]</v>
          </cell>
          <cell r="C7360" t="str">
            <v>OTHER MANUFACTURING INDUSTRIES</v>
          </cell>
          <cell r="D7360" t="str">
            <v>Loss</v>
          </cell>
          <cell r="E7360" t="str">
            <v>Northern Cape</v>
          </cell>
          <cell r="F7360">
            <v>31</v>
          </cell>
          <cell r="G7360">
            <v>11</v>
          </cell>
          <cell r="H7360">
            <v>-2.1049659999999997</v>
          </cell>
        </row>
        <row r="7361">
          <cell r="A7361">
            <v>2005</v>
          </cell>
          <cell r="B7361" t="str">
            <v>A(&lt; 0]</v>
          </cell>
          <cell r="C7361" t="str">
            <v>OTHER MANUFACTURING INDUSTRIES</v>
          </cell>
          <cell r="D7361" t="str">
            <v>Loss</v>
          </cell>
          <cell r="E7361" t="str">
            <v>Western Cape</v>
          </cell>
          <cell r="F7361">
            <v>31</v>
          </cell>
          <cell r="G7361">
            <v>628</v>
          </cell>
          <cell r="H7361">
            <v>-425.49559099999965</v>
          </cell>
        </row>
        <row r="7362">
          <cell r="A7362">
            <v>2005</v>
          </cell>
          <cell r="B7362" t="str">
            <v>A(&lt; 0]</v>
          </cell>
          <cell r="C7362" t="str">
            <v>PAPER, PRINTING AND PUBLISHING</v>
          </cell>
          <cell r="D7362" t="str">
            <v>Loss</v>
          </cell>
          <cell r="E7362" t="str">
            <v>Eastern Cape</v>
          </cell>
          <cell r="F7362">
            <v>31</v>
          </cell>
          <cell r="G7362">
            <v>47</v>
          </cell>
          <cell r="H7362">
            <v>-30.243141999999995</v>
          </cell>
        </row>
        <row r="7363">
          <cell r="A7363">
            <v>2005</v>
          </cell>
          <cell r="B7363" t="str">
            <v>A(&lt; 0]</v>
          </cell>
          <cell r="C7363" t="str">
            <v>PAPER, PRINTING AND PUBLISHING</v>
          </cell>
          <cell r="D7363" t="str">
            <v>Loss</v>
          </cell>
          <cell r="E7363" t="str">
            <v>Free State</v>
          </cell>
          <cell r="F7363">
            <v>31</v>
          </cell>
          <cell r="G7363">
            <v>23</v>
          </cell>
          <cell r="H7363">
            <v>-5.7342180000000003</v>
          </cell>
        </row>
        <row r="7364">
          <cell r="A7364">
            <v>2005</v>
          </cell>
          <cell r="B7364" t="str">
            <v>A(&lt; 0]</v>
          </cell>
          <cell r="C7364" t="str">
            <v>PAPER, PRINTING AND PUBLISHING</v>
          </cell>
          <cell r="D7364" t="str">
            <v>Loss</v>
          </cell>
          <cell r="E7364" t="str">
            <v>Gauteng</v>
          </cell>
          <cell r="F7364">
            <v>31</v>
          </cell>
          <cell r="G7364">
            <v>846</v>
          </cell>
          <cell r="H7364">
            <v>-1196.3704349999996</v>
          </cell>
        </row>
        <row r="7365">
          <cell r="A7365">
            <v>2005</v>
          </cell>
          <cell r="B7365" t="str">
            <v>A(&lt; 0]</v>
          </cell>
          <cell r="C7365" t="str">
            <v>PAPER, PRINTING AND PUBLISHING</v>
          </cell>
          <cell r="D7365" t="str">
            <v>Loss</v>
          </cell>
          <cell r="E7365" t="str">
            <v>KwaZulu Natal</v>
          </cell>
          <cell r="F7365">
            <v>31</v>
          </cell>
          <cell r="G7365">
            <v>239</v>
          </cell>
          <cell r="H7365">
            <v>-260.62933099999987</v>
          </cell>
        </row>
        <row r="7366">
          <cell r="A7366">
            <v>2005</v>
          </cell>
          <cell r="B7366" t="str">
            <v>A(&lt; 0]</v>
          </cell>
          <cell r="C7366" t="str">
            <v>PAPER, PRINTING AND PUBLISHING</v>
          </cell>
          <cell r="D7366" t="str">
            <v>Loss</v>
          </cell>
          <cell r="E7366" t="str">
            <v>Limpopo</v>
          </cell>
          <cell r="F7366">
            <v>31</v>
          </cell>
          <cell r="G7366">
            <v>19</v>
          </cell>
          <cell r="H7366">
            <v>-41.762459000000014</v>
          </cell>
        </row>
        <row r="7367">
          <cell r="A7367">
            <v>2005</v>
          </cell>
          <cell r="B7367" t="str">
            <v>A(&lt; 0]</v>
          </cell>
          <cell r="C7367" t="str">
            <v>PAPER, PRINTING AND PUBLISHING</v>
          </cell>
          <cell r="D7367" t="str">
            <v>Loss</v>
          </cell>
          <cell r="E7367" t="str">
            <v>Mpumalanga</v>
          </cell>
          <cell r="F7367">
            <v>31</v>
          </cell>
          <cell r="G7367">
            <v>52</v>
          </cell>
          <cell r="H7367">
            <v>-12.818120999999998</v>
          </cell>
        </row>
        <row r="7368">
          <cell r="A7368">
            <v>2005</v>
          </cell>
          <cell r="B7368" t="str">
            <v>A(&lt; 0]</v>
          </cell>
          <cell r="C7368" t="str">
            <v>PAPER, PRINTING AND PUBLISHING</v>
          </cell>
          <cell r="D7368" t="str">
            <v>Loss</v>
          </cell>
          <cell r="E7368" t="str">
            <v>North West</v>
          </cell>
          <cell r="F7368">
            <v>31</v>
          </cell>
          <cell r="G7368">
            <v>23</v>
          </cell>
          <cell r="H7368">
            <v>-8.2335510000000003</v>
          </cell>
        </row>
        <row r="7369">
          <cell r="A7369">
            <v>2005</v>
          </cell>
          <cell r="B7369" t="str">
            <v>A(&lt; 0]</v>
          </cell>
          <cell r="C7369" t="str">
            <v>PAPER, PRINTING AND PUBLISHING</v>
          </cell>
          <cell r="D7369" t="str">
            <v>Loss</v>
          </cell>
          <cell r="E7369" t="str">
            <v>Northern Cape</v>
          </cell>
          <cell r="F7369">
            <v>31</v>
          </cell>
          <cell r="G7369">
            <v>7</v>
          </cell>
          <cell r="H7369">
            <v>-0.32536999999999999</v>
          </cell>
        </row>
        <row r="7370">
          <cell r="A7370">
            <v>2005</v>
          </cell>
          <cell r="B7370" t="str">
            <v>A(&lt; 0]</v>
          </cell>
          <cell r="C7370" t="str">
            <v>PAPER, PRINTING AND PUBLISHING</v>
          </cell>
          <cell r="D7370" t="str">
            <v>Loss</v>
          </cell>
          <cell r="E7370" t="str">
            <v>Western Cape</v>
          </cell>
          <cell r="F7370">
            <v>31</v>
          </cell>
          <cell r="G7370">
            <v>370</v>
          </cell>
          <cell r="H7370">
            <v>-213.86169099999992</v>
          </cell>
        </row>
        <row r="7371">
          <cell r="A7371">
            <v>2005</v>
          </cell>
          <cell r="B7371" t="str">
            <v>A(&lt; 0]</v>
          </cell>
          <cell r="C7371" t="str">
            <v>PERSONAL AND HOUSEHOLD SERVICES</v>
          </cell>
          <cell r="D7371" t="str">
            <v>Loss</v>
          </cell>
          <cell r="E7371" t="str">
            <v>Eastern Cape</v>
          </cell>
          <cell r="F7371">
            <v>31</v>
          </cell>
          <cell r="G7371">
            <v>99</v>
          </cell>
          <cell r="H7371">
            <v>-9.6797539999999991</v>
          </cell>
        </row>
        <row r="7372">
          <cell r="A7372">
            <v>2005</v>
          </cell>
          <cell r="B7372" t="str">
            <v>A(&lt; 0]</v>
          </cell>
          <cell r="C7372" t="str">
            <v>PERSONAL AND HOUSEHOLD SERVICES</v>
          </cell>
          <cell r="D7372" t="str">
            <v>Loss</v>
          </cell>
          <cell r="E7372" t="str">
            <v>Free State</v>
          </cell>
          <cell r="F7372">
            <v>31</v>
          </cell>
          <cell r="G7372">
            <v>31</v>
          </cell>
          <cell r="H7372">
            <v>-4.199452</v>
          </cell>
        </row>
        <row r="7373">
          <cell r="A7373">
            <v>2005</v>
          </cell>
          <cell r="B7373" t="str">
            <v>A(&lt; 0]</v>
          </cell>
          <cell r="C7373" t="str">
            <v>PERSONAL AND HOUSEHOLD SERVICES</v>
          </cell>
          <cell r="D7373" t="str">
            <v>Loss</v>
          </cell>
          <cell r="E7373" t="str">
            <v>Gauteng</v>
          </cell>
          <cell r="F7373">
            <v>31</v>
          </cell>
          <cell r="G7373">
            <v>1024</v>
          </cell>
          <cell r="H7373">
            <v>-172.88164400000008</v>
          </cell>
        </row>
        <row r="7374">
          <cell r="A7374">
            <v>2005</v>
          </cell>
          <cell r="B7374" t="str">
            <v>A(&lt; 0]</v>
          </cell>
          <cell r="C7374" t="str">
            <v>PERSONAL AND HOUSEHOLD SERVICES</v>
          </cell>
          <cell r="D7374" t="str">
            <v>Loss</v>
          </cell>
          <cell r="E7374" t="str">
            <v>KwaZulu Natal</v>
          </cell>
          <cell r="F7374">
            <v>31</v>
          </cell>
          <cell r="G7374">
            <v>236</v>
          </cell>
          <cell r="H7374">
            <v>-26.831298999999994</v>
          </cell>
        </row>
        <row r="7375">
          <cell r="A7375">
            <v>2005</v>
          </cell>
          <cell r="B7375" t="str">
            <v>A(&lt; 0]</v>
          </cell>
          <cell r="C7375" t="str">
            <v>PERSONAL AND HOUSEHOLD SERVICES</v>
          </cell>
          <cell r="D7375" t="str">
            <v>Loss</v>
          </cell>
          <cell r="E7375" t="str">
            <v>Limpopo</v>
          </cell>
          <cell r="F7375">
            <v>31</v>
          </cell>
          <cell r="G7375">
            <v>37</v>
          </cell>
          <cell r="H7375">
            <v>-3.0110069999999998</v>
          </cell>
        </row>
        <row r="7376">
          <cell r="A7376">
            <v>2005</v>
          </cell>
          <cell r="B7376" t="str">
            <v>A(&lt; 0]</v>
          </cell>
          <cell r="C7376" t="str">
            <v>PERSONAL AND HOUSEHOLD SERVICES</v>
          </cell>
          <cell r="D7376" t="str">
            <v>Loss</v>
          </cell>
          <cell r="E7376" t="str">
            <v>Mpumalanga</v>
          </cell>
          <cell r="F7376">
            <v>31</v>
          </cell>
          <cell r="G7376">
            <v>154</v>
          </cell>
          <cell r="H7376">
            <v>-13.934319999999998</v>
          </cell>
        </row>
        <row r="7377">
          <cell r="A7377">
            <v>2005</v>
          </cell>
          <cell r="B7377" t="str">
            <v>A(&lt; 0]</v>
          </cell>
          <cell r="C7377" t="str">
            <v>PERSONAL AND HOUSEHOLD SERVICES</v>
          </cell>
          <cell r="D7377" t="str">
            <v>Loss</v>
          </cell>
          <cell r="E7377" t="str">
            <v>North West</v>
          </cell>
          <cell r="F7377">
            <v>31</v>
          </cell>
          <cell r="G7377">
            <v>54</v>
          </cell>
          <cell r="H7377">
            <v>-3.8269480000000011</v>
          </cell>
        </row>
        <row r="7378">
          <cell r="A7378">
            <v>2005</v>
          </cell>
          <cell r="B7378" t="str">
            <v>A(&lt; 0]</v>
          </cell>
          <cell r="C7378" t="str">
            <v>PERSONAL AND HOUSEHOLD SERVICES</v>
          </cell>
          <cell r="D7378" t="str">
            <v>Loss</v>
          </cell>
          <cell r="E7378" t="str">
            <v>Northern Cape</v>
          </cell>
          <cell r="F7378">
            <v>31</v>
          </cell>
          <cell r="G7378">
            <v>16</v>
          </cell>
          <cell r="H7378">
            <v>-0.98969499999999999</v>
          </cell>
        </row>
        <row r="7379">
          <cell r="A7379">
            <v>2005</v>
          </cell>
          <cell r="B7379" t="str">
            <v>A(&lt; 0]</v>
          </cell>
          <cell r="C7379" t="str">
            <v>PERSONAL AND HOUSEHOLD SERVICES</v>
          </cell>
          <cell r="D7379" t="str">
            <v>Loss</v>
          </cell>
          <cell r="E7379" t="str">
            <v>Western Cape</v>
          </cell>
          <cell r="F7379">
            <v>31</v>
          </cell>
          <cell r="G7379">
            <v>440</v>
          </cell>
          <cell r="H7379">
            <v>-60.407856999999993</v>
          </cell>
        </row>
        <row r="7380">
          <cell r="A7380">
            <v>2005</v>
          </cell>
          <cell r="B7380" t="str">
            <v>A(&lt; 0]</v>
          </cell>
          <cell r="C7380" t="str">
            <v>RECREATIONAL AND CULTURAL SERVICES</v>
          </cell>
          <cell r="D7380" t="str">
            <v>Loss</v>
          </cell>
          <cell r="F7380">
            <v>31</v>
          </cell>
          <cell r="G7380">
            <v>1</v>
          </cell>
          <cell r="H7380">
            <v>-1.8152999999999999E-2</v>
          </cell>
        </row>
        <row r="7381">
          <cell r="A7381">
            <v>2005</v>
          </cell>
          <cell r="B7381" t="str">
            <v>A(&lt; 0]</v>
          </cell>
          <cell r="C7381" t="str">
            <v>RECREATIONAL AND CULTURAL SERVICES</v>
          </cell>
          <cell r="D7381" t="str">
            <v>Loss</v>
          </cell>
          <cell r="E7381" t="str">
            <v>Eastern Cape</v>
          </cell>
          <cell r="F7381">
            <v>31</v>
          </cell>
          <cell r="G7381">
            <v>60</v>
          </cell>
          <cell r="H7381">
            <v>-18.500794999999997</v>
          </cell>
        </row>
        <row r="7382">
          <cell r="A7382">
            <v>2005</v>
          </cell>
          <cell r="B7382" t="str">
            <v>A(&lt; 0]</v>
          </cell>
          <cell r="C7382" t="str">
            <v>RECREATIONAL AND CULTURAL SERVICES</v>
          </cell>
          <cell r="D7382" t="str">
            <v>Loss</v>
          </cell>
          <cell r="E7382" t="str">
            <v>Free State</v>
          </cell>
          <cell r="F7382">
            <v>31</v>
          </cell>
          <cell r="G7382">
            <v>42</v>
          </cell>
          <cell r="H7382">
            <v>-12.545263000000002</v>
          </cell>
        </row>
        <row r="7383">
          <cell r="A7383">
            <v>2005</v>
          </cell>
          <cell r="B7383" t="str">
            <v>A(&lt; 0]</v>
          </cell>
          <cell r="C7383" t="str">
            <v>RECREATIONAL AND CULTURAL SERVICES</v>
          </cell>
          <cell r="D7383" t="str">
            <v>Loss</v>
          </cell>
          <cell r="E7383" t="str">
            <v>Gauteng</v>
          </cell>
          <cell r="F7383">
            <v>31</v>
          </cell>
          <cell r="G7383">
            <v>979</v>
          </cell>
          <cell r="H7383">
            <v>-1498.1511890000022</v>
          </cell>
        </row>
        <row r="7384">
          <cell r="A7384">
            <v>2005</v>
          </cell>
          <cell r="B7384" t="str">
            <v>A(&lt; 0]</v>
          </cell>
          <cell r="C7384" t="str">
            <v>RECREATIONAL AND CULTURAL SERVICES</v>
          </cell>
          <cell r="D7384" t="str">
            <v>Loss</v>
          </cell>
          <cell r="E7384" t="str">
            <v>KwaZulu Natal</v>
          </cell>
          <cell r="F7384">
            <v>31</v>
          </cell>
          <cell r="G7384">
            <v>191</v>
          </cell>
          <cell r="H7384">
            <v>-147.32454199999989</v>
          </cell>
        </row>
        <row r="7385">
          <cell r="A7385">
            <v>2005</v>
          </cell>
          <cell r="B7385" t="str">
            <v>A(&lt; 0]</v>
          </cell>
          <cell r="C7385" t="str">
            <v>RECREATIONAL AND CULTURAL SERVICES</v>
          </cell>
          <cell r="D7385" t="str">
            <v>Loss</v>
          </cell>
          <cell r="E7385" t="str">
            <v>Limpopo</v>
          </cell>
          <cell r="F7385">
            <v>31</v>
          </cell>
          <cell r="G7385">
            <v>15</v>
          </cell>
          <cell r="H7385">
            <v>-2.6438270000000004</v>
          </cell>
        </row>
        <row r="7386">
          <cell r="A7386">
            <v>2005</v>
          </cell>
          <cell r="B7386" t="str">
            <v>A(&lt; 0]</v>
          </cell>
          <cell r="C7386" t="str">
            <v>RECREATIONAL AND CULTURAL SERVICES</v>
          </cell>
          <cell r="D7386" t="str">
            <v>Loss</v>
          </cell>
          <cell r="E7386" t="str">
            <v>Mpumalanga</v>
          </cell>
          <cell r="F7386">
            <v>31</v>
          </cell>
          <cell r="G7386">
            <v>68</v>
          </cell>
          <cell r="H7386">
            <v>-8.876161999999999</v>
          </cell>
        </row>
        <row r="7387">
          <cell r="A7387">
            <v>2005</v>
          </cell>
          <cell r="B7387" t="str">
            <v>A(&lt; 0]</v>
          </cell>
          <cell r="C7387" t="str">
            <v>RECREATIONAL AND CULTURAL SERVICES</v>
          </cell>
          <cell r="D7387" t="str">
            <v>Loss</v>
          </cell>
          <cell r="E7387" t="str">
            <v>North West</v>
          </cell>
          <cell r="F7387">
            <v>31</v>
          </cell>
          <cell r="G7387">
            <v>18</v>
          </cell>
          <cell r="H7387">
            <v>-2.4570990000000004</v>
          </cell>
        </row>
        <row r="7388">
          <cell r="A7388">
            <v>2005</v>
          </cell>
          <cell r="B7388" t="str">
            <v>A(&lt; 0]</v>
          </cell>
          <cell r="C7388" t="str">
            <v>RECREATIONAL AND CULTURAL SERVICES</v>
          </cell>
          <cell r="D7388" t="str">
            <v>Loss</v>
          </cell>
          <cell r="E7388" t="str">
            <v>Northern Cape</v>
          </cell>
          <cell r="F7388">
            <v>31</v>
          </cell>
          <cell r="G7388">
            <v>11</v>
          </cell>
          <cell r="H7388">
            <v>-5.7446929999999998</v>
          </cell>
        </row>
        <row r="7389">
          <cell r="A7389">
            <v>2005</v>
          </cell>
          <cell r="B7389" t="str">
            <v>A(&lt; 0]</v>
          </cell>
          <cell r="C7389" t="str">
            <v>RECREATIONAL AND CULTURAL SERVICES</v>
          </cell>
          <cell r="D7389" t="str">
            <v>Loss</v>
          </cell>
          <cell r="E7389" t="str">
            <v>Western Cape</v>
          </cell>
          <cell r="F7389">
            <v>31</v>
          </cell>
          <cell r="G7389">
            <v>551</v>
          </cell>
          <cell r="H7389">
            <v>-407.66580399999964</v>
          </cell>
        </row>
        <row r="7390">
          <cell r="A7390">
            <v>2005</v>
          </cell>
          <cell r="B7390" t="str">
            <v>A(&lt; 0]</v>
          </cell>
          <cell r="C7390" t="str">
            <v>RESEARCH AND SCIENTIFIC INSTITUTES</v>
          </cell>
          <cell r="D7390" t="str">
            <v>Loss</v>
          </cell>
          <cell r="E7390" t="str">
            <v>Eastern Cape</v>
          </cell>
          <cell r="F7390">
            <v>31</v>
          </cell>
          <cell r="G7390">
            <v>9</v>
          </cell>
          <cell r="H7390">
            <v>-23.811111</v>
          </cell>
        </row>
        <row r="7391">
          <cell r="A7391">
            <v>2005</v>
          </cell>
          <cell r="B7391" t="str">
            <v>A(&lt; 0]</v>
          </cell>
          <cell r="C7391" t="str">
            <v>RESEARCH AND SCIENTIFIC INSTITUTES</v>
          </cell>
          <cell r="D7391" t="str">
            <v>Loss</v>
          </cell>
          <cell r="E7391" t="str">
            <v>Free State</v>
          </cell>
          <cell r="F7391">
            <v>31</v>
          </cell>
          <cell r="G7391">
            <v>7</v>
          </cell>
          <cell r="H7391">
            <v>-16.805204</v>
          </cell>
        </row>
        <row r="7392">
          <cell r="A7392">
            <v>2005</v>
          </cell>
          <cell r="B7392" t="str">
            <v>A(&lt; 0]</v>
          </cell>
          <cell r="C7392" t="str">
            <v>RESEARCH AND SCIENTIFIC INSTITUTES</v>
          </cell>
          <cell r="D7392" t="str">
            <v>Loss</v>
          </cell>
          <cell r="E7392" t="str">
            <v>Gauteng</v>
          </cell>
          <cell r="F7392">
            <v>31</v>
          </cell>
          <cell r="G7392">
            <v>161</v>
          </cell>
          <cell r="H7392">
            <v>-177.71777300000014</v>
          </cell>
        </row>
        <row r="7393">
          <cell r="A7393">
            <v>2005</v>
          </cell>
          <cell r="B7393" t="str">
            <v>A(&lt; 0]</v>
          </cell>
          <cell r="C7393" t="str">
            <v>RESEARCH AND SCIENTIFIC INSTITUTES</v>
          </cell>
          <cell r="D7393" t="str">
            <v>Loss</v>
          </cell>
          <cell r="E7393" t="str">
            <v>KwaZulu Natal</v>
          </cell>
          <cell r="F7393">
            <v>31</v>
          </cell>
          <cell r="G7393">
            <v>15</v>
          </cell>
          <cell r="H7393">
            <v>-0.56536699999999995</v>
          </cell>
        </row>
        <row r="7394">
          <cell r="A7394">
            <v>2005</v>
          </cell>
          <cell r="B7394" t="str">
            <v>A(&lt; 0]</v>
          </cell>
          <cell r="C7394" t="str">
            <v>RESEARCH AND SCIENTIFIC INSTITUTES</v>
          </cell>
          <cell r="D7394" t="str">
            <v>Loss</v>
          </cell>
          <cell r="E7394" t="str">
            <v>Limpopo</v>
          </cell>
          <cell r="F7394">
            <v>31</v>
          </cell>
          <cell r="G7394">
            <v>7</v>
          </cell>
          <cell r="H7394">
            <v>-1.0116510000000001</v>
          </cell>
        </row>
        <row r="7395">
          <cell r="A7395">
            <v>2005</v>
          </cell>
          <cell r="B7395" t="str">
            <v>A(&lt; 0]</v>
          </cell>
          <cell r="C7395" t="str">
            <v>RESEARCH AND SCIENTIFIC INSTITUTES</v>
          </cell>
          <cell r="D7395" t="str">
            <v>Loss</v>
          </cell>
          <cell r="E7395" t="str">
            <v>Mpumalanga</v>
          </cell>
          <cell r="F7395">
            <v>31</v>
          </cell>
          <cell r="G7395">
            <v>11</v>
          </cell>
          <cell r="H7395">
            <v>-341.67828500000002</v>
          </cell>
        </row>
        <row r="7396">
          <cell r="A7396">
            <v>2005</v>
          </cell>
          <cell r="B7396" t="str">
            <v>A(&lt; 0]</v>
          </cell>
          <cell r="C7396" t="str">
            <v>RESEARCH AND SCIENTIFIC INSTITUTES</v>
          </cell>
          <cell r="D7396" t="str">
            <v>Loss</v>
          </cell>
          <cell r="E7396" t="str">
            <v>North West</v>
          </cell>
          <cell r="F7396">
            <v>31</v>
          </cell>
          <cell r="G7396">
            <v>5</v>
          </cell>
          <cell r="H7396">
            <v>-1.096773</v>
          </cell>
        </row>
        <row r="7397">
          <cell r="A7397">
            <v>2005</v>
          </cell>
          <cell r="B7397" t="str">
            <v>A(&lt; 0]</v>
          </cell>
          <cell r="C7397" t="str">
            <v>RESEARCH AND SCIENTIFIC INSTITUTES</v>
          </cell>
          <cell r="D7397" t="str">
            <v>Loss</v>
          </cell>
          <cell r="E7397" t="str">
            <v>Northern Cape</v>
          </cell>
          <cell r="F7397">
            <v>31</v>
          </cell>
          <cell r="G7397">
            <v>1</v>
          </cell>
          <cell r="H7397">
            <v>-3.156E-3</v>
          </cell>
        </row>
        <row r="7398">
          <cell r="A7398">
            <v>2005</v>
          </cell>
          <cell r="B7398" t="str">
            <v>A(&lt; 0]</v>
          </cell>
          <cell r="C7398" t="str">
            <v>RESEARCH AND SCIENTIFIC INSTITUTES</v>
          </cell>
          <cell r="D7398" t="str">
            <v>Loss</v>
          </cell>
          <cell r="E7398" t="str">
            <v>Western Cape</v>
          </cell>
          <cell r="F7398">
            <v>31</v>
          </cell>
          <cell r="G7398">
            <v>59</v>
          </cell>
          <cell r="H7398">
            <v>-50.040867999999996</v>
          </cell>
        </row>
        <row r="7399">
          <cell r="A7399">
            <v>2005</v>
          </cell>
          <cell r="B7399" t="str">
            <v>A(&lt; 0]</v>
          </cell>
          <cell r="C7399" t="str">
            <v>RETAIL TRADE</v>
          </cell>
          <cell r="D7399" t="str">
            <v>Loss</v>
          </cell>
          <cell r="F7399">
            <v>31</v>
          </cell>
          <cell r="G7399">
            <v>4</v>
          </cell>
          <cell r="H7399">
            <v>-0.14296300000000001</v>
          </cell>
        </row>
        <row r="7400">
          <cell r="A7400">
            <v>2005</v>
          </cell>
          <cell r="B7400" t="str">
            <v>A(&lt; 0]</v>
          </cell>
          <cell r="C7400" t="str">
            <v>RETAIL TRADE</v>
          </cell>
          <cell r="D7400" t="str">
            <v>Loss</v>
          </cell>
          <cell r="E7400" t="str">
            <v>Eastern Cape</v>
          </cell>
          <cell r="F7400">
            <v>31</v>
          </cell>
          <cell r="G7400">
            <v>1573</v>
          </cell>
          <cell r="H7400">
            <v>-354.47909799999951</v>
          </cell>
        </row>
        <row r="7401">
          <cell r="A7401">
            <v>2005</v>
          </cell>
          <cell r="B7401" t="str">
            <v>A(&lt; 0]</v>
          </cell>
          <cell r="C7401" t="str">
            <v>RETAIL TRADE</v>
          </cell>
          <cell r="D7401" t="str">
            <v>Loss</v>
          </cell>
          <cell r="E7401" t="str">
            <v>Free State</v>
          </cell>
          <cell r="F7401">
            <v>31</v>
          </cell>
          <cell r="G7401">
            <v>1803</v>
          </cell>
          <cell r="H7401">
            <v>-387.0933380000003</v>
          </cell>
        </row>
        <row r="7402">
          <cell r="A7402">
            <v>2005</v>
          </cell>
          <cell r="B7402" t="str">
            <v>A(&lt; 0]</v>
          </cell>
          <cell r="C7402" t="str">
            <v>RETAIL TRADE</v>
          </cell>
          <cell r="D7402" t="str">
            <v>Loss</v>
          </cell>
          <cell r="E7402" t="str">
            <v>Gauteng</v>
          </cell>
          <cell r="F7402">
            <v>31</v>
          </cell>
          <cell r="G7402">
            <v>7541</v>
          </cell>
          <cell r="H7402">
            <v>-2138.6412030000015</v>
          </cell>
        </row>
        <row r="7403">
          <cell r="A7403">
            <v>2005</v>
          </cell>
          <cell r="B7403" t="str">
            <v>A(&lt; 0]</v>
          </cell>
          <cell r="C7403" t="str">
            <v>RETAIL TRADE</v>
          </cell>
          <cell r="D7403" t="str">
            <v>Loss</v>
          </cell>
          <cell r="E7403" t="str">
            <v>KwaZulu Natal</v>
          </cell>
          <cell r="F7403">
            <v>31</v>
          </cell>
          <cell r="G7403">
            <v>2078</v>
          </cell>
          <cell r="H7403">
            <v>-388.82825099999951</v>
          </cell>
          <cell r="I7403">
            <v>2.3015869999999997E-2</v>
          </cell>
        </row>
        <row r="7404">
          <cell r="A7404">
            <v>2005</v>
          </cell>
          <cell r="B7404" t="str">
            <v>A(&lt; 0]</v>
          </cell>
          <cell r="C7404" t="str">
            <v>RETAIL TRADE</v>
          </cell>
          <cell r="D7404" t="str">
            <v>Loss</v>
          </cell>
          <cell r="E7404" t="str">
            <v>Limpopo</v>
          </cell>
          <cell r="F7404">
            <v>31</v>
          </cell>
          <cell r="G7404">
            <v>397</v>
          </cell>
          <cell r="H7404">
            <v>-70.398489000000055</v>
          </cell>
        </row>
        <row r="7405">
          <cell r="A7405">
            <v>2005</v>
          </cell>
          <cell r="B7405" t="str">
            <v>A(&lt; 0]</v>
          </cell>
          <cell r="C7405" t="str">
            <v>RETAIL TRADE</v>
          </cell>
          <cell r="D7405" t="str">
            <v>Loss</v>
          </cell>
          <cell r="E7405" t="str">
            <v>Mpumalanga</v>
          </cell>
          <cell r="F7405">
            <v>31</v>
          </cell>
          <cell r="G7405">
            <v>1616</v>
          </cell>
          <cell r="H7405">
            <v>-270.01870800000023</v>
          </cell>
        </row>
        <row r="7406">
          <cell r="A7406">
            <v>2005</v>
          </cell>
          <cell r="B7406" t="str">
            <v>A(&lt; 0]</v>
          </cell>
          <cell r="C7406" t="str">
            <v>RETAIL TRADE</v>
          </cell>
          <cell r="D7406" t="str">
            <v>Loss</v>
          </cell>
          <cell r="E7406" t="str">
            <v>North West</v>
          </cell>
          <cell r="F7406">
            <v>31</v>
          </cell>
          <cell r="G7406">
            <v>603</v>
          </cell>
          <cell r="H7406">
            <v>-70.333299000000054</v>
          </cell>
        </row>
        <row r="7407">
          <cell r="A7407">
            <v>2005</v>
          </cell>
          <cell r="B7407" t="str">
            <v>A(&lt; 0]</v>
          </cell>
          <cell r="C7407" t="str">
            <v>RETAIL TRADE</v>
          </cell>
          <cell r="D7407" t="str">
            <v>Loss</v>
          </cell>
          <cell r="E7407" t="str">
            <v>Northern Cape</v>
          </cell>
          <cell r="F7407">
            <v>31</v>
          </cell>
          <cell r="G7407">
            <v>594</v>
          </cell>
          <cell r="H7407">
            <v>-187.66736499999999</v>
          </cell>
        </row>
        <row r="7408">
          <cell r="A7408">
            <v>2005</v>
          </cell>
          <cell r="B7408" t="str">
            <v>A(&lt; 0]</v>
          </cell>
          <cell r="C7408" t="str">
            <v>RETAIL TRADE</v>
          </cell>
          <cell r="D7408" t="str">
            <v>Loss</v>
          </cell>
          <cell r="E7408" t="str">
            <v>Western Cape</v>
          </cell>
          <cell r="F7408">
            <v>31</v>
          </cell>
          <cell r="G7408">
            <v>4279</v>
          </cell>
          <cell r="H7408">
            <v>-1241.6112179999989</v>
          </cell>
        </row>
        <row r="7409">
          <cell r="A7409">
            <v>2005</v>
          </cell>
          <cell r="B7409" t="str">
            <v>A(&lt; 0]</v>
          </cell>
          <cell r="C7409" t="str">
            <v>SCIENTIFIC, OPTICAL AND SIMILAR EQUIPMENT</v>
          </cell>
          <cell r="D7409" t="str">
            <v>Loss</v>
          </cell>
          <cell r="E7409" t="str">
            <v>Eastern Cape</v>
          </cell>
          <cell r="F7409">
            <v>31</v>
          </cell>
          <cell r="G7409">
            <v>7</v>
          </cell>
          <cell r="H7409">
            <v>-4.9425790000000003</v>
          </cell>
        </row>
        <row r="7410">
          <cell r="A7410">
            <v>2005</v>
          </cell>
          <cell r="B7410" t="str">
            <v>A(&lt; 0]</v>
          </cell>
          <cell r="C7410" t="str">
            <v>SCIENTIFIC, OPTICAL AND SIMILAR EQUIPMENT</v>
          </cell>
          <cell r="D7410" t="str">
            <v>Loss</v>
          </cell>
          <cell r="E7410" t="str">
            <v>Free State</v>
          </cell>
          <cell r="F7410">
            <v>31</v>
          </cell>
          <cell r="G7410">
            <v>3</v>
          </cell>
          <cell r="H7410">
            <v>-0.29205000000000003</v>
          </cell>
        </row>
        <row r="7411">
          <cell r="A7411">
            <v>2005</v>
          </cell>
          <cell r="B7411" t="str">
            <v>A(&lt; 0]</v>
          </cell>
          <cell r="C7411" t="str">
            <v>SCIENTIFIC, OPTICAL AND SIMILAR EQUIPMENT</v>
          </cell>
          <cell r="D7411" t="str">
            <v>Loss</v>
          </cell>
          <cell r="E7411" t="str">
            <v>Gauteng</v>
          </cell>
          <cell r="F7411">
            <v>31</v>
          </cell>
          <cell r="G7411">
            <v>109</v>
          </cell>
          <cell r="H7411">
            <v>-61.573346999999977</v>
          </cell>
        </row>
        <row r="7412">
          <cell r="A7412">
            <v>2005</v>
          </cell>
          <cell r="B7412" t="str">
            <v>A(&lt; 0]</v>
          </cell>
          <cell r="C7412" t="str">
            <v>SCIENTIFIC, OPTICAL AND SIMILAR EQUIPMENT</v>
          </cell>
          <cell r="D7412" t="str">
            <v>Loss</v>
          </cell>
          <cell r="E7412" t="str">
            <v>KwaZulu Natal</v>
          </cell>
          <cell r="F7412">
            <v>31</v>
          </cell>
          <cell r="G7412">
            <v>22</v>
          </cell>
          <cell r="H7412">
            <v>-6.3918670000000004</v>
          </cell>
        </row>
        <row r="7413">
          <cell r="A7413">
            <v>2005</v>
          </cell>
          <cell r="B7413" t="str">
            <v>A(&lt; 0]</v>
          </cell>
          <cell r="C7413" t="str">
            <v>SCIENTIFIC, OPTICAL AND SIMILAR EQUIPMENT</v>
          </cell>
          <cell r="D7413" t="str">
            <v>Loss</v>
          </cell>
          <cell r="E7413" t="str">
            <v>Limpopo</v>
          </cell>
          <cell r="F7413">
            <v>31</v>
          </cell>
          <cell r="G7413">
            <v>1</v>
          </cell>
          <cell r="H7413">
            <v>-0.394928</v>
          </cell>
        </row>
        <row r="7414">
          <cell r="A7414">
            <v>2005</v>
          </cell>
          <cell r="B7414" t="str">
            <v>A(&lt; 0]</v>
          </cell>
          <cell r="C7414" t="str">
            <v>SCIENTIFIC, OPTICAL AND SIMILAR EQUIPMENT</v>
          </cell>
          <cell r="D7414" t="str">
            <v>Loss</v>
          </cell>
          <cell r="E7414" t="str">
            <v>Mpumalanga</v>
          </cell>
          <cell r="F7414">
            <v>31</v>
          </cell>
          <cell r="G7414">
            <v>3</v>
          </cell>
          <cell r="H7414">
            <v>-9.5060000000000006E-2</v>
          </cell>
        </row>
        <row r="7415">
          <cell r="A7415">
            <v>2005</v>
          </cell>
          <cell r="B7415" t="str">
            <v>A(&lt; 0]</v>
          </cell>
          <cell r="C7415" t="str">
            <v>SCIENTIFIC, OPTICAL AND SIMILAR EQUIPMENT</v>
          </cell>
          <cell r="D7415" t="str">
            <v>Loss</v>
          </cell>
          <cell r="E7415" t="str">
            <v>North West</v>
          </cell>
          <cell r="F7415">
            <v>31</v>
          </cell>
          <cell r="G7415">
            <v>1</v>
          </cell>
          <cell r="H7415">
            <v>-6.9310999999999998E-2</v>
          </cell>
        </row>
        <row r="7416">
          <cell r="A7416">
            <v>2005</v>
          </cell>
          <cell r="B7416" t="str">
            <v>A(&lt; 0]</v>
          </cell>
          <cell r="C7416" t="str">
            <v>SCIENTIFIC, OPTICAL AND SIMILAR EQUIPMENT</v>
          </cell>
          <cell r="D7416" t="str">
            <v>Loss</v>
          </cell>
          <cell r="E7416" t="str">
            <v>Western Cape</v>
          </cell>
          <cell r="F7416">
            <v>31</v>
          </cell>
          <cell r="G7416">
            <v>48</v>
          </cell>
          <cell r="H7416">
            <v>-24.504908</v>
          </cell>
        </row>
        <row r="7417">
          <cell r="A7417">
            <v>2005</v>
          </cell>
          <cell r="B7417" t="str">
            <v>A(&lt; 0]</v>
          </cell>
          <cell r="C7417" t="str">
            <v>SOCIAL AND RELATED COMMUNITY SERVICES</v>
          </cell>
          <cell r="D7417" t="str">
            <v>Loss</v>
          </cell>
          <cell r="E7417" t="str">
            <v>Eastern Cape</v>
          </cell>
          <cell r="F7417">
            <v>31</v>
          </cell>
          <cell r="G7417">
            <v>18</v>
          </cell>
          <cell r="H7417">
            <v>-0.57193200000000011</v>
          </cell>
        </row>
        <row r="7418">
          <cell r="A7418">
            <v>2005</v>
          </cell>
          <cell r="B7418" t="str">
            <v>A(&lt; 0]</v>
          </cell>
          <cell r="C7418" t="str">
            <v>SOCIAL AND RELATED COMMUNITY SERVICES</v>
          </cell>
          <cell r="D7418" t="str">
            <v>Loss</v>
          </cell>
          <cell r="E7418" t="str">
            <v>Free State</v>
          </cell>
          <cell r="F7418">
            <v>31</v>
          </cell>
          <cell r="G7418">
            <v>33</v>
          </cell>
          <cell r="H7418">
            <v>-0.62295599999999995</v>
          </cell>
        </row>
        <row r="7419">
          <cell r="A7419">
            <v>2005</v>
          </cell>
          <cell r="B7419" t="str">
            <v>A(&lt; 0]</v>
          </cell>
          <cell r="C7419" t="str">
            <v>SOCIAL AND RELATED COMMUNITY SERVICES</v>
          </cell>
          <cell r="D7419" t="str">
            <v>Loss</v>
          </cell>
          <cell r="E7419" t="str">
            <v>Gauteng</v>
          </cell>
          <cell r="F7419">
            <v>31</v>
          </cell>
          <cell r="G7419">
            <v>265</v>
          </cell>
          <cell r="H7419">
            <v>-121.91162499999997</v>
          </cell>
          <cell r="I7419">
            <v>6.826679999999999E-3</v>
          </cell>
        </row>
        <row r="7420">
          <cell r="A7420">
            <v>2005</v>
          </cell>
          <cell r="B7420" t="str">
            <v>A(&lt; 0]</v>
          </cell>
          <cell r="C7420" t="str">
            <v>SOCIAL AND RELATED COMMUNITY SERVICES</v>
          </cell>
          <cell r="D7420" t="str">
            <v>Loss</v>
          </cell>
          <cell r="E7420" t="str">
            <v>KwaZulu Natal</v>
          </cell>
          <cell r="F7420">
            <v>31</v>
          </cell>
          <cell r="G7420">
            <v>105</v>
          </cell>
          <cell r="H7420">
            <v>-6.8384580000000001</v>
          </cell>
        </row>
        <row r="7421">
          <cell r="A7421">
            <v>2005</v>
          </cell>
          <cell r="B7421" t="str">
            <v>A(&lt; 0]</v>
          </cell>
          <cell r="C7421" t="str">
            <v>SOCIAL AND RELATED COMMUNITY SERVICES</v>
          </cell>
          <cell r="D7421" t="str">
            <v>Loss</v>
          </cell>
          <cell r="E7421" t="str">
            <v>Limpopo</v>
          </cell>
          <cell r="F7421">
            <v>31</v>
          </cell>
          <cell r="G7421">
            <v>8</v>
          </cell>
          <cell r="H7421">
            <v>-0.86545399999999995</v>
          </cell>
        </row>
        <row r="7422">
          <cell r="A7422">
            <v>2005</v>
          </cell>
          <cell r="B7422" t="str">
            <v>A(&lt; 0]</v>
          </cell>
          <cell r="C7422" t="str">
            <v>SOCIAL AND RELATED COMMUNITY SERVICES</v>
          </cell>
          <cell r="D7422" t="str">
            <v>Loss</v>
          </cell>
          <cell r="E7422" t="str">
            <v>Mpumalanga</v>
          </cell>
          <cell r="F7422">
            <v>31</v>
          </cell>
          <cell r="G7422">
            <v>36</v>
          </cell>
          <cell r="H7422">
            <v>-13.191273000000004</v>
          </cell>
        </row>
        <row r="7423">
          <cell r="A7423">
            <v>2005</v>
          </cell>
          <cell r="B7423" t="str">
            <v>A(&lt; 0]</v>
          </cell>
          <cell r="C7423" t="str">
            <v>SOCIAL AND RELATED COMMUNITY SERVICES</v>
          </cell>
          <cell r="D7423" t="str">
            <v>Loss</v>
          </cell>
          <cell r="E7423" t="str">
            <v>North West</v>
          </cell>
          <cell r="F7423">
            <v>31</v>
          </cell>
          <cell r="G7423">
            <v>6</v>
          </cell>
          <cell r="H7423">
            <v>-1.3974E-2</v>
          </cell>
        </row>
        <row r="7424">
          <cell r="A7424">
            <v>2005</v>
          </cell>
          <cell r="B7424" t="str">
            <v>A(&lt; 0]</v>
          </cell>
          <cell r="C7424" t="str">
            <v>SOCIAL AND RELATED COMMUNITY SERVICES</v>
          </cell>
          <cell r="D7424" t="str">
            <v>Loss</v>
          </cell>
          <cell r="E7424" t="str">
            <v>Northern Cape</v>
          </cell>
          <cell r="F7424">
            <v>31</v>
          </cell>
          <cell r="G7424">
            <v>1</v>
          </cell>
          <cell r="H7424">
            <v>-7.1370000000000001E-3</v>
          </cell>
        </row>
        <row r="7425">
          <cell r="A7425">
            <v>2005</v>
          </cell>
          <cell r="B7425" t="str">
            <v>A(&lt; 0]</v>
          </cell>
          <cell r="C7425" t="str">
            <v>SOCIAL AND RELATED COMMUNITY SERVICES</v>
          </cell>
          <cell r="D7425" t="str">
            <v>Loss</v>
          </cell>
          <cell r="E7425" t="str">
            <v>Western Cape</v>
          </cell>
          <cell r="F7425">
            <v>31</v>
          </cell>
          <cell r="G7425">
            <v>46</v>
          </cell>
          <cell r="H7425">
            <v>-11.687564</v>
          </cell>
        </row>
        <row r="7426">
          <cell r="A7426">
            <v>2005</v>
          </cell>
          <cell r="B7426" t="str">
            <v>A(&lt; 0]</v>
          </cell>
          <cell r="C7426" t="str">
            <v>SPECIALIZED REPAIR SERVICES</v>
          </cell>
          <cell r="D7426" t="str">
            <v>Loss</v>
          </cell>
          <cell r="E7426" t="str">
            <v>Eastern Cape</v>
          </cell>
          <cell r="F7426">
            <v>31</v>
          </cell>
          <cell r="G7426">
            <v>115</v>
          </cell>
          <cell r="H7426">
            <v>-10.504478999999996</v>
          </cell>
        </row>
        <row r="7427">
          <cell r="A7427">
            <v>2005</v>
          </cell>
          <cell r="B7427" t="str">
            <v>A(&lt; 0]</v>
          </cell>
          <cell r="C7427" t="str">
            <v>SPECIALIZED REPAIR SERVICES</v>
          </cell>
          <cell r="D7427" t="str">
            <v>Loss</v>
          </cell>
          <cell r="E7427" t="str">
            <v>Free State</v>
          </cell>
          <cell r="F7427">
            <v>31</v>
          </cell>
          <cell r="G7427">
            <v>86</v>
          </cell>
          <cell r="H7427">
            <v>-6.0835639999999973</v>
          </cell>
        </row>
        <row r="7428">
          <cell r="A7428">
            <v>2005</v>
          </cell>
          <cell r="B7428" t="str">
            <v>A(&lt; 0]</v>
          </cell>
          <cell r="C7428" t="str">
            <v>SPECIALIZED REPAIR SERVICES</v>
          </cell>
          <cell r="D7428" t="str">
            <v>Loss</v>
          </cell>
          <cell r="E7428" t="str">
            <v>Gauteng</v>
          </cell>
          <cell r="F7428">
            <v>31</v>
          </cell>
          <cell r="G7428">
            <v>1087</v>
          </cell>
          <cell r="H7428">
            <v>-1073.8781270000002</v>
          </cell>
        </row>
        <row r="7429">
          <cell r="A7429">
            <v>2005</v>
          </cell>
          <cell r="B7429" t="str">
            <v>A(&lt; 0]</v>
          </cell>
          <cell r="C7429" t="str">
            <v>SPECIALIZED REPAIR SERVICES</v>
          </cell>
          <cell r="D7429" t="str">
            <v>Loss</v>
          </cell>
          <cell r="E7429" t="str">
            <v>KwaZulu Natal</v>
          </cell>
          <cell r="F7429">
            <v>31</v>
          </cell>
          <cell r="G7429">
            <v>324</v>
          </cell>
          <cell r="H7429">
            <v>-40.634488999999967</v>
          </cell>
        </row>
        <row r="7430">
          <cell r="A7430">
            <v>2005</v>
          </cell>
          <cell r="B7430" t="str">
            <v>A(&lt; 0]</v>
          </cell>
          <cell r="C7430" t="str">
            <v>SPECIALIZED REPAIR SERVICES</v>
          </cell>
          <cell r="D7430" t="str">
            <v>Loss</v>
          </cell>
          <cell r="E7430" t="str">
            <v>Limpopo</v>
          </cell>
          <cell r="F7430">
            <v>31</v>
          </cell>
          <cell r="G7430">
            <v>37</v>
          </cell>
          <cell r="H7430">
            <v>-3.9056009999999999</v>
          </cell>
        </row>
        <row r="7431">
          <cell r="A7431">
            <v>2005</v>
          </cell>
          <cell r="B7431" t="str">
            <v>A(&lt; 0]</v>
          </cell>
          <cell r="C7431" t="str">
            <v>SPECIALIZED REPAIR SERVICES</v>
          </cell>
          <cell r="D7431" t="str">
            <v>Loss</v>
          </cell>
          <cell r="E7431" t="str">
            <v>Mpumalanga</v>
          </cell>
          <cell r="F7431">
            <v>31</v>
          </cell>
          <cell r="G7431">
            <v>168</v>
          </cell>
          <cell r="H7431">
            <v>-18.981601000000005</v>
          </cell>
        </row>
        <row r="7432">
          <cell r="A7432">
            <v>2005</v>
          </cell>
          <cell r="B7432" t="str">
            <v>A(&lt; 0]</v>
          </cell>
          <cell r="C7432" t="str">
            <v>SPECIALIZED REPAIR SERVICES</v>
          </cell>
          <cell r="D7432" t="str">
            <v>Loss</v>
          </cell>
          <cell r="E7432" t="str">
            <v>North West</v>
          </cell>
          <cell r="F7432">
            <v>31</v>
          </cell>
          <cell r="G7432">
            <v>67</v>
          </cell>
          <cell r="H7432">
            <v>-17.581505000000003</v>
          </cell>
        </row>
        <row r="7433">
          <cell r="A7433">
            <v>2005</v>
          </cell>
          <cell r="B7433" t="str">
            <v>A(&lt; 0]</v>
          </cell>
          <cell r="C7433" t="str">
            <v>SPECIALIZED REPAIR SERVICES</v>
          </cell>
          <cell r="D7433" t="str">
            <v>Loss</v>
          </cell>
          <cell r="E7433" t="str">
            <v>Northern Cape</v>
          </cell>
          <cell r="F7433">
            <v>31</v>
          </cell>
          <cell r="G7433">
            <v>15</v>
          </cell>
          <cell r="H7433">
            <v>-1.209392</v>
          </cell>
        </row>
        <row r="7434">
          <cell r="A7434">
            <v>2005</v>
          </cell>
          <cell r="B7434" t="str">
            <v>A(&lt; 0]</v>
          </cell>
          <cell r="C7434" t="str">
            <v>SPECIALIZED REPAIR SERVICES</v>
          </cell>
          <cell r="D7434" t="str">
            <v>Loss</v>
          </cell>
          <cell r="E7434" t="str">
            <v>Western Cape</v>
          </cell>
          <cell r="F7434">
            <v>31</v>
          </cell>
          <cell r="G7434">
            <v>384</v>
          </cell>
          <cell r="H7434">
            <v>-49.051939999999988</v>
          </cell>
        </row>
        <row r="7435">
          <cell r="A7435">
            <v>2005</v>
          </cell>
          <cell r="B7435" t="str">
            <v>A(&lt; 0]</v>
          </cell>
          <cell r="C7435" t="str">
            <v>TEXTILES</v>
          </cell>
          <cell r="D7435" t="str">
            <v>Loss</v>
          </cell>
          <cell r="E7435" t="str">
            <v>Eastern Cape</v>
          </cell>
          <cell r="F7435">
            <v>31</v>
          </cell>
          <cell r="G7435">
            <v>36</v>
          </cell>
          <cell r="H7435">
            <v>-523.15355499999998</v>
          </cell>
        </row>
        <row r="7436">
          <cell r="A7436">
            <v>2005</v>
          </cell>
          <cell r="B7436" t="str">
            <v>A(&lt; 0]</v>
          </cell>
          <cell r="C7436" t="str">
            <v>TEXTILES</v>
          </cell>
          <cell r="D7436" t="str">
            <v>Loss</v>
          </cell>
          <cell r="E7436" t="str">
            <v>Free State</v>
          </cell>
          <cell r="F7436">
            <v>31</v>
          </cell>
          <cell r="G7436">
            <v>18</v>
          </cell>
          <cell r="H7436">
            <v>-30.873363999999995</v>
          </cell>
        </row>
        <row r="7437">
          <cell r="A7437">
            <v>2005</v>
          </cell>
          <cell r="B7437" t="str">
            <v>A(&lt; 0]</v>
          </cell>
          <cell r="C7437" t="str">
            <v>TEXTILES</v>
          </cell>
          <cell r="D7437" t="str">
            <v>Loss</v>
          </cell>
          <cell r="E7437" t="str">
            <v>Gauteng</v>
          </cell>
          <cell r="F7437">
            <v>31</v>
          </cell>
          <cell r="G7437">
            <v>157</v>
          </cell>
          <cell r="H7437">
            <v>-123.42939400000003</v>
          </cell>
        </row>
        <row r="7438">
          <cell r="A7438">
            <v>2005</v>
          </cell>
          <cell r="B7438" t="str">
            <v>A(&lt; 0]</v>
          </cell>
          <cell r="C7438" t="str">
            <v>TEXTILES</v>
          </cell>
          <cell r="D7438" t="str">
            <v>Loss</v>
          </cell>
          <cell r="E7438" t="str">
            <v>KwaZulu Natal</v>
          </cell>
          <cell r="F7438">
            <v>31</v>
          </cell>
          <cell r="G7438">
            <v>119</v>
          </cell>
          <cell r="H7438">
            <v>-321.21159399999993</v>
          </cell>
        </row>
        <row r="7439">
          <cell r="A7439">
            <v>2005</v>
          </cell>
          <cell r="B7439" t="str">
            <v>A(&lt; 0]</v>
          </cell>
          <cell r="C7439" t="str">
            <v>TEXTILES</v>
          </cell>
          <cell r="D7439" t="str">
            <v>Loss</v>
          </cell>
          <cell r="E7439" t="str">
            <v>Limpopo</v>
          </cell>
          <cell r="F7439">
            <v>31</v>
          </cell>
          <cell r="G7439">
            <v>5</v>
          </cell>
          <cell r="H7439">
            <v>-0.27362199999999998</v>
          </cell>
        </row>
        <row r="7440">
          <cell r="A7440">
            <v>2005</v>
          </cell>
          <cell r="B7440" t="str">
            <v>A(&lt; 0]</v>
          </cell>
          <cell r="C7440" t="str">
            <v>TEXTILES</v>
          </cell>
          <cell r="D7440" t="str">
            <v>Loss</v>
          </cell>
          <cell r="E7440" t="str">
            <v>Mpumalanga</v>
          </cell>
          <cell r="F7440">
            <v>31</v>
          </cell>
          <cell r="G7440">
            <v>10</v>
          </cell>
          <cell r="H7440">
            <v>-0.70195799999999986</v>
          </cell>
        </row>
        <row r="7441">
          <cell r="A7441">
            <v>2005</v>
          </cell>
          <cell r="B7441" t="str">
            <v>A(&lt; 0]</v>
          </cell>
          <cell r="C7441" t="str">
            <v>TEXTILES</v>
          </cell>
          <cell r="D7441" t="str">
            <v>Loss</v>
          </cell>
          <cell r="E7441" t="str">
            <v>North West</v>
          </cell>
          <cell r="F7441">
            <v>31</v>
          </cell>
          <cell r="G7441">
            <v>5</v>
          </cell>
          <cell r="H7441">
            <v>-4.0406050000000002</v>
          </cell>
        </row>
        <row r="7442">
          <cell r="A7442">
            <v>2005</v>
          </cell>
          <cell r="B7442" t="str">
            <v>A(&lt; 0]</v>
          </cell>
          <cell r="C7442" t="str">
            <v>TEXTILES</v>
          </cell>
          <cell r="D7442" t="str">
            <v>Loss</v>
          </cell>
          <cell r="E7442" t="str">
            <v>Northern Cape</v>
          </cell>
          <cell r="F7442">
            <v>31</v>
          </cell>
          <cell r="G7442">
            <v>2</v>
          </cell>
          <cell r="H7442">
            <v>-1.6968999999999998E-2</v>
          </cell>
        </row>
        <row r="7443">
          <cell r="A7443">
            <v>2005</v>
          </cell>
          <cell r="B7443" t="str">
            <v>A(&lt; 0]</v>
          </cell>
          <cell r="C7443" t="str">
            <v>TEXTILES</v>
          </cell>
          <cell r="D7443" t="str">
            <v>Loss</v>
          </cell>
          <cell r="E7443" t="str">
            <v>Western Cape</v>
          </cell>
          <cell r="F7443">
            <v>31</v>
          </cell>
          <cell r="G7443">
            <v>136</v>
          </cell>
          <cell r="H7443">
            <v>-663.59674100000007</v>
          </cell>
        </row>
        <row r="7444">
          <cell r="A7444">
            <v>2005</v>
          </cell>
          <cell r="B7444" t="str">
            <v>A(&lt; 0]</v>
          </cell>
          <cell r="C7444" t="str">
            <v>TRANSPORT EQUIPMENT</v>
          </cell>
          <cell r="D7444" t="str">
            <v>Loss</v>
          </cell>
          <cell r="E7444" t="str">
            <v>Eastern Cape</v>
          </cell>
          <cell r="F7444">
            <v>31</v>
          </cell>
          <cell r="G7444">
            <v>11</v>
          </cell>
          <cell r="H7444">
            <v>-2.1488179999999999</v>
          </cell>
        </row>
        <row r="7445">
          <cell r="A7445">
            <v>2005</v>
          </cell>
          <cell r="B7445" t="str">
            <v>A(&lt; 0]</v>
          </cell>
          <cell r="C7445" t="str">
            <v>TRANSPORT EQUIPMENT</v>
          </cell>
          <cell r="D7445" t="str">
            <v>Loss</v>
          </cell>
          <cell r="E7445" t="str">
            <v>Free State</v>
          </cell>
          <cell r="F7445">
            <v>31</v>
          </cell>
          <cell r="G7445">
            <v>9</v>
          </cell>
          <cell r="H7445">
            <v>-0.51332699999999998</v>
          </cell>
        </row>
        <row r="7446">
          <cell r="A7446">
            <v>2005</v>
          </cell>
          <cell r="B7446" t="str">
            <v>A(&lt; 0]</v>
          </cell>
          <cell r="C7446" t="str">
            <v>TRANSPORT EQUIPMENT</v>
          </cell>
          <cell r="D7446" t="str">
            <v>Loss</v>
          </cell>
          <cell r="E7446" t="str">
            <v>Gauteng</v>
          </cell>
          <cell r="F7446">
            <v>31</v>
          </cell>
          <cell r="G7446">
            <v>73</v>
          </cell>
          <cell r="H7446">
            <v>-92.812547000000023</v>
          </cell>
        </row>
        <row r="7447">
          <cell r="A7447">
            <v>2005</v>
          </cell>
          <cell r="B7447" t="str">
            <v>A(&lt; 0]</v>
          </cell>
          <cell r="C7447" t="str">
            <v>TRANSPORT EQUIPMENT</v>
          </cell>
          <cell r="D7447" t="str">
            <v>Loss</v>
          </cell>
          <cell r="E7447" t="str">
            <v>KwaZulu Natal</v>
          </cell>
          <cell r="F7447">
            <v>31</v>
          </cell>
          <cell r="G7447">
            <v>22</v>
          </cell>
          <cell r="H7447">
            <v>-7.7481179999999998</v>
          </cell>
        </row>
        <row r="7448">
          <cell r="A7448">
            <v>2005</v>
          </cell>
          <cell r="B7448" t="str">
            <v>A(&lt; 0]</v>
          </cell>
          <cell r="C7448" t="str">
            <v>TRANSPORT EQUIPMENT</v>
          </cell>
          <cell r="D7448" t="str">
            <v>Loss</v>
          </cell>
          <cell r="E7448" t="str">
            <v>Mpumalanga</v>
          </cell>
          <cell r="F7448">
            <v>31</v>
          </cell>
          <cell r="G7448">
            <v>9</v>
          </cell>
          <cell r="H7448">
            <v>-1.8609279999999999</v>
          </cell>
        </row>
        <row r="7449">
          <cell r="A7449">
            <v>2005</v>
          </cell>
          <cell r="B7449" t="str">
            <v>A(&lt; 0]</v>
          </cell>
          <cell r="C7449" t="str">
            <v>TRANSPORT EQUIPMENT</v>
          </cell>
          <cell r="D7449" t="str">
            <v>Loss</v>
          </cell>
          <cell r="E7449" t="str">
            <v>North West</v>
          </cell>
          <cell r="F7449">
            <v>31</v>
          </cell>
          <cell r="G7449">
            <v>2</v>
          </cell>
          <cell r="H7449">
            <v>-4.8461999999999998E-2</v>
          </cell>
        </row>
        <row r="7450">
          <cell r="A7450">
            <v>2005</v>
          </cell>
          <cell r="B7450" t="str">
            <v>A(&lt; 0]</v>
          </cell>
          <cell r="C7450" t="str">
            <v>TRANSPORT EQUIPMENT</v>
          </cell>
          <cell r="D7450" t="str">
            <v>Loss</v>
          </cell>
          <cell r="E7450" t="str">
            <v>Northern Cape</v>
          </cell>
          <cell r="F7450">
            <v>31</v>
          </cell>
          <cell r="G7450">
            <v>3</v>
          </cell>
          <cell r="H7450">
            <v>-0.27750900000000001</v>
          </cell>
        </row>
        <row r="7451">
          <cell r="A7451">
            <v>2005</v>
          </cell>
          <cell r="B7451" t="str">
            <v>A(&lt; 0]</v>
          </cell>
          <cell r="C7451" t="str">
            <v>TRANSPORT EQUIPMENT</v>
          </cell>
          <cell r="D7451" t="str">
            <v>Loss</v>
          </cell>
          <cell r="E7451" t="str">
            <v>Western Cape</v>
          </cell>
          <cell r="F7451">
            <v>31</v>
          </cell>
          <cell r="G7451">
            <v>76</v>
          </cell>
          <cell r="H7451">
            <v>-34.720902000000002</v>
          </cell>
        </row>
        <row r="7452">
          <cell r="A7452">
            <v>2005</v>
          </cell>
          <cell r="B7452" t="str">
            <v>A(&lt; 0]</v>
          </cell>
          <cell r="C7452" t="str">
            <v>TRANSPORT, STORAGE AND COMMUNICATIONS</v>
          </cell>
          <cell r="D7452" t="str">
            <v>Loss</v>
          </cell>
          <cell r="F7452">
            <v>31</v>
          </cell>
          <cell r="G7452">
            <v>1</v>
          </cell>
          <cell r="H7452">
            <v>-0.75131099999999995</v>
          </cell>
        </row>
        <row r="7453">
          <cell r="A7453">
            <v>2005</v>
          </cell>
          <cell r="B7453" t="str">
            <v>A(&lt; 0]</v>
          </cell>
          <cell r="C7453" t="str">
            <v>TRANSPORT, STORAGE AND COMMUNICATIONS</v>
          </cell>
          <cell r="D7453" t="str">
            <v>Loss</v>
          </cell>
          <cell r="E7453" t="str">
            <v>Eastern Cape</v>
          </cell>
          <cell r="F7453">
            <v>31</v>
          </cell>
          <cell r="G7453">
            <v>220</v>
          </cell>
          <cell r="H7453">
            <v>-90.290861999999976</v>
          </cell>
        </row>
        <row r="7454">
          <cell r="A7454">
            <v>2005</v>
          </cell>
          <cell r="B7454" t="str">
            <v>A(&lt; 0]</v>
          </cell>
          <cell r="C7454" t="str">
            <v>TRANSPORT, STORAGE AND COMMUNICATIONS</v>
          </cell>
          <cell r="D7454" t="str">
            <v>Loss</v>
          </cell>
          <cell r="E7454" t="str">
            <v>Free State</v>
          </cell>
          <cell r="F7454">
            <v>31</v>
          </cell>
          <cell r="G7454">
            <v>128</v>
          </cell>
          <cell r="H7454">
            <v>-23.582783000000003</v>
          </cell>
        </row>
        <row r="7455">
          <cell r="A7455">
            <v>2005</v>
          </cell>
          <cell r="B7455" t="str">
            <v>A(&lt; 0]</v>
          </cell>
          <cell r="C7455" t="str">
            <v>TRANSPORT, STORAGE AND COMMUNICATIONS</v>
          </cell>
          <cell r="D7455" t="str">
            <v>Loss</v>
          </cell>
          <cell r="E7455" t="str">
            <v>Gauteng</v>
          </cell>
          <cell r="F7455">
            <v>31</v>
          </cell>
          <cell r="G7455">
            <v>2713</v>
          </cell>
          <cell r="H7455">
            <v>-16690.842566999981</v>
          </cell>
        </row>
        <row r="7456">
          <cell r="A7456">
            <v>2005</v>
          </cell>
          <cell r="B7456" t="str">
            <v>A(&lt; 0]</v>
          </cell>
          <cell r="C7456" t="str">
            <v>TRANSPORT, STORAGE AND COMMUNICATIONS</v>
          </cell>
          <cell r="D7456" t="str">
            <v>Loss</v>
          </cell>
          <cell r="E7456" t="str">
            <v>KwaZulu Natal</v>
          </cell>
          <cell r="F7456">
            <v>31</v>
          </cell>
          <cell r="G7456">
            <v>770</v>
          </cell>
          <cell r="H7456">
            <v>-303.61951700000003</v>
          </cell>
        </row>
        <row r="7457">
          <cell r="A7457">
            <v>2005</v>
          </cell>
          <cell r="B7457" t="str">
            <v>A(&lt; 0]</v>
          </cell>
          <cell r="C7457" t="str">
            <v>TRANSPORT, STORAGE AND COMMUNICATIONS</v>
          </cell>
          <cell r="D7457" t="str">
            <v>Loss</v>
          </cell>
          <cell r="E7457" t="str">
            <v>Limpopo</v>
          </cell>
          <cell r="F7457">
            <v>31</v>
          </cell>
          <cell r="G7457">
            <v>97</v>
          </cell>
          <cell r="H7457">
            <v>-19.303839000000007</v>
          </cell>
        </row>
        <row r="7458">
          <cell r="A7458">
            <v>2005</v>
          </cell>
          <cell r="B7458" t="str">
            <v>A(&lt; 0]</v>
          </cell>
          <cell r="C7458" t="str">
            <v>TRANSPORT, STORAGE AND COMMUNICATIONS</v>
          </cell>
          <cell r="D7458" t="str">
            <v>Loss</v>
          </cell>
          <cell r="E7458" t="str">
            <v>Mpumalanga</v>
          </cell>
          <cell r="F7458">
            <v>31</v>
          </cell>
          <cell r="G7458">
            <v>450</v>
          </cell>
          <cell r="H7458">
            <v>-230.84631099999999</v>
          </cell>
        </row>
        <row r="7459">
          <cell r="A7459">
            <v>2005</v>
          </cell>
          <cell r="B7459" t="str">
            <v>A(&lt; 0]</v>
          </cell>
          <cell r="C7459" t="str">
            <v>TRANSPORT, STORAGE AND COMMUNICATIONS</v>
          </cell>
          <cell r="D7459" t="str">
            <v>Loss</v>
          </cell>
          <cell r="E7459" t="str">
            <v>North West</v>
          </cell>
          <cell r="F7459">
            <v>31</v>
          </cell>
          <cell r="G7459">
            <v>94</v>
          </cell>
          <cell r="H7459">
            <v>-30.001391999999996</v>
          </cell>
        </row>
        <row r="7460">
          <cell r="A7460">
            <v>2005</v>
          </cell>
          <cell r="B7460" t="str">
            <v>A(&lt; 0]</v>
          </cell>
          <cell r="C7460" t="str">
            <v>TRANSPORT, STORAGE AND COMMUNICATIONS</v>
          </cell>
          <cell r="D7460" t="str">
            <v>Loss</v>
          </cell>
          <cell r="E7460" t="str">
            <v>Northern Cape</v>
          </cell>
          <cell r="F7460">
            <v>31</v>
          </cell>
          <cell r="G7460">
            <v>52</v>
          </cell>
          <cell r="H7460">
            <v>-14.539978</v>
          </cell>
        </row>
        <row r="7461">
          <cell r="A7461">
            <v>2005</v>
          </cell>
          <cell r="B7461" t="str">
            <v>A(&lt; 0]</v>
          </cell>
          <cell r="C7461" t="str">
            <v>TRANSPORT, STORAGE AND COMMUNICATIONS</v>
          </cell>
          <cell r="D7461" t="str">
            <v>Loss</v>
          </cell>
          <cell r="E7461" t="str">
            <v>Western Cape</v>
          </cell>
          <cell r="F7461">
            <v>31</v>
          </cell>
          <cell r="G7461">
            <v>1151</v>
          </cell>
          <cell r="H7461">
            <v>-903.82878000000119</v>
          </cell>
        </row>
        <row r="7462">
          <cell r="A7462">
            <v>2005</v>
          </cell>
          <cell r="B7462" t="str">
            <v>A(&lt; 0]</v>
          </cell>
          <cell r="C7462" t="str">
            <v>UNKNOWN</v>
          </cell>
          <cell r="D7462" t="str">
            <v>Loss</v>
          </cell>
          <cell r="E7462" t="str">
            <v>Eastern Cape</v>
          </cell>
          <cell r="F7462">
            <v>31</v>
          </cell>
          <cell r="G7462">
            <v>16</v>
          </cell>
          <cell r="H7462">
            <v>-16.523810999999998</v>
          </cell>
        </row>
        <row r="7463">
          <cell r="A7463">
            <v>2005</v>
          </cell>
          <cell r="B7463" t="str">
            <v>A(&lt; 0]</v>
          </cell>
          <cell r="C7463" t="str">
            <v>UNKNOWN</v>
          </cell>
          <cell r="D7463" t="str">
            <v>Loss</v>
          </cell>
          <cell r="E7463" t="str">
            <v>Free State</v>
          </cell>
          <cell r="F7463">
            <v>31</v>
          </cell>
          <cell r="G7463">
            <v>5</v>
          </cell>
          <cell r="H7463">
            <v>-2.2885230000000005</v>
          </cell>
        </row>
        <row r="7464">
          <cell r="A7464">
            <v>2005</v>
          </cell>
          <cell r="B7464" t="str">
            <v>A(&lt; 0]</v>
          </cell>
          <cell r="C7464" t="str">
            <v>UNKNOWN</v>
          </cell>
          <cell r="D7464" t="str">
            <v>Loss</v>
          </cell>
          <cell r="E7464" t="str">
            <v>Gauteng</v>
          </cell>
          <cell r="F7464">
            <v>31</v>
          </cell>
          <cell r="G7464">
            <v>23</v>
          </cell>
          <cell r="H7464">
            <v>-3.5174689999999993</v>
          </cell>
          <cell r="I7464">
            <v>1.6008999999999999E-4</v>
          </cell>
        </row>
        <row r="7465">
          <cell r="A7465">
            <v>2005</v>
          </cell>
          <cell r="B7465" t="str">
            <v>A(&lt; 0]</v>
          </cell>
          <cell r="C7465" t="str">
            <v>UNKNOWN</v>
          </cell>
          <cell r="D7465" t="str">
            <v>Loss</v>
          </cell>
          <cell r="E7465" t="str">
            <v>KwaZulu Natal</v>
          </cell>
          <cell r="F7465">
            <v>31</v>
          </cell>
          <cell r="G7465">
            <v>13</v>
          </cell>
          <cell r="H7465">
            <v>-1.6204070000000002</v>
          </cell>
        </row>
        <row r="7466">
          <cell r="A7466">
            <v>2005</v>
          </cell>
          <cell r="B7466" t="str">
            <v>A(&lt; 0]</v>
          </cell>
          <cell r="C7466" t="str">
            <v>UNKNOWN</v>
          </cell>
          <cell r="D7466" t="str">
            <v>Loss</v>
          </cell>
          <cell r="E7466" t="str">
            <v>Limpopo</v>
          </cell>
          <cell r="F7466">
            <v>31</v>
          </cell>
          <cell r="G7466">
            <v>1</v>
          </cell>
          <cell r="H7466">
            <v>-1.4710000000000001E-3</v>
          </cell>
        </row>
        <row r="7467">
          <cell r="A7467">
            <v>2005</v>
          </cell>
          <cell r="B7467" t="str">
            <v>A(&lt; 0]</v>
          </cell>
          <cell r="C7467" t="str">
            <v>UNKNOWN</v>
          </cell>
          <cell r="D7467" t="str">
            <v>Loss</v>
          </cell>
          <cell r="E7467" t="str">
            <v>Mpumalanga</v>
          </cell>
          <cell r="F7467">
            <v>31</v>
          </cell>
          <cell r="G7467">
            <v>3</v>
          </cell>
          <cell r="H7467">
            <v>-0.47243800000000002</v>
          </cell>
        </row>
        <row r="7468">
          <cell r="A7468">
            <v>2005</v>
          </cell>
          <cell r="B7468" t="str">
            <v>A(&lt; 0]</v>
          </cell>
          <cell r="C7468" t="str">
            <v>UNKNOWN</v>
          </cell>
          <cell r="D7468" t="str">
            <v>Loss</v>
          </cell>
          <cell r="E7468" t="str">
            <v>North West</v>
          </cell>
          <cell r="F7468">
            <v>31</v>
          </cell>
          <cell r="G7468">
            <v>1</v>
          </cell>
          <cell r="H7468">
            <v>-0.20497299999999999</v>
          </cell>
        </row>
        <row r="7469">
          <cell r="A7469">
            <v>2005</v>
          </cell>
          <cell r="B7469" t="str">
            <v>A(&lt; 0]</v>
          </cell>
          <cell r="C7469" t="str">
            <v>UNKNOWN</v>
          </cell>
          <cell r="D7469" t="str">
            <v>Loss</v>
          </cell>
          <cell r="E7469" t="str">
            <v>Western Cape</v>
          </cell>
          <cell r="F7469">
            <v>31</v>
          </cell>
          <cell r="G7469">
            <v>12</v>
          </cell>
          <cell r="H7469">
            <v>-7.8824449999999997</v>
          </cell>
          <cell r="I7469">
            <v>3.14702343</v>
          </cell>
        </row>
        <row r="7470">
          <cell r="A7470">
            <v>2005</v>
          </cell>
          <cell r="B7470" t="str">
            <v>A(&lt; 0]</v>
          </cell>
          <cell r="C7470" t="str">
            <v>VEHICLE, PARTS AND ACCESSORIES</v>
          </cell>
          <cell r="D7470" t="str">
            <v>Loss</v>
          </cell>
          <cell r="E7470" t="str">
            <v>Eastern Cape</v>
          </cell>
          <cell r="F7470">
            <v>31</v>
          </cell>
          <cell r="G7470">
            <v>134</v>
          </cell>
          <cell r="H7470">
            <v>-171.41969399999996</v>
          </cell>
        </row>
        <row r="7471">
          <cell r="A7471">
            <v>2005</v>
          </cell>
          <cell r="B7471" t="str">
            <v>A(&lt; 0]</v>
          </cell>
          <cell r="C7471" t="str">
            <v>VEHICLE, PARTS AND ACCESSORIES</v>
          </cell>
          <cell r="D7471" t="str">
            <v>Loss</v>
          </cell>
          <cell r="E7471" t="str">
            <v>Free State</v>
          </cell>
          <cell r="F7471">
            <v>31</v>
          </cell>
          <cell r="G7471">
            <v>90</v>
          </cell>
          <cell r="H7471">
            <v>-19.172628999999997</v>
          </cell>
        </row>
        <row r="7472">
          <cell r="A7472">
            <v>2005</v>
          </cell>
          <cell r="B7472" t="str">
            <v>A(&lt; 0]</v>
          </cell>
          <cell r="C7472" t="str">
            <v>VEHICLE, PARTS AND ACCESSORIES</v>
          </cell>
          <cell r="D7472" t="str">
            <v>Loss</v>
          </cell>
          <cell r="E7472" t="str">
            <v>Gauteng</v>
          </cell>
          <cell r="F7472">
            <v>31</v>
          </cell>
          <cell r="G7472">
            <v>712</v>
          </cell>
          <cell r="H7472">
            <v>-1081.4772430000005</v>
          </cell>
        </row>
        <row r="7473">
          <cell r="A7473">
            <v>2005</v>
          </cell>
          <cell r="B7473" t="str">
            <v>A(&lt; 0]</v>
          </cell>
          <cell r="C7473" t="str">
            <v>VEHICLE, PARTS AND ACCESSORIES</v>
          </cell>
          <cell r="D7473" t="str">
            <v>Loss</v>
          </cell>
          <cell r="E7473" t="str">
            <v>KwaZulu Natal</v>
          </cell>
          <cell r="F7473">
            <v>31</v>
          </cell>
          <cell r="G7473">
            <v>280</v>
          </cell>
          <cell r="H7473">
            <v>-52.98861500000001</v>
          </cell>
        </row>
        <row r="7474">
          <cell r="A7474">
            <v>2005</v>
          </cell>
          <cell r="B7474" t="str">
            <v>A(&lt; 0]</v>
          </cell>
          <cell r="C7474" t="str">
            <v>VEHICLE, PARTS AND ACCESSORIES</v>
          </cell>
          <cell r="D7474" t="str">
            <v>Loss</v>
          </cell>
          <cell r="E7474" t="str">
            <v>Limpopo</v>
          </cell>
          <cell r="F7474">
            <v>31</v>
          </cell>
          <cell r="G7474">
            <v>39</v>
          </cell>
          <cell r="H7474">
            <v>-8.5084350000000004</v>
          </cell>
        </row>
        <row r="7475">
          <cell r="A7475">
            <v>2005</v>
          </cell>
          <cell r="B7475" t="str">
            <v>A(&lt; 0]</v>
          </cell>
          <cell r="C7475" t="str">
            <v>VEHICLE, PARTS AND ACCESSORIES</v>
          </cell>
          <cell r="D7475" t="str">
            <v>Loss</v>
          </cell>
          <cell r="E7475" t="str">
            <v>Mpumalanga</v>
          </cell>
          <cell r="F7475">
            <v>31</v>
          </cell>
          <cell r="G7475">
            <v>138</v>
          </cell>
          <cell r="H7475">
            <v>-35.96302799999998</v>
          </cell>
        </row>
        <row r="7476">
          <cell r="A7476">
            <v>2005</v>
          </cell>
          <cell r="B7476" t="str">
            <v>A(&lt; 0]</v>
          </cell>
          <cell r="C7476" t="str">
            <v>VEHICLE, PARTS AND ACCESSORIES</v>
          </cell>
          <cell r="D7476" t="str">
            <v>Loss</v>
          </cell>
          <cell r="E7476" t="str">
            <v>North West</v>
          </cell>
          <cell r="F7476">
            <v>31</v>
          </cell>
          <cell r="G7476">
            <v>53</v>
          </cell>
          <cell r="H7476">
            <v>-14.647334000000001</v>
          </cell>
        </row>
        <row r="7477">
          <cell r="A7477">
            <v>2005</v>
          </cell>
          <cell r="B7477" t="str">
            <v>A(&lt; 0]</v>
          </cell>
          <cell r="C7477" t="str">
            <v>VEHICLE, PARTS AND ACCESSORIES</v>
          </cell>
          <cell r="D7477" t="str">
            <v>Loss</v>
          </cell>
          <cell r="E7477" t="str">
            <v>Northern Cape</v>
          </cell>
          <cell r="F7477">
            <v>31</v>
          </cell>
          <cell r="G7477">
            <v>23</v>
          </cell>
          <cell r="H7477">
            <v>-5.0236710000000002</v>
          </cell>
        </row>
        <row r="7478">
          <cell r="A7478">
            <v>2005</v>
          </cell>
          <cell r="B7478" t="str">
            <v>A(&lt; 0]</v>
          </cell>
          <cell r="C7478" t="str">
            <v>VEHICLE, PARTS AND ACCESSORIES</v>
          </cell>
          <cell r="D7478" t="str">
            <v>Loss</v>
          </cell>
          <cell r="E7478" t="str">
            <v>Western Cape</v>
          </cell>
          <cell r="F7478">
            <v>31</v>
          </cell>
          <cell r="G7478">
            <v>437</v>
          </cell>
          <cell r="H7478">
            <v>-239.98072200000007</v>
          </cell>
        </row>
        <row r="7479">
          <cell r="A7479">
            <v>2005</v>
          </cell>
          <cell r="B7479" t="str">
            <v>A(&lt; 0]</v>
          </cell>
          <cell r="C7479" t="str">
            <v>WHOLESALE TRADE</v>
          </cell>
          <cell r="D7479" t="str">
            <v>Loss</v>
          </cell>
          <cell r="F7479">
            <v>31</v>
          </cell>
          <cell r="G7479">
            <v>2</v>
          </cell>
          <cell r="H7479">
            <v>-1.6706570000000001</v>
          </cell>
        </row>
        <row r="7480">
          <cell r="A7480">
            <v>2005</v>
          </cell>
          <cell r="B7480" t="str">
            <v>A(&lt; 0]</v>
          </cell>
          <cell r="C7480" t="str">
            <v>WHOLESALE TRADE</v>
          </cell>
          <cell r="D7480" t="str">
            <v>Loss</v>
          </cell>
          <cell r="E7480" t="str">
            <v>Eastern Cape</v>
          </cell>
          <cell r="F7480">
            <v>31</v>
          </cell>
          <cell r="G7480">
            <v>240</v>
          </cell>
          <cell r="H7480">
            <v>-130.08126400000006</v>
          </cell>
        </row>
        <row r="7481">
          <cell r="A7481">
            <v>2005</v>
          </cell>
          <cell r="B7481" t="str">
            <v>A(&lt; 0]</v>
          </cell>
          <cell r="C7481" t="str">
            <v>WHOLESALE TRADE</v>
          </cell>
          <cell r="D7481" t="str">
            <v>Loss</v>
          </cell>
          <cell r="E7481" t="str">
            <v>Free State</v>
          </cell>
          <cell r="F7481">
            <v>31</v>
          </cell>
          <cell r="G7481">
            <v>192</v>
          </cell>
          <cell r="H7481">
            <v>-30.131626999999998</v>
          </cell>
        </row>
        <row r="7482">
          <cell r="A7482">
            <v>2005</v>
          </cell>
          <cell r="B7482" t="str">
            <v>A(&lt; 0]</v>
          </cell>
          <cell r="C7482" t="str">
            <v>WHOLESALE TRADE</v>
          </cell>
          <cell r="D7482" t="str">
            <v>Loss</v>
          </cell>
          <cell r="E7482" t="str">
            <v>Gauteng</v>
          </cell>
          <cell r="F7482">
            <v>31</v>
          </cell>
          <cell r="G7482">
            <v>3061</v>
          </cell>
          <cell r="H7482">
            <v>-1758.3431609999991</v>
          </cell>
          <cell r="I7482">
            <v>3.0019999999999998E-4</v>
          </cell>
        </row>
        <row r="7483">
          <cell r="A7483">
            <v>2005</v>
          </cell>
          <cell r="B7483" t="str">
            <v>A(&lt; 0]</v>
          </cell>
          <cell r="C7483" t="str">
            <v>WHOLESALE TRADE</v>
          </cell>
          <cell r="D7483" t="str">
            <v>Loss</v>
          </cell>
          <cell r="E7483" t="str">
            <v>KwaZulu Natal</v>
          </cell>
          <cell r="F7483">
            <v>31</v>
          </cell>
          <cell r="G7483">
            <v>702</v>
          </cell>
          <cell r="H7483">
            <v>-151.91600199999996</v>
          </cell>
        </row>
        <row r="7484">
          <cell r="A7484">
            <v>2005</v>
          </cell>
          <cell r="B7484" t="str">
            <v>A(&lt; 0]</v>
          </cell>
          <cell r="C7484" t="str">
            <v>WHOLESALE TRADE</v>
          </cell>
          <cell r="D7484" t="str">
            <v>Loss</v>
          </cell>
          <cell r="E7484" t="str">
            <v>Limpopo</v>
          </cell>
          <cell r="F7484">
            <v>31</v>
          </cell>
          <cell r="G7484">
            <v>104</v>
          </cell>
          <cell r="H7484">
            <v>-30.751401999999995</v>
          </cell>
        </row>
        <row r="7485">
          <cell r="A7485">
            <v>2005</v>
          </cell>
          <cell r="B7485" t="str">
            <v>A(&lt; 0]</v>
          </cell>
          <cell r="C7485" t="str">
            <v>WHOLESALE TRADE</v>
          </cell>
          <cell r="D7485" t="str">
            <v>Loss</v>
          </cell>
          <cell r="E7485" t="str">
            <v>Mpumalanga</v>
          </cell>
          <cell r="F7485">
            <v>31</v>
          </cell>
          <cell r="G7485">
            <v>390</v>
          </cell>
          <cell r="H7485">
            <v>-83.089455999999998</v>
          </cell>
        </row>
        <row r="7486">
          <cell r="A7486">
            <v>2005</v>
          </cell>
          <cell r="B7486" t="str">
            <v>A(&lt; 0]</v>
          </cell>
          <cell r="C7486" t="str">
            <v>WHOLESALE TRADE</v>
          </cell>
          <cell r="D7486" t="str">
            <v>Loss</v>
          </cell>
          <cell r="E7486" t="str">
            <v>North West</v>
          </cell>
          <cell r="F7486">
            <v>31</v>
          </cell>
          <cell r="G7486">
            <v>109</v>
          </cell>
          <cell r="H7486">
            <v>-31.480367999999988</v>
          </cell>
        </row>
        <row r="7487">
          <cell r="A7487">
            <v>2005</v>
          </cell>
          <cell r="B7487" t="str">
            <v>A(&lt; 0]</v>
          </cell>
          <cell r="C7487" t="str">
            <v>WHOLESALE TRADE</v>
          </cell>
          <cell r="D7487" t="str">
            <v>Loss</v>
          </cell>
          <cell r="E7487" t="str">
            <v>Northern Cape</v>
          </cell>
          <cell r="F7487">
            <v>31</v>
          </cell>
          <cell r="G7487">
            <v>68</v>
          </cell>
          <cell r="H7487">
            <v>-11.343805</v>
          </cell>
        </row>
        <row r="7488">
          <cell r="A7488">
            <v>2005</v>
          </cell>
          <cell r="B7488" t="str">
            <v>A(&lt; 0]</v>
          </cell>
          <cell r="C7488" t="str">
            <v>WHOLESALE TRADE</v>
          </cell>
          <cell r="D7488" t="str">
            <v>Loss</v>
          </cell>
          <cell r="E7488" t="str">
            <v>Western Cape</v>
          </cell>
          <cell r="F7488">
            <v>31</v>
          </cell>
          <cell r="G7488">
            <v>1513</v>
          </cell>
          <cell r="H7488">
            <v>-688.55516199999977</v>
          </cell>
          <cell r="I7488">
            <v>3.6146799999999999E-3</v>
          </cell>
        </row>
        <row r="7489">
          <cell r="A7489">
            <v>2005</v>
          </cell>
          <cell r="B7489" t="str">
            <v>A(&lt; 0]</v>
          </cell>
          <cell r="C7489" t="str">
            <v>WOOD PRODUCTS AND FURNITURE</v>
          </cell>
          <cell r="D7489" t="str">
            <v>Loss</v>
          </cell>
          <cell r="E7489" t="str">
            <v>Eastern Cape</v>
          </cell>
          <cell r="F7489">
            <v>31</v>
          </cell>
          <cell r="G7489">
            <v>46</v>
          </cell>
          <cell r="H7489">
            <v>-7.3166159999999989</v>
          </cell>
        </row>
        <row r="7490">
          <cell r="A7490">
            <v>2005</v>
          </cell>
          <cell r="B7490" t="str">
            <v>A(&lt; 0]</v>
          </cell>
          <cell r="C7490" t="str">
            <v>WOOD PRODUCTS AND FURNITURE</v>
          </cell>
          <cell r="D7490" t="str">
            <v>Loss</v>
          </cell>
          <cell r="E7490" t="str">
            <v>Free State</v>
          </cell>
          <cell r="F7490">
            <v>31</v>
          </cell>
          <cell r="G7490">
            <v>27</v>
          </cell>
          <cell r="H7490">
            <v>-5.9808969999999997</v>
          </cell>
        </row>
        <row r="7491">
          <cell r="A7491">
            <v>2005</v>
          </cell>
          <cell r="B7491" t="str">
            <v>A(&lt; 0]</v>
          </cell>
          <cell r="C7491" t="str">
            <v>WOOD PRODUCTS AND FURNITURE</v>
          </cell>
          <cell r="D7491" t="str">
            <v>Loss</v>
          </cell>
          <cell r="E7491" t="str">
            <v>Gauteng</v>
          </cell>
          <cell r="F7491">
            <v>31</v>
          </cell>
          <cell r="G7491">
            <v>439</v>
          </cell>
          <cell r="H7491">
            <v>-389.41229199999998</v>
          </cell>
        </row>
        <row r="7492">
          <cell r="A7492">
            <v>2005</v>
          </cell>
          <cell r="B7492" t="str">
            <v>A(&lt; 0]</v>
          </cell>
          <cell r="C7492" t="str">
            <v>WOOD PRODUCTS AND FURNITURE</v>
          </cell>
          <cell r="D7492" t="str">
            <v>Loss</v>
          </cell>
          <cell r="E7492" t="str">
            <v>KwaZulu Natal</v>
          </cell>
          <cell r="F7492">
            <v>31</v>
          </cell>
          <cell r="G7492">
            <v>152</v>
          </cell>
          <cell r="H7492">
            <v>-519.34456499999999</v>
          </cell>
        </row>
        <row r="7493">
          <cell r="A7493">
            <v>2005</v>
          </cell>
          <cell r="B7493" t="str">
            <v>A(&lt; 0]</v>
          </cell>
          <cell r="C7493" t="str">
            <v>WOOD PRODUCTS AND FURNITURE</v>
          </cell>
          <cell r="D7493" t="str">
            <v>Loss</v>
          </cell>
          <cell r="E7493" t="str">
            <v>Limpopo</v>
          </cell>
          <cell r="F7493">
            <v>31</v>
          </cell>
          <cell r="G7493">
            <v>31</v>
          </cell>
          <cell r="H7493">
            <v>-16.562766</v>
          </cell>
        </row>
        <row r="7494">
          <cell r="A7494">
            <v>2005</v>
          </cell>
          <cell r="B7494" t="str">
            <v>A(&lt; 0]</v>
          </cell>
          <cell r="C7494" t="str">
            <v>WOOD PRODUCTS AND FURNITURE</v>
          </cell>
          <cell r="D7494" t="str">
            <v>Loss</v>
          </cell>
          <cell r="E7494" t="str">
            <v>Mpumalanga</v>
          </cell>
          <cell r="F7494">
            <v>31</v>
          </cell>
          <cell r="G7494">
            <v>98</v>
          </cell>
          <cell r="H7494">
            <v>-22.197592000000004</v>
          </cell>
        </row>
        <row r="7495">
          <cell r="A7495">
            <v>2005</v>
          </cell>
          <cell r="B7495" t="str">
            <v>A(&lt; 0]</v>
          </cell>
          <cell r="C7495" t="str">
            <v>WOOD PRODUCTS AND FURNITURE</v>
          </cell>
          <cell r="D7495" t="str">
            <v>Loss</v>
          </cell>
          <cell r="E7495" t="str">
            <v>North West</v>
          </cell>
          <cell r="F7495">
            <v>31</v>
          </cell>
          <cell r="G7495">
            <v>8</v>
          </cell>
          <cell r="H7495">
            <v>-2.3539889999999999</v>
          </cell>
        </row>
        <row r="7496">
          <cell r="A7496">
            <v>2005</v>
          </cell>
          <cell r="B7496" t="str">
            <v>A(&lt; 0]</v>
          </cell>
          <cell r="C7496" t="str">
            <v>WOOD PRODUCTS AND FURNITURE</v>
          </cell>
          <cell r="D7496" t="str">
            <v>Loss</v>
          </cell>
          <cell r="E7496" t="str">
            <v>Northern Cape</v>
          </cell>
          <cell r="F7496">
            <v>31</v>
          </cell>
          <cell r="G7496">
            <v>4</v>
          </cell>
          <cell r="H7496">
            <v>-1.3267740000000001</v>
          </cell>
        </row>
        <row r="7497">
          <cell r="A7497">
            <v>2005</v>
          </cell>
          <cell r="B7497" t="str">
            <v>A(&lt; 0]</v>
          </cell>
          <cell r="C7497" t="str">
            <v>WOOD PRODUCTS AND FURNITURE</v>
          </cell>
          <cell r="D7497" t="str">
            <v>Loss</v>
          </cell>
          <cell r="E7497" t="str">
            <v>Western Cape</v>
          </cell>
          <cell r="F7497">
            <v>31</v>
          </cell>
          <cell r="G7497">
            <v>267</v>
          </cell>
          <cell r="H7497">
            <v>-111.46299900000005</v>
          </cell>
        </row>
        <row r="7498">
          <cell r="A7498">
            <v>2005</v>
          </cell>
          <cell r="B7498" t="str">
            <v>B(= 0]</v>
          </cell>
          <cell r="C7498" t="str">
            <v>AGENCIES AND OTHER SERVICES</v>
          </cell>
          <cell r="D7498" t="str">
            <v>Loss</v>
          </cell>
          <cell r="F7498">
            <v>31</v>
          </cell>
          <cell r="G7498">
            <v>5</v>
          </cell>
        </row>
        <row r="7499">
          <cell r="A7499">
            <v>2005</v>
          </cell>
          <cell r="B7499" t="str">
            <v>B(= 0]</v>
          </cell>
          <cell r="C7499" t="str">
            <v>AGENCIES AND OTHER SERVICES</v>
          </cell>
          <cell r="D7499" t="str">
            <v>Loss</v>
          </cell>
          <cell r="E7499" t="str">
            <v>Eastern Cape</v>
          </cell>
          <cell r="F7499">
            <v>31</v>
          </cell>
          <cell r="G7499">
            <v>957</v>
          </cell>
          <cell r="I7499">
            <v>3.0000000000000001E-3</v>
          </cell>
        </row>
        <row r="7500">
          <cell r="A7500">
            <v>2005</v>
          </cell>
          <cell r="B7500" t="str">
            <v>B(= 0]</v>
          </cell>
          <cell r="C7500" t="str">
            <v>AGENCIES AND OTHER SERVICES</v>
          </cell>
          <cell r="D7500" t="str">
            <v>Loss</v>
          </cell>
          <cell r="E7500" t="str">
            <v>Free State</v>
          </cell>
          <cell r="F7500">
            <v>31</v>
          </cell>
          <cell r="G7500">
            <v>336</v>
          </cell>
        </row>
        <row r="7501">
          <cell r="A7501">
            <v>2005</v>
          </cell>
          <cell r="B7501" t="str">
            <v>B(= 0]</v>
          </cell>
          <cell r="C7501" t="str">
            <v>AGENCIES AND OTHER SERVICES</v>
          </cell>
          <cell r="D7501" t="str">
            <v>Loss</v>
          </cell>
          <cell r="E7501" t="str">
            <v>Gauteng</v>
          </cell>
          <cell r="F7501">
            <v>31</v>
          </cell>
          <cell r="G7501">
            <v>23314</v>
          </cell>
          <cell r="I7501">
            <v>2.4370994699999997</v>
          </cell>
        </row>
        <row r="7502">
          <cell r="A7502">
            <v>2005</v>
          </cell>
          <cell r="B7502" t="str">
            <v>B(= 0]</v>
          </cell>
          <cell r="C7502" t="str">
            <v>AGENCIES AND OTHER SERVICES</v>
          </cell>
          <cell r="D7502" t="str">
            <v>Loss</v>
          </cell>
          <cell r="E7502" t="str">
            <v>KwaZulu Natal</v>
          </cell>
          <cell r="F7502">
            <v>31</v>
          </cell>
          <cell r="G7502">
            <v>8504</v>
          </cell>
          <cell r="I7502">
            <v>3.827676E-2</v>
          </cell>
        </row>
        <row r="7503">
          <cell r="A7503">
            <v>2005</v>
          </cell>
          <cell r="B7503" t="str">
            <v>B(= 0]</v>
          </cell>
          <cell r="C7503" t="str">
            <v>AGENCIES AND OTHER SERVICES</v>
          </cell>
          <cell r="D7503" t="str">
            <v>Loss</v>
          </cell>
          <cell r="E7503" t="str">
            <v>Limpopo</v>
          </cell>
          <cell r="F7503">
            <v>31</v>
          </cell>
          <cell r="G7503">
            <v>2122</v>
          </cell>
        </row>
        <row r="7504">
          <cell r="A7504">
            <v>2005</v>
          </cell>
          <cell r="B7504" t="str">
            <v>B(= 0]</v>
          </cell>
          <cell r="C7504" t="str">
            <v>AGENCIES AND OTHER SERVICES</v>
          </cell>
          <cell r="D7504" t="str">
            <v>Loss</v>
          </cell>
          <cell r="E7504" t="str">
            <v>Mpumalanga</v>
          </cell>
          <cell r="F7504">
            <v>31</v>
          </cell>
          <cell r="G7504">
            <v>5960</v>
          </cell>
        </row>
        <row r="7505">
          <cell r="A7505">
            <v>2005</v>
          </cell>
          <cell r="B7505" t="str">
            <v>B(= 0]</v>
          </cell>
          <cell r="C7505" t="str">
            <v>AGENCIES AND OTHER SERVICES</v>
          </cell>
          <cell r="D7505" t="str">
            <v>Loss</v>
          </cell>
          <cell r="E7505" t="str">
            <v>North West</v>
          </cell>
          <cell r="F7505">
            <v>31</v>
          </cell>
          <cell r="G7505">
            <v>1483</v>
          </cell>
        </row>
        <row r="7506">
          <cell r="A7506">
            <v>2005</v>
          </cell>
          <cell r="B7506" t="str">
            <v>B(= 0]</v>
          </cell>
          <cell r="C7506" t="str">
            <v>AGENCIES AND OTHER SERVICES</v>
          </cell>
          <cell r="D7506" t="str">
            <v>Loss</v>
          </cell>
          <cell r="E7506" t="str">
            <v>Northern Cape</v>
          </cell>
          <cell r="F7506">
            <v>31</v>
          </cell>
          <cell r="G7506">
            <v>163</v>
          </cell>
        </row>
        <row r="7507">
          <cell r="A7507">
            <v>2005</v>
          </cell>
          <cell r="B7507" t="str">
            <v>B(= 0]</v>
          </cell>
          <cell r="C7507" t="str">
            <v>AGENCIES AND OTHER SERVICES</v>
          </cell>
          <cell r="D7507" t="str">
            <v>Loss</v>
          </cell>
          <cell r="E7507" t="str">
            <v>Western Cape</v>
          </cell>
          <cell r="F7507">
            <v>31</v>
          </cell>
          <cell r="G7507">
            <v>2797</v>
          </cell>
          <cell r="I7507">
            <v>0.44037845000000009</v>
          </cell>
        </row>
        <row r="7508">
          <cell r="A7508">
            <v>2005</v>
          </cell>
          <cell r="B7508" t="str">
            <v>B(= 0]</v>
          </cell>
          <cell r="C7508" t="str">
            <v>AGRICULTURE, FORESTRY AND FISHING</v>
          </cell>
          <cell r="D7508" t="str">
            <v>Loss</v>
          </cell>
          <cell r="F7508">
            <v>31</v>
          </cell>
          <cell r="G7508">
            <v>2</v>
          </cell>
        </row>
        <row r="7509">
          <cell r="A7509">
            <v>2005</v>
          </cell>
          <cell r="B7509" t="str">
            <v>B(= 0]</v>
          </cell>
          <cell r="C7509" t="str">
            <v>AGRICULTURE, FORESTRY AND FISHING</v>
          </cell>
          <cell r="D7509" t="str">
            <v>Loss</v>
          </cell>
          <cell r="E7509" t="str">
            <v>Eastern Cape</v>
          </cell>
          <cell r="F7509">
            <v>31</v>
          </cell>
          <cell r="G7509">
            <v>150</v>
          </cell>
        </row>
        <row r="7510">
          <cell r="A7510">
            <v>2005</v>
          </cell>
          <cell r="B7510" t="str">
            <v>B(= 0]</v>
          </cell>
          <cell r="C7510" t="str">
            <v>AGRICULTURE, FORESTRY AND FISHING</v>
          </cell>
          <cell r="D7510" t="str">
            <v>Loss</v>
          </cell>
          <cell r="E7510" t="str">
            <v>Free State</v>
          </cell>
          <cell r="F7510">
            <v>31</v>
          </cell>
          <cell r="G7510">
            <v>168</v>
          </cell>
        </row>
        <row r="7511">
          <cell r="A7511">
            <v>2005</v>
          </cell>
          <cell r="B7511" t="str">
            <v>B(= 0]</v>
          </cell>
          <cell r="C7511" t="str">
            <v>AGRICULTURE, FORESTRY AND FISHING</v>
          </cell>
          <cell r="D7511" t="str">
            <v>Loss</v>
          </cell>
          <cell r="E7511" t="str">
            <v>Gauteng</v>
          </cell>
          <cell r="F7511">
            <v>31</v>
          </cell>
          <cell r="G7511">
            <v>332</v>
          </cell>
          <cell r="I7511">
            <v>3.7100000000000002E-4</v>
          </cell>
        </row>
        <row r="7512">
          <cell r="A7512">
            <v>2005</v>
          </cell>
          <cell r="B7512" t="str">
            <v>B(= 0]</v>
          </cell>
          <cell r="C7512" t="str">
            <v>AGRICULTURE, FORESTRY AND FISHING</v>
          </cell>
          <cell r="D7512" t="str">
            <v>Loss</v>
          </cell>
          <cell r="E7512" t="str">
            <v>KwaZulu Natal</v>
          </cell>
          <cell r="F7512">
            <v>31</v>
          </cell>
          <cell r="G7512">
            <v>184</v>
          </cell>
        </row>
        <row r="7513">
          <cell r="A7513">
            <v>2005</v>
          </cell>
          <cell r="B7513" t="str">
            <v>B(= 0]</v>
          </cell>
          <cell r="C7513" t="str">
            <v>AGRICULTURE, FORESTRY AND FISHING</v>
          </cell>
          <cell r="D7513" t="str">
            <v>Loss</v>
          </cell>
          <cell r="E7513" t="str">
            <v>Limpopo</v>
          </cell>
          <cell r="F7513">
            <v>31</v>
          </cell>
          <cell r="G7513">
            <v>88</v>
          </cell>
        </row>
        <row r="7514">
          <cell r="A7514">
            <v>2005</v>
          </cell>
          <cell r="B7514" t="str">
            <v>B(= 0]</v>
          </cell>
          <cell r="C7514" t="str">
            <v>AGRICULTURE, FORESTRY AND FISHING</v>
          </cell>
          <cell r="D7514" t="str">
            <v>Loss</v>
          </cell>
          <cell r="E7514" t="str">
            <v>Mpumalanga</v>
          </cell>
          <cell r="F7514">
            <v>31</v>
          </cell>
          <cell r="G7514">
            <v>270</v>
          </cell>
        </row>
        <row r="7515">
          <cell r="A7515">
            <v>2005</v>
          </cell>
          <cell r="B7515" t="str">
            <v>B(= 0]</v>
          </cell>
          <cell r="C7515" t="str">
            <v>AGRICULTURE, FORESTRY AND FISHING</v>
          </cell>
          <cell r="D7515" t="str">
            <v>Loss</v>
          </cell>
          <cell r="E7515" t="str">
            <v>North West</v>
          </cell>
          <cell r="F7515">
            <v>31</v>
          </cell>
          <cell r="G7515">
            <v>81</v>
          </cell>
        </row>
        <row r="7516">
          <cell r="A7516">
            <v>2005</v>
          </cell>
          <cell r="B7516" t="str">
            <v>B(= 0]</v>
          </cell>
          <cell r="C7516" t="str">
            <v>AGRICULTURE, FORESTRY AND FISHING</v>
          </cell>
          <cell r="D7516" t="str">
            <v>Loss</v>
          </cell>
          <cell r="E7516" t="str">
            <v>Northern Cape</v>
          </cell>
          <cell r="F7516">
            <v>31</v>
          </cell>
          <cell r="G7516">
            <v>68</v>
          </cell>
        </row>
        <row r="7517">
          <cell r="A7517">
            <v>2005</v>
          </cell>
          <cell r="B7517" t="str">
            <v>B(= 0]</v>
          </cell>
          <cell r="C7517" t="str">
            <v>AGRICULTURE, FORESTRY AND FISHING</v>
          </cell>
          <cell r="D7517" t="str">
            <v>Loss</v>
          </cell>
          <cell r="E7517" t="str">
            <v>Western Cape</v>
          </cell>
          <cell r="F7517">
            <v>31</v>
          </cell>
          <cell r="G7517">
            <v>397</v>
          </cell>
        </row>
        <row r="7518">
          <cell r="A7518">
            <v>2005</v>
          </cell>
          <cell r="B7518" t="str">
            <v>B(= 0]</v>
          </cell>
          <cell r="C7518" t="str">
            <v>BRICKS, CERAMIC, GLASS, CEMENT</v>
          </cell>
          <cell r="D7518" t="str">
            <v>Loss</v>
          </cell>
          <cell r="E7518" t="str">
            <v>Eastern Cape</v>
          </cell>
          <cell r="F7518">
            <v>31</v>
          </cell>
          <cell r="G7518">
            <v>16</v>
          </cell>
        </row>
        <row r="7519">
          <cell r="A7519">
            <v>2005</v>
          </cell>
          <cell r="B7519" t="str">
            <v>B(= 0]</v>
          </cell>
          <cell r="C7519" t="str">
            <v>BRICKS, CERAMIC, GLASS, CEMENT</v>
          </cell>
          <cell r="D7519" t="str">
            <v>Loss</v>
          </cell>
          <cell r="E7519" t="str">
            <v>Free State</v>
          </cell>
          <cell r="F7519">
            <v>31</v>
          </cell>
          <cell r="G7519">
            <v>2</v>
          </cell>
        </row>
        <row r="7520">
          <cell r="A7520">
            <v>2005</v>
          </cell>
          <cell r="B7520" t="str">
            <v>B(= 0]</v>
          </cell>
          <cell r="C7520" t="str">
            <v>BRICKS, CERAMIC, GLASS, CEMENT</v>
          </cell>
          <cell r="D7520" t="str">
            <v>Loss</v>
          </cell>
          <cell r="E7520" t="str">
            <v>Gauteng</v>
          </cell>
          <cell r="F7520">
            <v>31</v>
          </cell>
          <cell r="G7520">
            <v>56</v>
          </cell>
        </row>
        <row r="7521">
          <cell r="A7521">
            <v>2005</v>
          </cell>
          <cell r="B7521" t="str">
            <v>B(= 0]</v>
          </cell>
          <cell r="C7521" t="str">
            <v>BRICKS, CERAMIC, GLASS, CEMENT</v>
          </cell>
          <cell r="D7521" t="str">
            <v>Loss</v>
          </cell>
          <cell r="E7521" t="str">
            <v>KwaZulu Natal</v>
          </cell>
          <cell r="F7521">
            <v>31</v>
          </cell>
          <cell r="G7521">
            <v>18</v>
          </cell>
        </row>
        <row r="7522">
          <cell r="A7522">
            <v>2005</v>
          </cell>
          <cell r="B7522" t="str">
            <v>B(= 0]</v>
          </cell>
          <cell r="C7522" t="str">
            <v>BRICKS, CERAMIC, GLASS, CEMENT</v>
          </cell>
          <cell r="D7522" t="str">
            <v>Loss</v>
          </cell>
          <cell r="E7522" t="str">
            <v>Limpopo</v>
          </cell>
          <cell r="F7522">
            <v>31</v>
          </cell>
          <cell r="G7522">
            <v>13</v>
          </cell>
        </row>
        <row r="7523">
          <cell r="A7523">
            <v>2005</v>
          </cell>
          <cell r="B7523" t="str">
            <v>B(= 0]</v>
          </cell>
          <cell r="C7523" t="str">
            <v>BRICKS, CERAMIC, GLASS, CEMENT</v>
          </cell>
          <cell r="D7523" t="str">
            <v>Loss</v>
          </cell>
          <cell r="E7523" t="str">
            <v>Mpumalanga</v>
          </cell>
          <cell r="F7523">
            <v>31</v>
          </cell>
          <cell r="G7523">
            <v>17</v>
          </cell>
        </row>
        <row r="7524">
          <cell r="A7524">
            <v>2005</v>
          </cell>
          <cell r="B7524" t="str">
            <v>B(= 0]</v>
          </cell>
          <cell r="C7524" t="str">
            <v>BRICKS, CERAMIC, GLASS, CEMENT</v>
          </cell>
          <cell r="D7524" t="str">
            <v>Loss</v>
          </cell>
          <cell r="E7524" t="str">
            <v>North West</v>
          </cell>
          <cell r="F7524">
            <v>31</v>
          </cell>
          <cell r="G7524">
            <v>6</v>
          </cell>
        </row>
        <row r="7525">
          <cell r="A7525">
            <v>2005</v>
          </cell>
          <cell r="B7525" t="str">
            <v>B(= 0]</v>
          </cell>
          <cell r="C7525" t="str">
            <v>BRICKS, CERAMIC, GLASS, CEMENT</v>
          </cell>
          <cell r="D7525" t="str">
            <v>Loss</v>
          </cell>
          <cell r="E7525" t="str">
            <v>Northern Cape</v>
          </cell>
          <cell r="F7525">
            <v>31</v>
          </cell>
          <cell r="G7525">
            <v>2</v>
          </cell>
        </row>
        <row r="7526">
          <cell r="A7526">
            <v>2005</v>
          </cell>
          <cell r="B7526" t="str">
            <v>B(= 0]</v>
          </cell>
          <cell r="C7526" t="str">
            <v>BRICKS, CERAMIC, GLASS, CEMENT</v>
          </cell>
          <cell r="D7526" t="str">
            <v>Loss</v>
          </cell>
          <cell r="E7526" t="str">
            <v>Western Cape</v>
          </cell>
          <cell r="F7526">
            <v>31</v>
          </cell>
          <cell r="G7526">
            <v>35</v>
          </cell>
        </row>
        <row r="7527">
          <cell r="A7527">
            <v>2005</v>
          </cell>
          <cell r="B7527" t="str">
            <v>B(= 0]</v>
          </cell>
          <cell r="C7527" t="str">
            <v>CATERING AND ACCOMMODATION</v>
          </cell>
          <cell r="D7527" t="str">
            <v>Loss</v>
          </cell>
          <cell r="E7527" t="str">
            <v>Eastern Cape</v>
          </cell>
          <cell r="F7527">
            <v>31</v>
          </cell>
          <cell r="G7527">
            <v>195</v>
          </cell>
        </row>
        <row r="7528">
          <cell r="A7528">
            <v>2005</v>
          </cell>
          <cell r="B7528" t="str">
            <v>B(= 0]</v>
          </cell>
          <cell r="C7528" t="str">
            <v>CATERING AND ACCOMMODATION</v>
          </cell>
          <cell r="D7528" t="str">
            <v>Loss</v>
          </cell>
          <cell r="E7528" t="str">
            <v>Free State</v>
          </cell>
          <cell r="F7528">
            <v>31</v>
          </cell>
          <cell r="G7528">
            <v>62</v>
          </cell>
        </row>
        <row r="7529">
          <cell r="A7529">
            <v>2005</v>
          </cell>
          <cell r="B7529" t="str">
            <v>B(= 0]</v>
          </cell>
          <cell r="C7529" t="str">
            <v>CATERING AND ACCOMMODATION</v>
          </cell>
          <cell r="D7529" t="str">
            <v>Loss</v>
          </cell>
          <cell r="E7529" t="str">
            <v>Gauteng</v>
          </cell>
          <cell r="F7529">
            <v>31</v>
          </cell>
          <cell r="G7529">
            <v>1083</v>
          </cell>
        </row>
        <row r="7530">
          <cell r="A7530">
            <v>2005</v>
          </cell>
          <cell r="B7530" t="str">
            <v>B(= 0]</v>
          </cell>
          <cell r="C7530" t="str">
            <v>CATERING AND ACCOMMODATION</v>
          </cell>
          <cell r="D7530" t="str">
            <v>Loss</v>
          </cell>
          <cell r="E7530" t="str">
            <v>KwaZulu Natal</v>
          </cell>
          <cell r="F7530">
            <v>31</v>
          </cell>
          <cell r="G7530">
            <v>388</v>
          </cell>
        </row>
        <row r="7531">
          <cell r="A7531">
            <v>2005</v>
          </cell>
          <cell r="B7531" t="str">
            <v>B(= 0]</v>
          </cell>
          <cell r="C7531" t="str">
            <v>CATERING AND ACCOMMODATION</v>
          </cell>
          <cell r="D7531" t="str">
            <v>Loss</v>
          </cell>
          <cell r="E7531" t="str">
            <v>Limpopo</v>
          </cell>
          <cell r="F7531">
            <v>31</v>
          </cell>
          <cell r="G7531">
            <v>328</v>
          </cell>
        </row>
        <row r="7532">
          <cell r="A7532">
            <v>2005</v>
          </cell>
          <cell r="B7532" t="str">
            <v>B(= 0]</v>
          </cell>
          <cell r="C7532" t="str">
            <v>CATERING AND ACCOMMODATION</v>
          </cell>
          <cell r="D7532" t="str">
            <v>Loss</v>
          </cell>
          <cell r="E7532" t="str">
            <v>Mpumalanga</v>
          </cell>
          <cell r="F7532">
            <v>31</v>
          </cell>
          <cell r="G7532">
            <v>372</v>
          </cell>
        </row>
        <row r="7533">
          <cell r="A7533">
            <v>2005</v>
          </cell>
          <cell r="B7533" t="str">
            <v>B(= 0]</v>
          </cell>
          <cell r="C7533" t="str">
            <v>CATERING AND ACCOMMODATION</v>
          </cell>
          <cell r="D7533" t="str">
            <v>Loss</v>
          </cell>
          <cell r="E7533" t="str">
            <v>North West</v>
          </cell>
          <cell r="F7533">
            <v>31</v>
          </cell>
          <cell r="G7533">
            <v>86</v>
          </cell>
        </row>
        <row r="7534">
          <cell r="A7534">
            <v>2005</v>
          </cell>
          <cell r="B7534" t="str">
            <v>B(= 0]</v>
          </cell>
          <cell r="C7534" t="str">
            <v>CATERING AND ACCOMMODATION</v>
          </cell>
          <cell r="D7534" t="str">
            <v>Loss</v>
          </cell>
          <cell r="E7534" t="str">
            <v>Northern Cape</v>
          </cell>
          <cell r="F7534">
            <v>31</v>
          </cell>
          <cell r="G7534">
            <v>13</v>
          </cell>
        </row>
        <row r="7535">
          <cell r="A7535">
            <v>2005</v>
          </cell>
          <cell r="B7535" t="str">
            <v>B(= 0]</v>
          </cell>
          <cell r="C7535" t="str">
            <v>CATERING AND ACCOMMODATION</v>
          </cell>
          <cell r="D7535" t="str">
            <v>Loss</v>
          </cell>
          <cell r="E7535" t="str">
            <v>Western Cape</v>
          </cell>
          <cell r="F7535">
            <v>31</v>
          </cell>
          <cell r="G7535">
            <v>401</v>
          </cell>
        </row>
        <row r="7536">
          <cell r="A7536">
            <v>2005</v>
          </cell>
          <cell r="B7536" t="str">
            <v>B(= 0]</v>
          </cell>
          <cell r="C7536" t="str">
            <v>CHEMICALS, RUBBER AND PLASTIC</v>
          </cell>
          <cell r="D7536" t="str">
            <v>Loss</v>
          </cell>
          <cell r="E7536" t="str">
            <v>Eastern Cape</v>
          </cell>
          <cell r="F7536">
            <v>31</v>
          </cell>
          <cell r="G7536">
            <v>12</v>
          </cell>
        </row>
        <row r="7537">
          <cell r="A7537">
            <v>2005</v>
          </cell>
          <cell r="B7537" t="str">
            <v>B(= 0]</v>
          </cell>
          <cell r="C7537" t="str">
            <v>CHEMICALS, RUBBER AND PLASTIC</v>
          </cell>
          <cell r="D7537" t="str">
            <v>Loss</v>
          </cell>
          <cell r="E7537" t="str">
            <v>Free State</v>
          </cell>
          <cell r="F7537">
            <v>31</v>
          </cell>
          <cell r="G7537">
            <v>4</v>
          </cell>
        </row>
        <row r="7538">
          <cell r="A7538">
            <v>2005</v>
          </cell>
          <cell r="B7538" t="str">
            <v>B(= 0]</v>
          </cell>
          <cell r="C7538" t="str">
            <v>CHEMICALS, RUBBER AND PLASTIC</v>
          </cell>
          <cell r="D7538" t="str">
            <v>Loss</v>
          </cell>
          <cell r="E7538" t="str">
            <v>Gauteng</v>
          </cell>
          <cell r="F7538">
            <v>31</v>
          </cell>
          <cell r="G7538">
            <v>130</v>
          </cell>
        </row>
        <row r="7539">
          <cell r="A7539">
            <v>2005</v>
          </cell>
          <cell r="B7539" t="str">
            <v>B(= 0]</v>
          </cell>
          <cell r="C7539" t="str">
            <v>CHEMICALS, RUBBER AND PLASTIC</v>
          </cell>
          <cell r="D7539" t="str">
            <v>Loss</v>
          </cell>
          <cell r="E7539" t="str">
            <v>KwaZulu Natal</v>
          </cell>
          <cell r="F7539">
            <v>31</v>
          </cell>
          <cell r="G7539">
            <v>55</v>
          </cell>
        </row>
        <row r="7540">
          <cell r="A7540">
            <v>2005</v>
          </cell>
          <cell r="B7540" t="str">
            <v>B(= 0]</v>
          </cell>
          <cell r="C7540" t="str">
            <v>CHEMICALS, RUBBER AND PLASTIC</v>
          </cell>
          <cell r="D7540" t="str">
            <v>Loss</v>
          </cell>
          <cell r="E7540" t="str">
            <v>Limpopo</v>
          </cell>
          <cell r="F7540">
            <v>31</v>
          </cell>
          <cell r="G7540">
            <v>7</v>
          </cell>
        </row>
        <row r="7541">
          <cell r="A7541">
            <v>2005</v>
          </cell>
          <cell r="B7541" t="str">
            <v>B(= 0]</v>
          </cell>
          <cell r="C7541" t="str">
            <v>CHEMICALS, RUBBER AND PLASTIC</v>
          </cell>
          <cell r="D7541" t="str">
            <v>Loss</v>
          </cell>
          <cell r="E7541" t="str">
            <v>Mpumalanga</v>
          </cell>
          <cell r="F7541">
            <v>31</v>
          </cell>
          <cell r="G7541">
            <v>15</v>
          </cell>
        </row>
        <row r="7542">
          <cell r="A7542">
            <v>2005</v>
          </cell>
          <cell r="B7542" t="str">
            <v>B(= 0]</v>
          </cell>
          <cell r="C7542" t="str">
            <v>CHEMICALS, RUBBER AND PLASTIC</v>
          </cell>
          <cell r="D7542" t="str">
            <v>Loss</v>
          </cell>
          <cell r="E7542" t="str">
            <v>North West</v>
          </cell>
          <cell r="F7542">
            <v>31</v>
          </cell>
          <cell r="G7542">
            <v>5</v>
          </cell>
        </row>
        <row r="7543">
          <cell r="A7543">
            <v>2005</v>
          </cell>
          <cell r="B7543" t="str">
            <v>B(= 0]</v>
          </cell>
          <cell r="C7543" t="str">
            <v>CHEMICALS, RUBBER AND PLASTIC</v>
          </cell>
          <cell r="D7543" t="str">
            <v>Loss</v>
          </cell>
          <cell r="E7543" t="str">
            <v>Northern Cape</v>
          </cell>
          <cell r="F7543">
            <v>31</v>
          </cell>
          <cell r="G7543">
            <v>2</v>
          </cell>
        </row>
        <row r="7544">
          <cell r="A7544">
            <v>2005</v>
          </cell>
          <cell r="B7544" t="str">
            <v>B(= 0]</v>
          </cell>
          <cell r="C7544" t="str">
            <v>CHEMICALS, RUBBER AND PLASTIC</v>
          </cell>
          <cell r="D7544" t="str">
            <v>Loss</v>
          </cell>
          <cell r="E7544" t="str">
            <v>Western Cape</v>
          </cell>
          <cell r="F7544">
            <v>31</v>
          </cell>
          <cell r="G7544">
            <v>44</v>
          </cell>
        </row>
        <row r="7545">
          <cell r="A7545">
            <v>2005</v>
          </cell>
          <cell r="B7545" t="str">
            <v>B(= 0]</v>
          </cell>
          <cell r="C7545" t="str">
            <v>CLOTHING AND FOOTWEAR</v>
          </cell>
          <cell r="D7545" t="str">
            <v>Loss</v>
          </cell>
          <cell r="E7545" t="str">
            <v>Eastern Cape</v>
          </cell>
          <cell r="F7545">
            <v>31</v>
          </cell>
          <cell r="G7545">
            <v>19</v>
          </cell>
        </row>
        <row r="7546">
          <cell r="A7546">
            <v>2005</v>
          </cell>
          <cell r="B7546" t="str">
            <v>B(= 0]</v>
          </cell>
          <cell r="C7546" t="str">
            <v>CLOTHING AND FOOTWEAR</v>
          </cell>
          <cell r="D7546" t="str">
            <v>Loss</v>
          </cell>
          <cell r="E7546" t="str">
            <v>Free State</v>
          </cell>
          <cell r="F7546">
            <v>31</v>
          </cell>
          <cell r="G7546">
            <v>9</v>
          </cell>
        </row>
        <row r="7547">
          <cell r="A7547">
            <v>2005</v>
          </cell>
          <cell r="B7547" t="str">
            <v>B(= 0]</v>
          </cell>
          <cell r="C7547" t="str">
            <v>CLOTHING AND FOOTWEAR</v>
          </cell>
          <cell r="D7547" t="str">
            <v>Loss</v>
          </cell>
          <cell r="E7547" t="str">
            <v>Gauteng</v>
          </cell>
          <cell r="F7547">
            <v>31</v>
          </cell>
          <cell r="G7547">
            <v>105</v>
          </cell>
        </row>
        <row r="7548">
          <cell r="A7548">
            <v>2005</v>
          </cell>
          <cell r="B7548" t="str">
            <v>B(= 0]</v>
          </cell>
          <cell r="C7548" t="str">
            <v>CLOTHING AND FOOTWEAR</v>
          </cell>
          <cell r="D7548" t="str">
            <v>Loss</v>
          </cell>
          <cell r="E7548" t="str">
            <v>KwaZulu Natal</v>
          </cell>
          <cell r="F7548">
            <v>31</v>
          </cell>
          <cell r="G7548">
            <v>105</v>
          </cell>
        </row>
        <row r="7549">
          <cell r="A7549">
            <v>2005</v>
          </cell>
          <cell r="B7549" t="str">
            <v>B(= 0]</v>
          </cell>
          <cell r="C7549" t="str">
            <v>CLOTHING AND FOOTWEAR</v>
          </cell>
          <cell r="D7549" t="str">
            <v>Loss</v>
          </cell>
          <cell r="E7549" t="str">
            <v>Limpopo</v>
          </cell>
          <cell r="F7549">
            <v>31</v>
          </cell>
          <cell r="G7549">
            <v>10</v>
          </cell>
        </row>
        <row r="7550">
          <cell r="A7550">
            <v>2005</v>
          </cell>
          <cell r="B7550" t="str">
            <v>B(= 0]</v>
          </cell>
          <cell r="C7550" t="str">
            <v>CLOTHING AND FOOTWEAR</v>
          </cell>
          <cell r="D7550" t="str">
            <v>Loss</v>
          </cell>
          <cell r="E7550" t="str">
            <v>Mpumalanga</v>
          </cell>
          <cell r="F7550">
            <v>31</v>
          </cell>
          <cell r="G7550">
            <v>20</v>
          </cell>
        </row>
        <row r="7551">
          <cell r="A7551">
            <v>2005</v>
          </cell>
          <cell r="B7551" t="str">
            <v>B(= 0]</v>
          </cell>
          <cell r="C7551" t="str">
            <v>CLOTHING AND FOOTWEAR</v>
          </cell>
          <cell r="D7551" t="str">
            <v>Loss</v>
          </cell>
          <cell r="E7551" t="str">
            <v>North West</v>
          </cell>
          <cell r="F7551">
            <v>31</v>
          </cell>
          <cell r="G7551">
            <v>10</v>
          </cell>
        </row>
        <row r="7552">
          <cell r="A7552">
            <v>2005</v>
          </cell>
          <cell r="B7552" t="str">
            <v>B(= 0]</v>
          </cell>
          <cell r="C7552" t="str">
            <v>CLOTHING AND FOOTWEAR</v>
          </cell>
          <cell r="D7552" t="str">
            <v>Loss</v>
          </cell>
          <cell r="E7552" t="str">
            <v>Northern Cape</v>
          </cell>
          <cell r="F7552">
            <v>31</v>
          </cell>
          <cell r="G7552">
            <v>1</v>
          </cell>
        </row>
        <row r="7553">
          <cell r="A7553">
            <v>2005</v>
          </cell>
          <cell r="B7553" t="str">
            <v>B(= 0]</v>
          </cell>
          <cell r="C7553" t="str">
            <v>CLOTHING AND FOOTWEAR</v>
          </cell>
          <cell r="D7553" t="str">
            <v>Loss</v>
          </cell>
          <cell r="E7553" t="str">
            <v>Western Cape</v>
          </cell>
          <cell r="F7553">
            <v>31</v>
          </cell>
          <cell r="G7553">
            <v>50</v>
          </cell>
        </row>
        <row r="7554">
          <cell r="A7554">
            <v>2005</v>
          </cell>
          <cell r="B7554" t="str">
            <v>B(= 0]</v>
          </cell>
          <cell r="C7554" t="str">
            <v>COAL AND PETROLEUM</v>
          </cell>
          <cell r="D7554" t="str">
            <v>Loss</v>
          </cell>
          <cell r="E7554" t="str">
            <v>Eastern Cape</v>
          </cell>
          <cell r="F7554">
            <v>31</v>
          </cell>
          <cell r="G7554">
            <v>2</v>
          </cell>
        </row>
        <row r="7555">
          <cell r="A7555">
            <v>2005</v>
          </cell>
          <cell r="B7555" t="str">
            <v>B(= 0]</v>
          </cell>
          <cell r="C7555" t="str">
            <v>COAL AND PETROLEUM</v>
          </cell>
          <cell r="D7555" t="str">
            <v>Loss</v>
          </cell>
          <cell r="E7555" t="str">
            <v>Free State</v>
          </cell>
          <cell r="F7555">
            <v>31</v>
          </cell>
          <cell r="G7555">
            <v>3</v>
          </cell>
        </row>
        <row r="7556">
          <cell r="A7556">
            <v>2005</v>
          </cell>
          <cell r="B7556" t="str">
            <v>B(= 0]</v>
          </cell>
          <cell r="C7556" t="str">
            <v>COAL AND PETROLEUM</v>
          </cell>
          <cell r="D7556" t="str">
            <v>Loss</v>
          </cell>
          <cell r="E7556" t="str">
            <v>Gauteng</v>
          </cell>
          <cell r="F7556">
            <v>31</v>
          </cell>
          <cell r="G7556">
            <v>16</v>
          </cell>
        </row>
        <row r="7557">
          <cell r="A7557">
            <v>2005</v>
          </cell>
          <cell r="B7557" t="str">
            <v>B(= 0]</v>
          </cell>
          <cell r="C7557" t="str">
            <v>COAL AND PETROLEUM</v>
          </cell>
          <cell r="D7557" t="str">
            <v>Loss</v>
          </cell>
          <cell r="E7557" t="str">
            <v>KwaZulu Natal</v>
          </cell>
          <cell r="F7557">
            <v>31</v>
          </cell>
          <cell r="G7557">
            <v>7</v>
          </cell>
        </row>
        <row r="7558">
          <cell r="A7558">
            <v>2005</v>
          </cell>
          <cell r="B7558" t="str">
            <v>B(= 0]</v>
          </cell>
          <cell r="C7558" t="str">
            <v>COAL AND PETROLEUM</v>
          </cell>
          <cell r="D7558" t="str">
            <v>Loss</v>
          </cell>
          <cell r="E7558" t="str">
            <v>Limpopo</v>
          </cell>
          <cell r="F7558">
            <v>31</v>
          </cell>
          <cell r="G7558">
            <v>5</v>
          </cell>
        </row>
        <row r="7559">
          <cell r="A7559">
            <v>2005</v>
          </cell>
          <cell r="B7559" t="str">
            <v>B(= 0]</v>
          </cell>
          <cell r="C7559" t="str">
            <v>COAL AND PETROLEUM</v>
          </cell>
          <cell r="D7559" t="str">
            <v>Loss</v>
          </cell>
          <cell r="E7559" t="str">
            <v>Mpumalanga</v>
          </cell>
          <cell r="F7559">
            <v>31</v>
          </cell>
          <cell r="G7559">
            <v>5</v>
          </cell>
        </row>
        <row r="7560">
          <cell r="A7560">
            <v>2005</v>
          </cell>
          <cell r="B7560" t="str">
            <v>B(= 0]</v>
          </cell>
          <cell r="C7560" t="str">
            <v>COAL AND PETROLEUM</v>
          </cell>
          <cell r="D7560" t="str">
            <v>Loss</v>
          </cell>
          <cell r="E7560" t="str">
            <v>Western Cape</v>
          </cell>
          <cell r="F7560">
            <v>31</v>
          </cell>
          <cell r="G7560">
            <v>13</v>
          </cell>
        </row>
        <row r="7561">
          <cell r="A7561">
            <v>2005</v>
          </cell>
          <cell r="B7561" t="str">
            <v>B(= 0]</v>
          </cell>
          <cell r="C7561" t="str">
            <v>CONSTRUCTION</v>
          </cell>
          <cell r="D7561" t="str">
            <v>Loss</v>
          </cell>
          <cell r="F7561">
            <v>31</v>
          </cell>
          <cell r="G7561">
            <v>1</v>
          </cell>
        </row>
        <row r="7562">
          <cell r="A7562">
            <v>2005</v>
          </cell>
          <cell r="B7562" t="str">
            <v>B(= 0]</v>
          </cell>
          <cell r="C7562" t="str">
            <v>CONSTRUCTION</v>
          </cell>
          <cell r="D7562" t="str">
            <v>Loss</v>
          </cell>
          <cell r="E7562" t="str">
            <v>Eastern Cape</v>
          </cell>
          <cell r="F7562">
            <v>31</v>
          </cell>
          <cell r="G7562">
            <v>1392</v>
          </cell>
        </row>
        <row r="7563">
          <cell r="A7563">
            <v>2005</v>
          </cell>
          <cell r="B7563" t="str">
            <v>B(= 0]</v>
          </cell>
          <cell r="C7563" t="str">
            <v>CONSTRUCTION</v>
          </cell>
          <cell r="D7563" t="str">
            <v>Loss</v>
          </cell>
          <cell r="E7563" t="str">
            <v>Free State</v>
          </cell>
          <cell r="F7563">
            <v>31</v>
          </cell>
          <cell r="G7563">
            <v>381</v>
          </cell>
        </row>
        <row r="7564">
          <cell r="A7564">
            <v>2005</v>
          </cell>
          <cell r="B7564" t="str">
            <v>B(= 0]</v>
          </cell>
          <cell r="C7564" t="str">
            <v>CONSTRUCTION</v>
          </cell>
          <cell r="D7564" t="str">
            <v>Loss</v>
          </cell>
          <cell r="E7564" t="str">
            <v>Gauteng</v>
          </cell>
          <cell r="F7564">
            <v>31</v>
          </cell>
          <cell r="G7564">
            <v>5328</v>
          </cell>
          <cell r="I7564">
            <v>1.99738E-3</v>
          </cell>
        </row>
        <row r="7565">
          <cell r="A7565">
            <v>2005</v>
          </cell>
          <cell r="B7565" t="str">
            <v>B(= 0]</v>
          </cell>
          <cell r="C7565" t="str">
            <v>CONSTRUCTION</v>
          </cell>
          <cell r="D7565" t="str">
            <v>Loss</v>
          </cell>
          <cell r="E7565" t="str">
            <v>KwaZulu Natal</v>
          </cell>
          <cell r="F7565">
            <v>31</v>
          </cell>
          <cell r="G7565">
            <v>3283</v>
          </cell>
        </row>
        <row r="7566">
          <cell r="A7566">
            <v>2005</v>
          </cell>
          <cell r="B7566" t="str">
            <v>B(= 0]</v>
          </cell>
          <cell r="C7566" t="str">
            <v>CONSTRUCTION</v>
          </cell>
          <cell r="D7566" t="str">
            <v>Loss</v>
          </cell>
          <cell r="E7566" t="str">
            <v>Limpopo</v>
          </cell>
          <cell r="F7566">
            <v>31</v>
          </cell>
          <cell r="G7566">
            <v>1990</v>
          </cell>
        </row>
        <row r="7567">
          <cell r="A7567">
            <v>2005</v>
          </cell>
          <cell r="B7567" t="str">
            <v>B(= 0]</v>
          </cell>
          <cell r="C7567" t="str">
            <v>CONSTRUCTION</v>
          </cell>
          <cell r="D7567" t="str">
            <v>Loss</v>
          </cell>
          <cell r="E7567" t="str">
            <v>Mpumalanga</v>
          </cell>
          <cell r="F7567">
            <v>31</v>
          </cell>
          <cell r="G7567">
            <v>3263</v>
          </cell>
        </row>
        <row r="7568">
          <cell r="A7568">
            <v>2005</v>
          </cell>
          <cell r="B7568" t="str">
            <v>B(= 0]</v>
          </cell>
          <cell r="C7568" t="str">
            <v>CONSTRUCTION</v>
          </cell>
          <cell r="D7568" t="str">
            <v>Loss</v>
          </cell>
          <cell r="E7568" t="str">
            <v>North West</v>
          </cell>
          <cell r="F7568">
            <v>31</v>
          </cell>
          <cell r="G7568">
            <v>301</v>
          </cell>
        </row>
        <row r="7569">
          <cell r="A7569">
            <v>2005</v>
          </cell>
          <cell r="B7569" t="str">
            <v>B(= 0]</v>
          </cell>
          <cell r="C7569" t="str">
            <v>CONSTRUCTION</v>
          </cell>
          <cell r="D7569" t="str">
            <v>Loss</v>
          </cell>
          <cell r="E7569" t="str">
            <v>Northern Cape</v>
          </cell>
          <cell r="F7569">
            <v>31</v>
          </cell>
          <cell r="G7569">
            <v>76</v>
          </cell>
        </row>
        <row r="7570">
          <cell r="A7570">
            <v>2005</v>
          </cell>
          <cell r="B7570" t="str">
            <v>B(= 0]</v>
          </cell>
          <cell r="C7570" t="str">
            <v>CONSTRUCTION</v>
          </cell>
          <cell r="D7570" t="str">
            <v>Loss</v>
          </cell>
          <cell r="E7570" t="str">
            <v>Western Cape</v>
          </cell>
          <cell r="F7570">
            <v>31</v>
          </cell>
          <cell r="G7570">
            <v>939</v>
          </cell>
        </row>
        <row r="7571">
          <cell r="A7571">
            <v>2005</v>
          </cell>
          <cell r="B7571" t="str">
            <v>B(= 0]</v>
          </cell>
          <cell r="C7571" t="str">
            <v>EDUCATIONAL SERVICES</v>
          </cell>
          <cell r="D7571" t="str">
            <v>Loss</v>
          </cell>
          <cell r="E7571" t="str">
            <v>Eastern Cape</v>
          </cell>
          <cell r="F7571">
            <v>31</v>
          </cell>
          <cell r="G7571">
            <v>155</v>
          </cell>
        </row>
        <row r="7572">
          <cell r="A7572">
            <v>2005</v>
          </cell>
          <cell r="B7572" t="str">
            <v>B(= 0]</v>
          </cell>
          <cell r="C7572" t="str">
            <v>EDUCATIONAL SERVICES</v>
          </cell>
          <cell r="D7572" t="str">
            <v>Loss</v>
          </cell>
          <cell r="E7572" t="str">
            <v>Free State</v>
          </cell>
          <cell r="F7572">
            <v>31</v>
          </cell>
          <cell r="G7572">
            <v>31</v>
          </cell>
        </row>
        <row r="7573">
          <cell r="A7573">
            <v>2005</v>
          </cell>
          <cell r="B7573" t="str">
            <v>B(= 0]</v>
          </cell>
          <cell r="C7573" t="str">
            <v>EDUCATIONAL SERVICES</v>
          </cell>
          <cell r="D7573" t="str">
            <v>Loss</v>
          </cell>
          <cell r="E7573" t="str">
            <v>Gauteng</v>
          </cell>
          <cell r="F7573">
            <v>31</v>
          </cell>
          <cell r="G7573">
            <v>632</v>
          </cell>
        </row>
        <row r="7574">
          <cell r="A7574">
            <v>2005</v>
          </cell>
          <cell r="B7574" t="str">
            <v>B(= 0]</v>
          </cell>
          <cell r="C7574" t="str">
            <v>EDUCATIONAL SERVICES</v>
          </cell>
          <cell r="D7574" t="str">
            <v>Loss</v>
          </cell>
          <cell r="E7574" t="str">
            <v>KwaZulu Natal</v>
          </cell>
          <cell r="F7574">
            <v>31</v>
          </cell>
          <cell r="G7574">
            <v>216</v>
          </cell>
        </row>
        <row r="7575">
          <cell r="A7575">
            <v>2005</v>
          </cell>
          <cell r="B7575" t="str">
            <v>B(= 0]</v>
          </cell>
          <cell r="C7575" t="str">
            <v>EDUCATIONAL SERVICES</v>
          </cell>
          <cell r="D7575" t="str">
            <v>Loss</v>
          </cell>
          <cell r="E7575" t="str">
            <v>Limpopo</v>
          </cell>
          <cell r="F7575">
            <v>31</v>
          </cell>
          <cell r="G7575">
            <v>100</v>
          </cell>
        </row>
        <row r="7576">
          <cell r="A7576">
            <v>2005</v>
          </cell>
          <cell r="B7576" t="str">
            <v>B(= 0]</v>
          </cell>
          <cell r="C7576" t="str">
            <v>EDUCATIONAL SERVICES</v>
          </cell>
          <cell r="D7576" t="str">
            <v>Loss</v>
          </cell>
          <cell r="E7576" t="str">
            <v>Mpumalanga</v>
          </cell>
          <cell r="F7576">
            <v>31</v>
          </cell>
          <cell r="G7576">
            <v>114</v>
          </cell>
        </row>
        <row r="7577">
          <cell r="A7577">
            <v>2005</v>
          </cell>
          <cell r="B7577" t="str">
            <v>B(= 0]</v>
          </cell>
          <cell r="C7577" t="str">
            <v>EDUCATIONAL SERVICES</v>
          </cell>
          <cell r="D7577" t="str">
            <v>Loss</v>
          </cell>
          <cell r="E7577" t="str">
            <v>North West</v>
          </cell>
          <cell r="F7577">
            <v>31</v>
          </cell>
          <cell r="G7577">
            <v>20</v>
          </cell>
        </row>
        <row r="7578">
          <cell r="A7578">
            <v>2005</v>
          </cell>
          <cell r="B7578" t="str">
            <v>B(= 0]</v>
          </cell>
          <cell r="C7578" t="str">
            <v>EDUCATIONAL SERVICES</v>
          </cell>
          <cell r="D7578" t="str">
            <v>Loss</v>
          </cell>
          <cell r="E7578" t="str">
            <v>Northern Cape</v>
          </cell>
          <cell r="F7578">
            <v>31</v>
          </cell>
          <cell r="G7578">
            <v>7</v>
          </cell>
        </row>
        <row r="7579">
          <cell r="A7579">
            <v>2005</v>
          </cell>
          <cell r="B7579" t="str">
            <v>B(= 0]</v>
          </cell>
          <cell r="C7579" t="str">
            <v>EDUCATIONAL SERVICES</v>
          </cell>
          <cell r="D7579" t="str">
            <v>Loss</v>
          </cell>
          <cell r="E7579" t="str">
            <v>Western Cape</v>
          </cell>
          <cell r="F7579">
            <v>31</v>
          </cell>
          <cell r="G7579">
            <v>153</v>
          </cell>
        </row>
        <row r="7580">
          <cell r="A7580">
            <v>2005</v>
          </cell>
          <cell r="B7580" t="str">
            <v>B(= 0]</v>
          </cell>
          <cell r="C7580" t="str">
            <v>ELECTRONICS, GLASS AND WATER</v>
          </cell>
          <cell r="D7580" t="str">
            <v>Loss</v>
          </cell>
          <cell r="F7580">
            <v>31</v>
          </cell>
          <cell r="G7580">
            <v>1</v>
          </cell>
        </row>
        <row r="7581">
          <cell r="A7581">
            <v>2005</v>
          </cell>
          <cell r="B7581" t="str">
            <v>B(= 0]</v>
          </cell>
          <cell r="C7581" t="str">
            <v>ELECTRONICS, GLASS AND WATER</v>
          </cell>
          <cell r="D7581" t="str">
            <v>Loss</v>
          </cell>
          <cell r="E7581" t="str">
            <v>Eastern Cape</v>
          </cell>
          <cell r="F7581">
            <v>31</v>
          </cell>
          <cell r="G7581">
            <v>22</v>
          </cell>
        </row>
        <row r="7582">
          <cell r="A7582">
            <v>2005</v>
          </cell>
          <cell r="B7582" t="str">
            <v>B(= 0]</v>
          </cell>
          <cell r="C7582" t="str">
            <v>ELECTRONICS, GLASS AND WATER</v>
          </cell>
          <cell r="D7582" t="str">
            <v>Loss</v>
          </cell>
          <cell r="E7582" t="str">
            <v>Free State</v>
          </cell>
          <cell r="F7582">
            <v>31</v>
          </cell>
          <cell r="G7582">
            <v>20</v>
          </cell>
        </row>
        <row r="7583">
          <cell r="A7583">
            <v>2005</v>
          </cell>
          <cell r="B7583" t="str">
            <v>B(= 0]</v>
          </cell>
          <cell r="C7583" t="str">
            <v>ELECTRONICS, GLASS AND WATER</v>
          </cell>
          <cell r="D7583" t="str">
            <v>Loss</v>
          </cell>
          <cell r="E7583" t="str">
            <v>Gauteng</v>
          </cell>
          <cell r="F7583">
            <v>31</v>
          </cell>
          <cell r="G7583">
            <v>225</v>
          </cell>
        </row>
        <row r="7584">
          <cell r="A7584">
            <v>2005</v>
          </cell>
          <cell r="B7584" t="str">
            <v>B(= 0]</v>
          </cell>
          <cell r="C7584" t="str">
            <v>ELECTRONICS, GLASS AND WATER</v>
          </cell>
          <cell r="D7584" t="str">
            <v>Loss</v>
          </cell>
          <cell r="E7584" t="str">
            <v>KwaZulu Natal</v>
          </cell>
          <cell r="F7584">
            <v>31</v>
          </cell>
          <cell r="G7584">
            <v>102</v>
          </cell>
        </row>
        <row r="7585">
          <cell r="A7585">
            <v>2005</v>
          </cell>
          <cell r="B7585" t="str">
            <v>B(= 0]</v>
          </cell>
          <cell r="C7585" t="str">
            <v>ELECTRONICS, GLASS AND WATER</v>
          </cell>
          <cell r="D7585" t="str">
            <v>Loss</v>
          </cell>
          <cell r="E7585" t="str">
            <v>Limpopo</v>
          </cell>
          <cell r="F7585">
            <v>31</v>
          </cell>
          <cell r="G7585">
            <v>55</v>
          </cell>
        </row>
        <row r="7586">
          <cell r="A7586">
            <v>2005</v>
          </cell>
          <cell r="B7586" t="str">
            <v>B(= 0]</v>
          </cell>
          <cell r="C7586" t="str">
            <v>ELECTRONICS, GLASS AND WATER</v>
          </cell>
          <cell r="D7586" t="str">
            <v>Loss</v>
          </cell>
          <cell r="E7586" t="str">
            <v>Mpumalanga</v>
          </cell>
          <cell r="F7586">
            <v>31</v>
          </cell>
          <cell r="G7586">
            <v>64</v>
          </cell>
        </row>
        <row r="7587">
          <cell r="A7587">
            <v>2005</v>
          </cell>
          <cell r="B7587" t="str">
            <v>B(= 0]</v>
          </cell>
          <cell r="C7587" t="str">
            <v>ELECTRONICS, GLASS AND WATER</v>
          </cell>
          <cell r="D7587" t="str">
            <v>Loss</v>
          </cell>
          <cell r="E7587" t="str">
            <v>North West</v>
          </cell>
          <cell r="F7587">
            <v>31</v>
          </cell>
          <cell r="G7587">
            <v>8</v>
          </cell>
        </row>
        <row r="7588">
          <cell r="A7588">
            <v>2005</v>
          </cell>
          <cell r="B7588" t="str">
            <v>B(= 0]</v>
          </cell>
          <cell r="C7588" t="str">
            <v>ELECTRONICS, GLASS AND WATER</v>
          </cell>
          <cell r="D7588" t="str">
            <v>Loss</v>
          </cell>
          <cell r="E7588" t="str">
            <v>Northern Cape</v>
          </cell>
          <cell r="F7588">
            <v>31</v>
          </cell>
          <cell r="G7588">
            <v>4</v>
          </cell>
        </row>
        <row r="7589">
          <cell r="A7589">
            <v>2005</v>
          </cell>
          <cell r="B7589" t="str">
            <v>B(= 0]</v>
          </cell>
          <cell r="C7589" t="str">
            <v>ELECTRONICS, GLASS AND WATER</v>
          </cell>
          <cell r="D7589" t="str">
            <v>Loss</v>
          </cell>
          <cell r="E7589" t="str">
            <v>Western Cape</v>
          </cell>
          <cell r="F7589">
            <v>31</v>
          </cell>
          <cell r="G7589">
            <v>66</v>
          </cell>
        </row>
        <row r="7590">
          <cell r="A7590">
            <v>2005</v>
          </cell>
          <cell r="B7590" t="str">
            <v>B(= 0]</v>
          </cell>
          <cell r="C7590" t="str">
            <v>EMPLOYMENT (SALARY)</v>
          </cell>
          <cell r="D7590" t="str">
            <v>Loss</v>
          </cell>
          <cell r="E7590" t="str">
            <v>Eastern Cape</v>
          </cell>
          <cell r="F7590">
            <v>31</v>
          </cell>
          <cell r="G7590">
            <v>1</v>
          </cell>
        </row>
        <row r="7591">
          <cell r="A7591">
            <v>2005</v>
          </cell>
          <cell r="B7591" t="str">
            <v>B(= 0]</v>
          </cell>
          <cell r="C7591" t="str">
            <v>EMPLOYMENT (SALARY)</v>
          </cell>
          <cell r="D7591" t="str">
            <v>Loss</v>
          </cell>
          <cell r="E7591" t="str">
            <v>Free State</v>
          </cell>
          <cell r="F7591">
            <v>31</v>
          </cell>
          <cell r="G7591">
            <v>5</v>
          </cell>
        </row>
        <row r="7592">
          <cell r="A7592">
            <v>2005</v>
          </cell>
          <cell r="B7592" t="str">
            <v>B(= 0]</v>
          </cell>
          <cell r="C7592" t="str">
            <v>EMPLOYMENT (SALARY)</v>
          </cell>
          <cell r="D7592" t="str">
            <v>Loss</v>
          </cell>
          <cell r="E7592" t="str">
            <v>Gauteng</v>
          </cell>
          <cell r="F7592">
            <v>31</v>
          </cell>
          <cell r="G7592">
            <v>120</v>
          </cell>
          <cell r="I7592">
            <v>0.10659019000000002</v>
          </cell>
        </row>
        <row r="7593">
          <cell r="A7593">
            <v>2005</v>
          </cell>
          <cell r="B7593" t="str">
            <v>B(= 0]</v>
          </cell>
          <cell r="C7593" t="str">
            <v>EMPLOYMENT (SALARY)</v>
          </cell>
          <cell r="D7593" t="str">
            <v>Loss</v>
          </cell>
          <cell r="E7593" t="str">
            <v>KwaZulu Natal</v>
          </cell>
          <cell r="F7593">
            <v>31</v>
          </cell>
          <cell r="G7593">
            <v>7</v>
          </cell>
        </row>
        <row r="7594">
          <cell r="A7594">
            <v>2005</v>
          </cell>
          <cell r="B7594" t="str">
            <v>B(= 0]</v>
          </cell>
          <cell r="C7594" t="str">
            <v>EMPLOYMENT (SALARY)</v>
          </cell>
          <cell r="D7594" t="str">
            <v>Loss</v>
          </cell>
          <cell r="E7594" t="str">
            <v>Limpopo</v>
          </cell>
          <cell r="F7594">
            <v>31</v>
          </cell>
          <cell r="G7594">
            <v>1</v>
          </cell>
        </row>
        <row r="7595">
          <cell r="A7595">
            <v>2005</v>
          </cell>
          <cell r="B7595" t="str">
            <v>B(= 0]</v>
          </cell>
          <cell r="C7595" t="str">
            <v>EMPLOYMENT (SALARY)</v>
          </cell>
          <cell r="D7595" t="str">
            <v>Loss</v>
          </cell>
          <cell r="E7595" t="str">
            <v>Mpumalanga</v>
          </cell>
          <cell r="F7595">
            <v>31</v>
          </cell>
          <cell r="G7595">
            <v>39</v>
          </cell>
          <cell r="I7595">
            <v>1.5809999999999999E-3</v>
          </cell>
        </row>
        <row r="7596">
          <cell r="A7596">
            <v>2005</v>
          </cell>
          <cell r="B7596" t="str">
            <v>B(= 0]</v>
          </cell>
          <cell r="C7596" t="str">
            <v>EMPLOYMENT (SALARY)</v>
          </cell>
          <cell r="D7596" t="str">
            <v>Loss</v>
          </cell>
          <cell r="E7596" t="str">
            <v>Western Cape</v>
          </cell>
          <cell r="F7596">
            <v>31</v>
          </cell>
          <cell r="G7596">
            <v>7</v>
          </cell>
          <cell r="I7596">
            <v>3.8999999999999999E-5</v>
          </cell>
        </row>
        <row r="7597">
          <cell r="A7597">
            <v>2005</v>
          </cell>
          <cell r="B7597" t="str">
            <v>B(= 0]</v>
          </cell>
          <cell r="C7597" t="str">
            <v>FINANCING, INSURANCE, REAL ESTATE</v>
          </cell>
          <cell r="D7597" t="str">
            <v>Loss</v>
          </cell>
          <cell r="F7597">
            <v>31</v>
          </cell>
          <cell r="G7597">
            <v>13</v>
          </cell>
        </row>
        <row r="7598">
          <cell r="A7598">
            <v>2005</v>
          </cell>
          <cell r="B7598" t="str">
            <v>B(= 0]</v>
          </cell>
          <cell r="C7598" t="str">
            <v>FINANCING, INSURANCE, REAL ESTATE</v>
          </cell>
          <cell r="D7598" t="str">
            <v>Loss</v>
          </cell>
          <cell r="E7598" t="str">
            <v>Eastern Cape</v>
          </cell>
          <cell r="F7598">
            <v>31</v>
          </cell>
          <cell r="G7598">
            <v>2357</v>
          </cell>
        </row>
        <row r="7599">
          <cell r="A7599">
            <v>2005</v>
          </cell>
          <cell r="B7599" t="str">
            <v>B(= 0]</v>
          </cell>
          <cell r="C7599" t="str">
            <v>FINANCING, INSURANCE, REAL ESTATE</v>
          </cell>
          <cell r="D7599" t="str">
            <v>Loss</v>
          </cell>
          <cell r="E7599" t="str">
            <v>Free State</v>
          </cell>
          <cell r="F7599">
            <v>31</v>
          </cell>
          <cell r="G7599">
            <v>1127</v>
          </cell>
        </row>
        <row r="7600">
          <cell r="A7600">
            <v>2005</v>
          </cell>
          <cell r="B7600" t="str">
            <v>B(= 0]</v>
          </cell>
          <cell r="C7600" t="str">
            <v>FINANCING, INSURANCE, REAL ESTATE</v>
          </cell>
          <cell r="D7600" t="str">
            <v>Loss</v>
          </cell>
          <cell r="E7600" t="str">
            <v>Gauteng</v>
          </cell>
          <cell r="F7600">
            <v>31</v>
          </cell>
          <cell r="G7600">
            <v>24048</v>
          </cell>
          <cell r="I7600">
            <v>8.1346660000000001E-2</v>
          </cell>
        </row>
        <row r="7601">
          <cell r="A7601">
            <v>2005</v>
          </cell>
          <cell r="B7601" t="str">
            <v>B(= 0]</v>
          </cell>
          <cell r="C7601" t="str">
            <v>FINANCING, INSURANCE, REAL ESTATE</v>
          </cell>
          <cell r="D7601" t="str">
            <v>Loss</v>
          </cell>
          <cell r="E7601" t="str">
            <v>KwaZulu Natal</v>
          </cell>
          <cell r="F7601">
            <v>31</v>
          </cell>
          <cell r="G7601">
            <v>5236</v>
          </cell>
          <cell r="I7601">
            <v>1.2176270000000001E-2</v>
          </cell>
        </row>
        <row r="7602">
          <cell r="A7602">
            <v>2005</v>
          </cell>
          <cell r="B7602" t="str">
            <v>B(= 0]</v>
          </cell>
          <cell r="C7602" t="str">
            <v>FINANCING, INSURANCE, REAL ESTATE</v>
          </cell>
          <cell r="D7602" t="str">
            <v>Loss</v>
          </cell>
          <cell r="E7602" t="str">
            <v>Limpopo</v>
          </cell>
          <cell r="F7602">
            <v>31</v>
          </cell>
          <cell r="G7602">
            <v>3423</v>
          </cell>
        </row>
        <row r="7603">
          <cell r="A7603">
            <v>2005</v>
          </cell>
          <cell r="B7603" t="str">
            <v>B(= 0]</v>
          </cell>
          <cell r="C7603" t="str">
            <v>FINANCING, INSURANCE, REAL ESTATE</v>
          </cell>
          <cell r="D7603" t="str">
            <v>Loss</v>
          </cell>
          <cell r="E7603" t="str">
            <v>Mpumalanga</v>
          </cell>
          <cell r="F7603">
            <v>31</v>
          </cell>
          <cell r="G7603">
            <v>5025</v>
          </cell>
        </row>
        <row r="7604">
          <cell r="A7604">
            <v>2005</v>
          </cell>
          <cell r="B7604" t="str">
            <v>B(= 0]</v>
          </cell>
          <cell r="C7604" t="str">
            <v>FINANCING, INSURANCE, REAL ESTATE</v>
          </cell>
          <cell r="D7604" t="str">
            <v>Loss</v>
          </cell>
          <cell r="E7604" t="str">
            <v>North West</v>
          </cell>
          <cell r="F7604">
            <v>31</v>
          </cell>
          <cell r="G7604">
            <v>764</v>
          </cell>
        </row>
        <row r="7605">
          <cell r="A7605">
            <v>2005</v>
          </cell>
          <cell r="B7605" t="str">
            <v>B(= 0]</v>
          </cell>
          <cell r="C7605" t="str">
            <v>FINANCING, INSURANCE, REAL ESTATE</v>
          </cell>
          <cell r="D7605" t="str">
            <v>Loss</v>
          </cell>
          <cell r="E7605" t="str">
            <v>Northern Cape</v>
          </cell>
          <cell r="F7605">
            <v>31</v>
          </cell>
          <cell r="G7605">
            <v>404</v>
          </cell>
        </row>
        <row r="7606">
          <cell r="A7606">
            <v>2005</v>
          </cell>
          <cell r="B7606" t="str">
            <v>B(= 0]</v>
          </cell>
          <cell r="C7606" t="str">
            <v>FINANCING, INSURANCE, REAL ESTATE</v>
          </cell>
          <cell r="D7606" t="str">
            <v>Loss</v>
          </cell>
          <cell r="E7606" t="str">
            <v>Western Cape</v>
          </cell>
          <cell r="F7606">
            <v>31</v>
          </cell>
          <cell r="G7606">
            <v>10825</v>
          </cell>
          <cell r="I7606">
            <v>2.4361299999999999E-3</v>
          </cell>
        </row>
        <row r="7607">
          <cell r="A7607">
            <v>2005</v>
          </cell>
          <cell r="B7607" t="str">
            <v>B(= 0]</v>
          </cell>
          <cell r="C7607" t="str">
            <v>FOOD, DRINK AND TOBACCO</v>
          </cell>
          <cell r="D7607" t="str">
            <v>Loss</v>
          </cell>
          <cell r="E7607" t="str">
            <v>Eastern Cape</v>
          </cell>
          <cell r="F7607">
            <v>31</v>
          </cell>
          <cell r="G7607">
            <v>15</v>
          </cell>
        </row>
        <row r="7608">
          <cell r="A7608">
            <v>2005</v>
          </cell>
          <cell r="B7608" t="str">
            <v>B(= 0]</v>
          </cell>
          <cell r="C7608" t="str">
            <v>FOOD, DRINK AND TOBACCO</v>
          </cell>
          <cell r="D7608" t="str">
            <v>Loss</v>
          </cell>
          <cell r="E7608" t="str">
            <v>Free State</v>
          </cell>
          <cell r="F7608">
            <v>31</v>
          </cell>
          <cell r="G7608">
            <v>10</v>
          </cell>
        </row>
        <row r="7609">
          <cell r="A7609">
            <v>2005</v>
          </cell>
          <cell r="B7609" t="str">
            <v>B(= 0]</v>
          </cell>
          <cell r="C7609" t="str">
            <v>FOOD, DRINK AND TOBACCO</v>
          </cell>
          <cell r="D7609" t="str">
            <v>Loss</v>
          </cell>
          <cell r="E7609" t="str">
            <v>Gauteng</v>
          </cell>
          <cell r="F7609">
            <v>31</v>
          </cell>
          <cell r="G7609">
            <v>160</v>
          </cell>
        </row>
        <row r="7610">
          <cell r="A7610">
            <v>2005</v>
          </cell>
          <cell r="B7610" t="str">
            <v>B(= 0]</v>
          </cell>
          <cell r="C7610" t="str">
            <v>FOOD, DRINK AND TOBACCO</v>
          </cell>
          <cell r="D7610" t="str">
            <v>Loss</v>
          </cell>
          <cell r="E7610" t="str">
            <v>KwaZulu Natal</v>
          </cell>
          <cell r="F7610">
            <v>31</v>
          </cell>
          <cell r="G7610">
            <v>72</v>
          </cell>
        </row>
        <row r="7611">
          <cell r="A7611">
            <v>2005</v>
          </cell>
          <cell r="B7611" t="str">
            <v>B(= 0]</v>
          </cell>
          <cell r="C7611" t="str">
            <v>FOOD, DRINK AND TOBACCO</v>
          </cell>
          <cell r="D7611" t="str">
            <v>Loss</v>
          </cell>
          <cell r="E7611" t="str">
            <v>Limpopo</v>
          </cell>
          <cell r="F7611">
            <v>31</v>
          </cell>
          <cell r="G7611">
            <v>31</v>
          </cell>
        </row>
        <row r="7612">
          <cell r="A7612">
            <v>2005</v>
          </cell>
          <cell r="B7612" t="str">
            <v>B(= 0]</v>
          </cell>
          <cell r="C7612" t="str">
            <v>FOOD, DRINK AND TOBACCO</v>
          </cell>
          <cell r="D7612" t="str">
            <v>Loss</v>
          </cell>
          <cell r="E7612" t="str">
            <v>Mpumalanga</v>
          </cell>
          <cell r="F7612">
            <v>31</v>
          </cell>
          <cell r="G7612">
            <v>33</v>
          </cell>
        </row>
        <row r="7613">
          <cell r="A7613">
            <v>2005</v>
          </cell>
          <cell r="B7613" t="str">
            <v>B(= 0]</v>
          </cell>
          <cell r="C7613" t="str">
            <v>FOOD, DRINK AND TOBACCO</v>
          </cell>
          <cell r="D7613" t="str">
            <v>Loss</v>
          </cell>
          <cell r="E7613" t="str">
            <v>North West</v>
          </cell>
          <cell r="F7613">
            <v>31</v>
          </cell>
          <cell r="G7613">
            <v>9</v>
          </cell>
        </row>
        <row r="7614">
          <cell r="A7614">
            <v>2005</v>
          </cell>
          <cell r="B7614" t="str">
            <v>B(= 0]</v>
          </cell>
          <cell r="C7614" t="str">
            <v>FOOD, DRINK AND TOBACCO</v>
          </cell>
          <cell r="D7614" t="str">
            <v>Loss</v>
          </cell>
          <cell r="E7614" t="str">
            <v>Northern Cape</v>
          </cell>
          <cell r="F7614">
            <v>31</v>
          </cell>
          <cell r="G7614">
            <v>4</v>
          </cell>
        </row>
        <row r="7615">
          <cell r="A7615">
            <v>2005</v>
          </cell>
          <cell r="B7615" t="str">
            <v>B(= 0]</v>
          </cell>
          <cell r="C7615" t="str">
            <v>FOOD, DRINK AND TOBACCO</v>
          </cell>
          <cell r="D7615" t="str">
            <v>Loss</v>
          </cell>
          <cell r="E7615" t="str">
            <v>Western Cape</v>
          </cell>
          <cell r="F7615">
            <v>31</v>
          </cell>
          <cell r="G7615">
            <v>106</v>
          </cell>
        </row>
        <row r="7616">
          <cell r="A7616">
            <v>2005</v>
          </cell>
          <cell r="B7616" t="str">
            <v>B(= 0]</v>
          </cell>
          <cell r="C7616" t="str">
            <v>LEATHER, GOODS AND FUR</v>
          </cell>
          <cell r="D7616" t="str">
            <v>Loss</v>
          </cell>
          <cell r="E7616" t="str">
            <v>Eastern Cape</v>
          </cell>
          <cell r="F7616">
            <v>31</v>
          </cell>
          <cell r="G7616">
            <v>6</v>
          </cell>
        </row>
        <row r="7617">
          <cell r="A7617">
            <v>2005</v>
          </cell>
          <cell r="B7617" t="str">
            <v>B(= 0]</v>
          </cell>
          <cell r="C7617" t="str">
            <v>LEATHER, GOODS AND FUR</v>
          </cell>
          <cell r="D7617" t="str">
            <v>Loss</v>
          </cell>
          <cell r="E7617" t="str">
            <v>Free State</v>
          </cell>
          <cell r="F7617">
            <v>31</v>
          </cell>
          <cell r="G7617">
            <v>1</v>
          </cell>
        </row>
        <row r="7618">
          <cell r="A7618">
            <v>2005</v>
          </cell>
          <cell r="B7618" t="str">
            <v>B(= 0]</v>
          </cell>
          <cell r="C7618" t="str">
            <v>LEATHER, GOODS AND FUR</v>
          </cell>
          <cell r="D7618" t="str">
            <v>Loss</v>
          </cell>
          <cell r="E7618" t="str">
            <v>Gauteng</v>
          </cell>
          <cell r="F7618">
            <v>31</v>
          </cell>
          <cell r="G7618">
            <v>14</v>
          </cell>
        </row>
        <row r="7619">
          <cell r="A7619">
            <v>2005</v>
          </cell>
          <cell r="B7619" t="str">
            <v>B(= 0]</v>
          </cell>
          <cell r="C7619" t="str">
            <v>LEATHER, GOODS AND FUR</v>
          </cell>
          <cell r="D7619" t="str">
            <v>Loss</v>
          </cell>
          <cell r="E7619" t="str">
            <v>KwaZulu Natal</v>
          </cell>
          <cell r="F7619">
            <v>31</v>
          </cell>
          <cell r="G7619">
            <v>6</v>
          </cell>
        </row>
        <row r="7620">
          <cell r="A7620">
            <v>2005</v>
          </cell>
          <cell r="B7620" t="str">
            <v>B(= 0]</v>
          </cell>
          <cell r="C7620" t="str">
            <v>LEATHER, GOODS AND FUR</v>
          </cell>
          <cell r="D7620" t="str">
            <v>Loss</v>
          </cell>
          <cell r="E7620" t="str">
            <v>Mpumalanga</v>
          </cell>
          <cell r="F7620">
            <v>31</v>
          </cell>
          <cell r="G7620">
            <v>2</v>
          </cell>
        </row>
        <row r="7621">
          <cell r="A7621">
            <v>2005</v>
          </cell>
          <cell r="B7621" t="str">
            <v>B(= 0]</v>
          </cell>
          <cell r="C7621" t="str">
            <v>LEATHER, GOODS AND FUR</v>
          </cell>
          <cell r="D7621" t="str">
            <v>Loss</v>
          </cell>
          <cell r="E7621" t="str">
            <v>Western Cape</v>
          </cell>
          <cell r="F7621">
            <v>31</v>
          </cell>
          <cell r="G7621">
            <v>3</v>
          </cell>
        </row>
        <row r="7622">
          <cell r="A7622">
            <v>2005</v>
          </cell>
          <cell r="B7622" t="str">
            <v>B(= 0]</v>
          </cell>
          <cell r="C7622" t="str">
            <v>LONG TERM INSURANCE</v>
          </cell>
          <cell r="D7622" t="str">
            <v>Loss</v>
          </cell>
          <cell r="E7622" t="str">
            <v>Eastern Cape</v>
          </cell>
          <cell r="F7622">
            <v>31</v>
          </cell>
          <cell r="G7622">
            <v>2</v>
          </cell>
        </row>
        <row r="7623">
          <cell r="A7623">
            <v>2005</v>
          </cell>
          <cell r="B7623" t="str">
            <v>B(= 0]</v>
          </cell>
          <cell r="C7623" t="str">
            <v>LONG TERM INSURANCE</v>
          </cell>
          <cell r="D7623" t="str">
            <v>Loss</v>
          </cell>
          <cell r="E7623" t="str">
            <v>Gauteng</v>
          </cell>
          <cell r="F7623">
            <v>31</v>
          </cell>
          <cell r="G7623">
            <v>9</v>
          </cell>
        </row>
        <row r="7624">
          <cell r="A7624">
            <v>2005</v>
          </cell>
          <cell r="B7624" t="str">
            <v>B(= 0]</v>
          </cell>
          <cell r="C7624" t="str">
            <v>LONG TERM INSURANCE</v>
          </cell>
          <cell r="D7624" t="str">
            <v>Loss</v>
          </cell>
          <cell r="E7624" t="str">
            <v>KwaZulu Natal</v>
          </cell>
          <cell r="F7624">
            <v>31</v>
          </cell>
          <cell r="G7624">
            <v>3</v>
          </cell>
        </row>
        <row r="7625">
          <cell r="A7625">
            <v>2005</v>
          </cell>
          <cell r="B7625" t="str">
            <v>B(= 0]</v>
          </cell>
          <cell r="C7625" t="str">
            <v>LONG TERM INSURANCE</v>
          </cell>
          <cell r="D7625" t="str">
            <v>Loss</v>
          </cell>
          <cell r="E7625" t="str">
            <v>Western Cape</v>
          </cell>
          <cell r="F7625">
            <v>31</v>
          </cell>
          <cell r="G7625">
            <v>10</v>
          </cell>
        </row>
        <row r="7626">
          <cell r="A7626">
            <v>2005</v>
          </cell>
          <cell r="B7626" t="str">
            <v>B(= 0]</v>
          </cell>
          <cell r="C7626" t="str">
            <v>MACHINERY AND RELATED ITEMS</v>
          </cell>
          <cell r="D7626" t="str">
            <v>Loss</v>
          </cell>
          <cell r="E7626" t="str">
            <v>Eastern Cape</v>
          </cell>
          <cell r="F7626">
            <v>31</v>
          </cell>
          <cell r="G7626">
            <v>36</v>
          </cell>
        </row>
        <row r="7627">
          <cell r="A7627">
            <v>2005</v>
          </cell>
          <cell r="B7627" t="str">
            <v>B(= 0]</v>
          </cell>
          <cell r="C7627" t="str">
            <v>MACHINERY AND RELATED ITEMS</v>
          </cell>
          <cell r="D7627" t="str">
            <v>Loss</v>
          </cell>
          <cell r="E7627" t="str">
            <v>Free State</v>
          </cell>
          <cell r="F7627">
            <v>31</v>
          </cell>
          <cell r="G7627">
            <v>7</v>
          </cell>
        </row>
        <row r="7628">
          <cell r="A7628">
            <v>2005</v>
          </cell>
          <cell r="B7628" t="str">
            <v>B(= 0]</v>
          </cell>
          <cell r="C7628" t="str">
            <v>MACHINERY AND RELATED ITEMS</v>
          </cell>
          <cell r="D7628" t="str">
            <v>Loss</v>
          </cell>
          <cell r="E7628" t="str">
            <v>Gauteng</v>
          </cell>
          <cell r="F7628">
            <v>31</v>
          </cell>
          <cell r="G7628">
            <v>243</v>
          </cell>
        </row>
        <row r="7629">
          <cell r="A7629">
            <v>2005</v>
          </cell>
          <cell r="B7629" t="str">
            <v>B(= 0]</v>
          </cell>
          <cell r="C7629" t="str">
            <v>MACHINERY AND RELATED ITEMS</v>
          </cell>
          <cell r="D7629" t="str">
            <v>Loss</v>
          </cell>
          <cell r="E7629" t="str">
            <v>KwaZulu Natal</v>
          </cell>
          <cell r="F7629">
            <v>31</v>
          </cell>
          <cell r="G7629">
            <v>92</v>
          </cell>
        </row>
        <row r="7630">
          <cell r="A7630">
            <v>2005</v>
          </cell>
          <cell r="B7630" t="str">
            <v>B(= 0]</v>
          </cell>
          <cell r="C7630" t="str">
            <v>MACHINERY AND RELATED ITEMS</v>
          </cell>
          <cell r="D7630" t="str">
            <v>Loss</v>
          </cell>
          <cell r="E7630" t="str">
            <v>Limpopo</v>
          </cell>
          <cell r="F7630">
            <v>31</v>
          </cell>
          <cell r="G7630">
            <v>23</v>
          </cell>
        </row>
        <row r="7631">
          <cell r="A7631">
            <v>2005</v>
          </cell>
          <cell r="B7631" t="str">
            <v>B(= 0]</v>
          </cell>
          <cell r="C7631" t="str">
            <v>MACHINERY AND RELATED ITEMS</v>
          </cell>
          <cell r="D7631" t="str">
            <v>Loss</v>
          </cell>
          <cell r="E7631" t="str">
            <v>Mpumalanga</v>
          </cell>
          <cell r="F7631">
            <v>31</v>
          </cell>
          <cell r="G7631">
            <v>41</v>
          </cell>
        </row>
        <row r="7632">
          <cell r="A7632">
            <v>2005</v>
          </cell>
          <cell r="B7632" t="str">
            <v>B(= 0]</v>
          </cell>
          <cell r="C7632" t="str">
            <v>MACHINERY AND RELATED ITEMS</v>
          </cell>
          <cell r="D7632" t="str">
            <v>Loss</v>
          </cell>
          <cell r="E7632" t="str">
            <v>North West</v>
          </cell>
          <cell r="F7632">
            <v>31</v>
          </cell>
          <cell r="G7632">
            <v>5</v>
          </cell>
        </row>
        <row r="7633">
          <cell r="A7633">
            <v>2005</v>
          </cell>
          <cell r="B7633" t="str">
            <v>B(= 0]</v>
          </cell>
          <cell r="C7633" t="str">
            <v>MACHINERY AND RELATED ITEMS</v>
          </cell>
          <cell r="D7633" t="str">
            <v>Loss</v>
          </cell>
          <cell r="E7633" t="str">
            <v>Northern Cape</v>
          </cell>
          <cell r="F7633">
            <v>31</v>
          </cell>
          <cell r="G7633">
            <v>3</v>
          </cell>
        </row>
        <row r="7634">
          <cell r="A7634">
            <v>2005</v>
          </cell>
          <cell r="B7634" t="str">
            <v>B(= 0]</v>
          </cell>
          <cell r="C7634" t="str">
            <v>MACHINERY AND RELATED ITEMS</v>
          </cell>
          <cell r="D7634" t="str">
            <v>Loss</v>
          </cell>
          <cell r="E7634" t="str">
            <v>Western Cape</v>
          </cell>
          <cell r="F7634">
            <v>31</v>
          </cell>
          <cell r="G7634">
            <v>87</v>
          </cell>
        </row>
        <row r="7635">
          <cell r="A7635">
            <v>2005</v>
          </cell>
          <cell r="B7635" t="str">
            <v>B(= 0]</v>
          </cell>
          <cell r="C7635" t="str">
            <v>MEDICAL, DENTAL AND HEALTH AND VETERINARY SERVICE</v>
          </cell>
          <cell r="D7635" t="str">
            <v>Loss</v>
          </cell>
          <cell r="F7635">
            <v>31</v>
          </cell>
          <cell r="G7635">
            <v>1</v>
          </cell>
        </row>
        <row r="7636">
          <cell r="A7636">
            <v>2005</v>
          </cell>
          <cell r="B7636" t="str">
            <v>B(= 0]</v>
          </cell>
          <cell r="C7636" t="str">
            <v>MEDICAL, DENTAL AND HEALTH AND VETERINARY SERVICE</v>
          </cell>
          <cell r="D7636" t="str">
            <v>Loss</v>
          </cell>
          <cell r="E7636" t="str">
            <v>Eastern Cape</v>
          </cell>
          <cell r="F7636">
            <v>31</v>
          </cell>
          <cell r="G7636">
            <v>42</v>
          </cell>
        </row>
        <row r="7637">
          <cell r="A7637">
            <v>2005</v>
          </cell>
          <cell r="B7637" t="str">
            <v>B(= 0]</v>
          </cell>
          <cell r="C7637" t="str">
            <v>MEDICAL, DENTAL AND HEALTH AND VETERINARY SERVICE</v>
          </cell>
          <cell r="D7637" t="str">
            <v>Loss</v>
          </cell>
          <cell r="E7637" t="str">
            <v>Free State</v>
          </cell>
          <cell r="F7637">
            <v>31</v>
          </cell>
          <cell r="G7637">
            <v>25</v>
          </cell>
        </row>
        <row r="7638">
          <cell r="A7638">
            <v>2005</v>
          </cell>
          <cell r="B7638" t="str">
            <v>B(= 0]</v>
          </cell>
          <cell r="C7638" t="str">
            <v>MEDICAL, DENTAL AND HEALTH AND VETERINARY SERVICE</v>
          </cell>
          <cell r="D7638" t="str">
            <v>Loss</v>
          </cell>
          <cell r="E7638" t="str">
            <v>Gauteng</v>
          </cell>
          <cell r="F7638">
            <v>31</v>
          </cell>
          <cell r="G7638">
            <v>316</v>
          </cell>
        </row>
        <row r="7639">
          <cell r="A7639">
            <v>2005</v>
          </cell>
          <cell r="B7639" t="str">
            <v>B(= 0]</v>
          </cell>
          <cell r="C7639" t="str">
            <v>MEDICAL, DENTAL AND HEALTH AND VETERINARY SERVICE</v>
          </cell>
          <cell r="D7639" t="str">
            <v>Loss</v>
          </cell>
          <cell r="E7639" t="str">
            <v>KwaZulu Natal</v>
          </cell>
          <cell r="F7639">
            <v>31</v>
          </cell>
          <cell r="G7639">
            <v>86</v>
          </cell>
        </row>
        <row r="7640">
          <cell r="A7640">
            <v>2005</v>
          </cell>
          <cell r="B7640" t="str">
            <v>B(= 0]</v>
          </cell>
          <cell r="C7640" t="str">
            <v>MEDICAL, DENTAL AND HEALTH AND VETERINARY SERVICE</v>
          </cell>
          <cell r="D7640" t="str">
            <v>Loss</v>
          </cell>
          <cell r="E7640" t="str">
            <v>Limpopo</v>
          </cell>
          <cell r="F7640">
            <v>31</v>
          </cell>
          <cell r="G7640">
            <v>15</v>
          </cell>
        </row>
        <row r="7641">
          <cell r="A7641">
            <v>2005</v>
          </cell>
          <cell r="B7641" t="str">
            <v>B(= 0]</v>
          </cell>
          <cell r="C7641" t="str">
            <v>MEDICAL, DENTAL AND HEALTH AND VETERINARY SERVICE</v>
          </cell>
          <cell r="D7641" t="str">
            <v>Loss</v>
          </cell>
          <cell r="E7641" t="str">
            <v>Mpumalanga</v>
          </cell>
          <cell r="F7641">
            <v>31</v>
          </cell>
          <cell r="G7641">
            <v>38</v>
          </cell>
        </row>
        <row r="7642">
          <cell r="A7642">
            <v>2005</v>
          </cell>
          <cell r="B7642" t="str">
            <v>B(= 0]</v>
          </cell>
          <cell r="C7642" t="str">
            <v>MEDICAL, DENTAL AND HEALTH AND VETERINARY SERVICE</v>
          </cell>
          <cell r="D7642" t="str">
            <v>Loss</v>
          </cell>
          <cell r="E7642" t="str">
            <v>North West</v>
          </cell>
          <cell r="F7642">
            <v>31</v>
          </cell>
          <cell r="G7642">
            <v>11</v>
          </cell>
        </row>
        <row r="7643">
          <cell r="A7643">
            <v>2005</v>
          </cell>
          <cell r="B7643" t="str">
            <v>B(= 0]</v>
          </cell>
          <cell r="C7643" t="str">
            <v>MEDICAL, DENTAL AND HEALTH AND VETERINARY SERVICE</v>
          </cell>
          <cell r="D7643" t="str">
            <v>Loss</v>
          </cell>
          <cell r="E7643" t="str">
            <v>Northern Cape</v>
          </cell>
          <cell r="F7643">
            <v>31</v>
          </cell>
          <cell r="G7643">
            <v>4</v>
          </cell>
        </row>
        <row r="7644">
          <cell r="A7644">
            <v>2005</v>
          </cell>
          <cell r="B7644" t="str">
            <v>B(= 0]</v>
          </cell>
          <cell r="C7644" t="str">
            <v>MEDICAL, DENTAL AND HEALTH AND VETERINARY SERVICE</v>
          </cell>
          <cell r="D7644" t="str">
            <v>Loss</v>
          </cell>
          <cell r="E7644" t="str">
            <v>Western Cape</v>
          </cell>
          <cell r="F7644">
            <v>31</v>
          </cell>
          <cell r="G7644">
            <v>123</v>
          </cell>
        </row>
        <row r="7645">
          <cell r="A7645">
            <v>2005</v>
          </cell>
          <cell r="B7645" t="str">
            <v>B(= 0]</v>
          </cell>
          <cell r="C7645" t="str">
            <v>METAL</v>
          </cell>
          <cell r="D7645" t="str">
            <v>Loss</v>
          </cell>
          <cell r="F7645">
            <v>31</v>
          </cell>
          <cell r="G7645">
            <v>1</v>
          </cell>
        </row>
        <row r="7646">
          <cell r="A7646">
            <v>2005</v>
          </cell>
          <cell r="B7646" t="str">
            <v>B(= 0]</v>
          </cell>
          <cell r="C7646" t="str">
            <v>METAL</v>
          </cell>
          <cell r="D7646" t="str">
            <v>Loss</v>
          </cell>
          <cell r="E7646" t="str">
            <v>Eastern Cape</v>
          </cell>
          <cell r="F7646">
            <v>31</v>
          </cell>
          <cell r="G7646">
            <v>25</v>
          </cell>
        </row>
        <row r="7647">
          <cell r="A7647">
            <v>2005</v>
          </cell>
          <cell r="B7647" t="str">
            <v>B(= 0]</v>
          </cell>
          <cell r="C7647" t="str">
            <v>METAL</v>
          </cell>
          <cell r="D7647" t="str">
            <v>Loss</v>
          </cell>
          <cell r="E7647" t="str">
            <v>Free State</v>
          </cell>
          <cell r="F7647">
            <v>31</v>
          </cell>
          <cell r="G7647">
            <v>8</v>
          </cell>
        </row>
        <row r="7648">
          <cell r="A7648">
            <v>2005</v>
          </cell>
          <cell r="B7648" t="str">
            <v>B(= 0]</v>
          </cell>
          <cell r="C7648" t="str">
            <v>METAL</v>
          </cell>
          <cell r="D7648" t="str">
            <v>Loss</v>
          </cell>
          <cell r="E7648" t="str">
            <v>Gauteng</v>
          </cell>
          <cell r="F7648">
            <v>31</v>
          </cell>
          <cell r="G7648">
            <v>273</v>
          </cell>
        </row>
        <row r="7649">
          <cell r="A7649">
            <v>2005</v>
          </cell>
          <cell r="B7649" t="str">
            <v>B(= 0]</v>
          </cell>
          <cell r="C7649" t="str">
            <v>METAL</v>
          </cell>
          <cell r="D7649" t="str">
            <v>Loss</v>
          </cell>
          <cell r="E7649" t="str">
            <v>KwaZulu Natal</v>
          </cell>
          <cell r="F7649">
            <v>31</v>
          </cell>
          <cell r="G7649">
            <v>87</v>
          </cell>
        </row>
        <row r="7650">
          <cell r="A7650">
            <v>2005</v>
          </cell>
          <cell r="B7650" t="str">
            <v>B(= 0]</v>
          </cell>
          <cell r="C7650" t="str">
            <v>METAL</v>
          </cell>
          <cell r="D7650" t="str">
            <v>Loss</v>
          </cell>
          <cell r="E7650" t="str">
            <v>Limpopo</v>
          </cell>
          <cell r="F7650">
            <v>31</v>
          </cell>
          <cell r="G7650">
            <v>19</v>
          </cell>
        </row>
        <row r="7651">
          <cell r="A7651">
            <v>2005</v>
          </cell>
          <cell r="B7651" t="str">
            <v>B(= 0]</v>
          </cell>
          <cell r="C7651" t="str">
            <v>METAL</v>
          </cell>
          <cell r="D7651" t="str">
            <v>Loss</v>
          </cell>
          <cell r="E7651" t="str">
            <v>Mpumalanga</v>
          </cell>
          <cell r="F7651">
            <v>31</v>
          </cell>
          <cell r="G7651">
            <v>40</v>
          </cell>
        </row>
        <row r="7652">
          <cell r="A7652">
            <v>2005</v>
          </cell>
          <cell r="B7652" t="str">
            <v>B(= 0]</v>
          </cell>
          <cell r="C7652" t="str">
            <v>METAL</v>
          </cell>
          <cell r="D7652" t="str">
            <v>Loss</v>
          </cell>
          <cell r="E7652" t="str">
            <v>North West</v>
          </cell>
          <cell r="F7652">
            <v>31</v>
          </cell>
          <cell r="G7652">
            <v>4</v>
          </cell>
        </row>
        <row r="7653">
          <cell r="A7653">
            <v>2005</v>
          </cell>
          <cell r="B7653" t="str">
            <v>B(= 0]</v>
          </cell>
          <cell r="C7653" t="str">
            <v>METAL</v>
          </cell>
          <cell r="D7653" t="str">
            <v>Loss</v>
          </cell>
          <cell r="E7653" t="str">
            <v>Northern Cape</v>
          </cell>
          <cell r="F7653">
            <v>31</v>
          </cell>
          <cell r="G7653">
            <v>3</v>
          </cell>
        </row>
        <row r="7654">
          <cell r="A7654">
            <v>2005</v>
          </cell>
          <cell r="B7654" t="str">
            <v>B(= 0]</v>
          </cell>
          <cell r="C7654" t="str">
            <v>METAL</v>
          </cell>
          <cell r="D7654" t="str">
            <v>Loss</v>
          </cell>
          <cell r="E7654" t="str">
            <v>Western Cape</v>
          </cell>
          <cell r="F7654">
            <v>31</v>
          </cell>
          <cell r="G7654">
            <v>87</v>
          </cell>
        </row>
        <row r="7655">
          <cell r="A7655">
            <v>2005</v>
          </cell>
          <cell r="B7655" t="str">
            <v>B(= 0]</v>
          </cell>
          <cell r="C7655" t="str">
            <v>MINING AND QUARRYING</v>
          </cell>
          <cell r="D7655" t="str">
            <v>Loss</v>
          </cell>
          <cell r="E7655" t="str">
            <v>Eastern Cape</v>
          </cell>
          <cell r="F7655">
            <v>31</v>
          </cell>
          <cell r="G7655">
            <v>4</v>
          </cell>
        </row>
        <row r="7656">
          <cell r="A7656">
            <v>2005</v>
          </cell>
          <cell r="B7656" t="str">
            <v>B(= 0]</v>
          </cell>
          <cell r="C7656" t="str">
            <v>MINING AND QUARRYING</v>
          </cell>
          <cell r="D7656" t="str">
            <v>Loss</v>
          </cell>
          <cell r="E7656" t="str">
            <v>Free State</v>
          </cell>
          <cell r="F7656">
            <v>31</v>
          </cell>
          <cell r="G7656">
            <v>5</v>
          </cell>
        </row>
        <row r="7657">
          <cell r="A7657">
            <v>2005</v>
          </cell>
          <cell r="B7657" t="str">
            <v>B(= 0]</v>
          </cell>
          <cell r="C7657" t="str">
            <v>MINING AND QUARRYING</v>
          </cell>
          <cell r="D7657" t="str">
            <v>Loss</v>
          </cell>
          <cell r="E7657" t="str">
            <v>Gauteng</v>
          </cell>
          <cell r="F7657">
            <v>31</v>
          </cell>
          <cell r="G7657">
            <v>116</v>
          </cell>
        </row>
        <row r="7658">
          <cell r="A7658">
            <v>2005</v>
          </cell>
          <cell r="B7658" t="str">
            <v>B(= 0]</v>
          </cell>
          <cell r="C7658" t="str">
            <v>MINING AND QUARRYING</v>
          </cell>
          <cell r="D7658" t="str">
            <v>Loss</v>
          </cell>
          <cell r="E7658" t="str">
            <v>KwaZulu Natal</v>
          </cell>
          <cell r="F7658">
            <v>31</v>
          </cell>
          <cell r="G7658">
            <v>9</v>
          </cell>
        </row>
        <row r="7659">
          <cell r="A7659">
            <v>2005</v>
          </cell>
          <cell r="B7659" t="str">
            <v>B(= 0]</v>
          </cell>
          <cell r="C7659" t="str">
            <v>MINING AND QUARRYING</v>
          </cell>
          <cell r="D7659" t="str">
            <v>Loss</v>
          </cell>
          <cell r="E7659" t="str">
            <v>Limpopo</v>
          </cell>
          <cell r="F7659">
            <v>31</v>
          </cell>
          <cell r="G7659">
            <v>10</v>
          </cell>
        </row>
        <row r="7660">
          <cell r="A7660">
            <v>2005</v>
          </cell>
          <cell r="B7660" t="str">
            <v>B(= 0]</v>
          </cell>
          <cell r="C7660" t="str">
            <v>MINING AND QUARRYING</v>
          </cell>
          <cell r="D7660" t="str">
            <v>Loss</v>
          </cell>
          <cell r="E7660" t="str">
            <v>Mpumalanga</v>
          </cell>
          <cell r="F7660">
            <v>31</v>
          </cell>
          <cell r="G7660">
            <v>33</v>
          </cell>
        </row>
        <row r="7661">
          <cell r="A7661">
            <v>2005</v>
          </cell>
          <cell r="B7661" t="str">
            <v>B(= 0]</v>
          </cell>
          <cell r="C7661" t="str">
            <v>MINING AND QUARRYING</v>
          </cell>
          <cell r="D7661" t="str">
            <v>Loss</v>
          </cell>
          <cell r="E7661" t="str">
            <v>North West</v>
          </cell>
          <cell r="F7661">
            <v>31</v>
          </cell>
          <cell r="G7661">
            <v>25</v>
          </cell>
        </row>
        <row r="7662">
          <cell r="A7662">
            <v>2005</v>
          </cell>
          <cell r="B7662" t="str">
            <v>B(= 0]</v>
          </cell>
          <cell r="C7662" t="str">
            <v>MINING AND QUARRYING</v>
          </cell>
          <cell r="D7662" t="str">
            <v>Loss</v>
          </cell>
          <cell r="E7662" t="str">
            <v>Northern Cape</v>
          </cell>
          <cell r="F7662">
            <v>31</v>
          </cell>
          <cell r="G7662">
            <v>8</v>
          </cell>
        </row>
        <row r="7663">
          <cell r="A7663">
            <v>2005</v>
          </cell>
          <cell r="B7663" t="str">
            <v>B(= 0]</v>
          </cell>
          <cell r="C7663" t="str">
            <v>MINING AND QUARRYING</v>
          </cell>
          <cell r="D7663" t="str">
            <v>Loss</v>
          </cell>
          <cell r="E7663" t="str">
            <v>Western Cape</v>
          </cell>
          <cell r="F7663">
            <v>31</v>
          </cell>
          <cell r="G7663">
            <v>20</v>
          </cell>
        </row>
        <row r="7664">
          <cell r="A7664">
            <v>2005</v>
          </cell>
          <cell r="B7664" t="str">
            <v>B(= 0]</v>
          </cell>
          <cell r="C7664" t="str">
            <v>NORMAL INCOME PER IRP5</v>
          </cell>
          <cell r="D7664" t="str">
            <v>Loss</v>
          </cell>
          <cell r="E7664" t="str">
            <v>Eastern Cape</v>
          </cell>
          <cell r="F7664">
            <v>31</v>
          </cell>
          <cell r="G7664">
            <v>3</v>
          </cell>
          <cell r="I7664">
            <v>2.8986000000000002E-4</v>
          </cell>
        </row>
        <row r="7665">
          <cell r="A7665">
            <v>2005</v>
          </cell>
          <cell r="B7665" t="str">
            <v>B(= 0]</v>
          </cell>
          <cell r="C7665" t="str">
            <v>NORMAL INCOME PER IRP5</v>
          </cell>
          <cell r="D7665" t="str">
            <v>Loss</v>
          </cell>
          <cell r="E7665" t="str">
            <v>Free State</v>
          </cell>
          <cell r="F7665">
            <v>31</v>
          </cell>
          <cell r="G7665">
            <v>11</v>
          </cell>
        </row>
        <row r="7666">
          <cell r="A7666">
            <v>2005</v>
          </cell>
          <cell r="B7666" t="str">
            <v>B(= 0]</v>
          </cell>
          <cell r="C7666" t="str">
            <v>NORMAL INCOME PER IRP5</v>
          </cell>
          <cell r="D7666" t="str">
            <v>Loss</v>
          </cell>
          <cell r="E7666" t="str">
            <v>Gauteng</v>
          </cell>
          <cell r="F7666">
            <v>31</v>
          </cell>
          <cell r="G7666">
            <v>325</v>
          </cell>
          <cell r="I7666">
            <v>0.31617517000000006</v>
          </cell>
        </row>
        <row r="7667">
          <cell r="A7667">
            <v>2005</v>
          </cell>
          <cell r="B7667" t="str">
            <v>B(= 0]</v>
          </cell>
          <cell r="C7667" t="str">
            <v>NORMAL INCOME PER IRP5</v>
          </cell>
          <cell r="D7667" t="str">
            <v>Loss</v>
          </cell>
          <cell r="E7667" t="str">
            <v>KwaZulu Natal</v>
          </cell>
          <cell r="F7667">
            <v>31</v>
          </cell>
          <cell r="G7667">
            <v>8</v>
          </cell>
        </row>
        <row r="7668">
          <cell r="A7668">
            <v>2005</v>
          </cell>
          <cell r="B7668" t="str">
            <v>B(= 0]</v>
          </cell>
          <cell r="C7668" t="str">
            <v>NORMAL INCOME PER IRP5</v>
          </cell>
          <cell r="D7668" t="str">
            <v>Loss</v>
          </cell>
          <cell r="E7668" t="str">
            <v>Mpumalanga</v>
          </cell>
          <cell r="F7668">
            <v>31</v>
          </cell>
          <cell r="G7668">
            <v>4</v>
          </cell>
        </row>
        <row r="7669">
          <cell r="A7669">
            <v>2005</v>
          </cell>
          <cell r="B7669" t="str">
            <v>B(= 0]</v>
          </cell>
          <cell r="C7669" t="str">
            <v>NORMAL INCOME PER IRP5</v>
          </cell>
          <cell r="D7669" t="str">
            <v>Loss</v>
          </cell>
          <cell r="E7669" t="str">
            <v>Western Cape</v>
          </cell>
          <cell r="F7669">
            <v>31</v>
          </cell>
          <cell r="G7669">
            <v>33</v>
          </cell>
          <cell r="I7669">
            <v>1.8955299999999999E-3</v>
          </cell>
        </row>
        <row r="7670">
          <cell r="A7670">
            <v>2005</v>
          </cell>
          <cell r="B7670" t="str">
            <v>B(= 0]</v>
          </cell>
          <cell r="C7670" t="str">
            <v>OTHER MANUFACTURING INDUSTRIES</v>
          </cell>
          <cell r="D7670" t="str">
            <v>Loss</v>
          </cell>
          <cell r="E7670" t="str">
            <v>Eastern Cape</v>
          </cell>
          <cell r="F7670">
            <v>31</v>
          </cell>
          <cell r="G7670">
            <v>59</v>
          </cell>
        </row>
        <row r="7671">
          <cell r="A7671">
            <v>2005</v>
          </cell>
          <cell r="B7671" t="str">
            <v>B(= 0]</v>
          </cell>
          <cell r="C7671" t="str">
            <v>OTHER MANUFACTURING INDUSTRIES</v>
          </cell>
          <cell r="D7671" t="str">
            <v>Loss</v>
          </cell>
          <cell r="E7671" t="str">
            <v>Free State</v>
          </cell>
          <cell r="F7671">
            <v>31</v>
          </cell>
          <cell r="G7671">
            <v>17</v>
          </cell>
        </row>
        <row r="7672">
          <cell r="A7672">
            <v>2005</v>
          </cell>
          <cell r="B7672" t="str">
            <v>B(= 0]</v>
          </cell>
          <cell r="C7672" t="str">
            <v>OTHER MANUFACTURING INDUSTRIES</v>
          </cell>
          <cell r="D7672" t="str">
            <v>Loss</v>
          </cell>
          <cell r="E7672" t="str">
            <v>Gauteng</v>
          </cell>
          <cell r="F7672">
            <v>31</v>
          </cell>
          <cell r="G7672">
            <v>1247</v>
          </cell>
          <cell r="I7672">
            <v>0.17587833999999999</v>
          </cell>
        </row>
        <row r="7673">
          <cell r="A7673">
            <v>2005</v>
          </cell>
          <cell r="B7673" t="str">
            <v>B(= 0]</v>
          </cell>
          <cell r="C7673" t="str">
            <v>OTHER MANUFACTURING INDUSTRIES</v>
          </cell>
          <cell r="D7673" t="str">
            <v>Loss</v>
          </cell>
          <cell r="E7673" t="str">
            <v>KwaZulu Natal</v>
          </cell>
          <cell r="F7673">
            <v>31</v>
          </cell>
          <cell r="G7673">
            <v>274</v>
          </cell>
        </row>
        <row r="7674">
          <cell r="A7674">
            <v>2005</v>
          </cell>
          <cell r="B7674" t="str">
            <v>B(= 0]</v>
          </cell>
          <cell r="C7674" t="str">
            <v>OTHER MANUFACTURING INDUSTRIES</v>
          </cell>
          <cell r="D7674" t="str">
            <v>Loss</v>
          </cell>
          <cell r="E7674" t="str">
            <v>Limpopo</v>
          </cell>
          <cell r="F7674">
            <v>31</v>
          </cell>
          <cell r="G7674">
            <v>80</v>
          </cell>
        </row>
        <row r="7675">
          <cell r="A7675">
            <v>2005</v>
          </cell>
          <cell r="B7675" t="str">
            <v>B(= 0]</v>
          </cell>
          <cell r="C7675" t="str">
            <v>OTHER MANUFACTURING INDUSTRIES</v>
          </cell>
          <cell r="D7675" t="str">
            <v>Loss</v>
          </cell>
          <cell r="E7675" t="str">
            <v>Mpumalanga</v>
          </cell>
          <cell r="F7675">
            <v>31</v>
          </cell>
          <cell r="G7675">
            <v>118</v>
          </cell>
        </row>
        <row r="7676">
          <cell r="A7676">
            <v>2005</v>
          </cell>
          <cell r="B7676" t="str">
            <v>B(= 0]</v>
          </cell>
          <cell r="C7676" t="str">
            <v>OTHER MANUFACTURING INDUSTRIES</v>
          </cell>
          <cell r="D7676" t="str">
            <v>Loss</v>
          </cell>
          <cell r="E7676" t="str">
            <v>North West</v>
          </cell>
          <cell r="F7676">
            <v>31</v>
          </cell>
          <cell r="G7676">
            <v>34</v>
          </cell>
        </row>
        <row r="7677">
          <cell r="A7677">
            <v>2005</v>
          </cell>
          <cell r="B7677" t="str">
            <v>B(= 0]</v>
          </cell>
          <cell r="C7677" t="str">
            <v>OTHER MANUFACTURING INDUSTRIES</v>
          </cell>
          <cell r="D7677" t="str">
            <v>Loss</v>
          </cell>
          <cell r="E7677" t="str">
            <v>Northern Cape</v>
          </cell>
          <cell r="F7677">
            <v>31</v>
          </cell>
          <cell r="G7677">
            <v>6</v>
          </cell>
        </row>
        <row r="7678">
          <cell r="A7678">
            <v>2005</v>
          </cell>
          <cell r="B7678" t="str">
            <v>B(= 0]</v>
          </cell>
          <cell r="C7678" t="str">
            <v>OTHER MANUFACTURING INDUSTRIES</v>
          </cell>
          <cell r="D7678" t="str">
            <v>Loss</v>
          </cell>
          <cell r="E7678" t="str">
            <v>Western Cape</v>
          </cell>
          <cell r="F7678">
            <v>31</v>
          </cell>
          <cell r="G7678">
            <v>224</v>
          </cell>
        </row>
        <row r="7679">
          <cell r="A7679">
            <v>2005</v>
          </cell>
          <cell r="B7679" t="str">
            <v>B(= 0]</v>
          </cell>
          <cell r="C7679" t="str">
            <v>PAPER, PRINTING AND PUBLISHING</v>
          </cell>
          <cell r="D7679" t="str">
            <v>Loss</v>
          </cell>
          <cell r="E7679" t="str">
            <v>Eastern Cape</v>
          </cell>
          <cell r="F7679">
            <v>31</v>
          </cell>
          <cell r="G7679">
            <v>17</v>
          </cell>
        </row>
        <row r="7680">
          <cell r="A7680">
            <v>2005</v>
          </cell>
          <cell r="B7680" t="str">
            <v>B(= 0]</v>
          </cell>
          <cell r="C7680" t="str">
            <v>PAPER, PRINTING AND PUBLISHING</v>
          </cell>
          <cell r="D7680" t="str">
            <v>Loss</v>
          </cell>
          <cell r="E7680" t="str">
            <v>Free State</v>
          </cell>
          <cell r="F7680">
            <v>31</v>
          </cell>
          <cell r="G7680">
            <v>7</v>
          </cell>
        </row>
        <row r="7681">
          <cell r="A7681">
            <v>2005</v>
          </cell>
          <cell r="B7681" t="str">
            <v>B(= 0]</v>
          </cell>
          <cell r="C7681" t="str">
            <v>PAPER, PRINTING AND PUBLISHING</v>
          </cell>
          <cell r="D7681" t="str">
            <v>Loss</v>
          </cell>
          <cell r="E7681" t="str">
            <v>Gauteng</v>
          </cell>
          <cell r="F7681">
            <v>31</v>
          </cell>
          <cell r="G7681">
            <v>244</v>
          </cell>
          <cell r="I7681">
            <v>31.737639179999999</v>
          </cell>
        </row>
        <row r="7682">
          <cell r="A7682">
            <v>2005</v>
          </cell>
          <cell r="B7682" t="str">
            <v>B(= 0]</v>
          </cell>
          <cell r="C7682" t="str">
            <v>PAPER, PRINTING AND PUBLISHING</v>
          </cell>
          <cell r="D7682" t="str">
            <v>Loss</v>
          </cell>
          <cell r="E7682" t="str">
            <v>KwaZulu Natal</v>
          </cell>
          <cell r="F7682">
            <v>31</v>
          </cell>
          <cell r="G7682">
            <v>77</v>
          </cell>
        </row>
        <row r="7683">
          <cell r="A7683">
            <v>2005</v>
          </cell>
          <cell r="B7683" t="str">
            <v>B(= 0]</v>
          </cell>
          <cell r="C7683" t="str">
            <v>PAPER, PRINTING AND PUBLISHING</v>
          </cell>
          <cell r="D7683" t="str">
            <v>Loss</v>
          </cell>
          <cell r="E7683" t="str">
            <v>Limpopo</v>
          </cell>
          <cell r="F7683">
            <v>31</v>
          </cell>
          <cell r="G7683">
            <v>32</v>
          </cell>
        </row>
        <row r="7684">
          <cell r="A7684">
            <v>2005</v>
          </cell>
          <cell r="B7684" t="str">
            <v>B(= 0]</v>
          </cell>
          <cell r="C7684" t="str">
            <v>PAPER, PRINTING AND PUBLISHING</v>
          </cell>
          <cell r="D7684" t="str">
            <v>Loss</v>
          </cell>
          <cell r="E7684" t="str">
            <v>Mpumalanga</v>
          </cell>
          <cell r="F7684">
            <v>31</v>
          </cell>
          <cell r="G7684">
            <v>26</v>
          </cell>
        </row>
        <row r="7685">
          <cell r="A7685">
            <v>2005</v>
          </cell>
          <cell r="B7685" t="str">
            <v>B(= 0]</v>
          </cell>
          <cell r="C7685" t="str">
            <v>PAPER, PRINTING AND PUBLISHING</v>
          </cell>
          <cell r="D7685" t="str">
            <v>Loss</v>
          </cell>
          <cell r="E7685" t="str">
            <v>North West</v>
          </cell>
          <cell r="F7685">
            <v>31</v>
          </cell>
          <cell r="G7685">
            <v>13</v>
          </cell>
        </row>
        <row r="7686">
          <cell r="A7686">
            <v>2005</v>
          </cell>
          <cell r="B7686" t="str">
            <v>B(= 0]</v>
          </cell>
          <cell r="C7686" t="str">
            <v>PAPER, PRINTING AND PUBLISHING</v>
          </cell>
          <cell r="D7686" t="str">
            <v>Loss</v>
          </cell>
          <cell r="E7686" t="str">
            <v>Western Cape</v>
          </cell>
          <cell r="F7686">
            <v>31</v>
          </cell>
          <cell r="G7686">
            <v>94</v>
          </cell>
        </row>
        <row r="7687">
          <cell r="A7687">
            <v>2005</v>
          </cell>
          <cell r="B7687" t="str">
            <v>B(= 0]</v>
          </cell>
          <cell r="C7687" t="str">
            <v>PERSONAL AND HOUSEHOLD SERVICES</v>
          </cell>
          <cell r="D7687" t="str">
            <v>Loss</v>
          </cell>
          <cell r="E7687" t="str">
            <v>Eastern Cape</v>
          </cell>
          <cell r="F7687">
            <v>31</v>
          </cell>
          <cell r="G7687">
            <v>89</v>
          </cell>
        </row>
        <row r="7688">
          <cell r="A7688">
            <v>2005</v>
          </cell>
          <cell r="B7688" t="str">
            <v>B(= 0]</v>
          </cell>
          <cell r="C7688" t="str">
            <v>PERSONAL AND HOUSEHOLD SERVICES</v>
          </cell>
          <cell r="D7688" t="str">
            <v>Loss</v>
          </cell>
          <cell r="E7688" t="str">
            <v>Free State</v>
          </cell>
          <cell r="F7688">
            <v>31</v>
          </cell>
          <cell r="G7688">
            <v>18</v>
          </cell>
        </row>
        <row r="7689">
          <cell r="A7689">
            <v>2005</v>
          </cell>
          <cell r="B7689" t="str">
            <v>B(= 0]</v>
          </cell>
          <cell r="C7689" t="str">
            <v>PERSONAL AND HOUSEHOLD SERVICES</v>
          </cell>
          <cell r="D7689" t="str">
            <v>Loss</v>
          </cell>
          <cell r="E7689" t="str">
            <v>Gauteng</v>
          </cell>
          <cell r="F7689">
            <v>31</v>
          </cell>
          <cell r="G7689">
            <v>731</v>
          </cell>
        </row>
        <row r="7690">
          <cell r="A7690">
            <v>2005</v>
          </cell>
          <cell r="B7690" t="str">
            <v>B(= 0]</v>
          </cell>
          <cell r="C7690" t="str">
            <v>PERSONAL AND HOUSEHOLD SERVICES</v>
          </cell>
          <cell r="D7690" t="str">
            <v>Loss</v>
          </cell>
          <cell r="E7690" t="str">
            <v>KwaZulu Natal</v>
          </cell>
          <cell r="F7690">
            <v>31</v>
          </cell>
          <cell r="G7690">
            <v>213</v>
          </cell>
        </row>
        <row r="7691">
          <cell r="A7691">
            <v>2005</v>
          </cell>
          <cell r="B7691" t="str">
            <v>B(= 0]</v>
          </cell>
          <cell r="C7691" t="str">
            <v>PERSONAL AND HOUSEHOLD SERVICES</v>
          </cell>
          <cell r="D7691" t="str">
            <v>Loss</v>
          </cell>
          <cell r="E7691" t="str">
            <v>Limpopo</v>
          </cell>
          <cell r="F7691">
            <v>31</v>
          </cell>
          <cell r="G7691">
            <v>109</v>
          </cell>
        </row>
        <row r="7692">
          <cell r="A7692">
            <v>2005</v>
          </cell>
          <cell r="B7692" t="str">
            <v>B(= 0]</v>
          </cell>
          <cell r="C7692" t="str">
            <v>PERSONAL AND HOUSEHOLD SERVICES</v>
          </cell>
          <cell r="D7692" t="str">
            <v>Loss</v>
          </cell>
          <cell r="E7692" t="str">
            <v>Mpumalanga</v>
          </cell>
          <cell r="F7692">
            <v>31</v>
          </cell>
          <cell r="G7692">
            <v>213</v>
          </cell>
        </row>
        <row r="7693">
          <cell r="A7693">
            <v>2005</v>
          </cell>
          <cell r="B7693" t="str">
            <v>B(= 0]</v>
          </cell>
          <cell r="C7693" t="str">
            <v>PERSONAL AND HOUSEHOLD SERVICES</v>
          </cell>
          <cell r="D7693" t="str">
            <v>Loss</v>
          </cell>
          <cell r="E7693" t="str">
            <v>North West</v>
          </cell>
          <cell r="F7693">
            <v>31</v>
          </cell>
          <cell r="G7693">
            <v>40</v>
          </cell>
        </row>
        <row r="7694">
          <cell r="A7694">
            <v>2005</v>
          </cell>
          <cell r="B7694" t="str">
            <v>B(= 0]</v>
          </cell>
          <cell r="C7694" t="str">
            <v>PERSONAL AND HOUSEHOLD SERVICES</v>
          </cell>
          <cell r="D7694" t="str">
            <v>Loss</v>
          </cell>
          <cell r="E7694" t="str">
            <v>Northern Cape</v>
          </cell>
          <cell r="F7694">
            <v>31</v>
          </cell>
          <cell r="G7694">
            <v>1</v>
          </cell>
        </row>
        <row r="7695">
          <cell r="A7695">
            <v>2005</v>
          </cell>
          <cell r="B7695" t="str">
            <v>B(= 0]</v>
          </cell>
          <cell r="C7695" t="str">
            <v>PERSONAL AND HOUSEHOLD SERVICES</v>
          </cell>
          <cell r="D7695" t="str">
            <v>Loss</v>
          </cell>
          <cell r="E7695" t="str">
            <v>Western Cape</v>
          </cell>
          <cell r="F7695">
            <v>31</v>
          </cell>
          <cell r="G7695">
            <v>157</v>
          </cell>
        </row>
        <row r="7696">
          <cell r="A7696">
            <v>2005</v>
          </cell>
          <cell r="B7696" t="str">
            <v>B(= 0]</v>
          </cell>
          <cell r="C7696" t="str">
            <v>RECREATIONAL AND CULTURAL SERVICES</v>
          </cell>
          <cell r="D7696" t="str">
            <v>Loss</v>
          </cell>
          <cell r="E7696" t="str">
            <v>Eastern Cape</v>
          </cell>
          <cell r="F7696">
            <v>31</v>
          </cell>
          <cell r="G7696">
            <v>64</v>
          </cell>
        </row>
        <row r="7697">
          <cell r="A7697">
            <v>2005</v>
          </cell>
          <cell r="B7697" t="str">
            <v>B(= 0]</v>
          </cell>
          <cell r="C7697" t="str">
            <v>RECREATIONAL AND CULTURAL SERVICES</v>
          </cell>
          <cell r="D7697" t="str">
            <v>Loss</v>
          </cell>
          <cell r="E7697" t="str">
            <v>Free State</v>
          </cell>
          <cell r="F7697">
            <v>31</v>
          </cell>
          <cell r="G7697">
            <v>10</v>
          </cell>
        </row>
        <row r="7698">
          <cell r="A7698">
            <v>2005</v>
          </cell>
          <cell r="B7698" t="str">
            <v>B(= 0]</v>
          </cell>
          <cell r="C7698" t="str">
            <v>RECREATIONAL AND CULTURAL SERVICES</v>
          </cell>
          <cell r="D7698" t="str">
            <v>Loss</v>
          </cell>
          <cell r="E7698" t="str">
            <v>Gauteng</v>
          </cell>
          <cell r="F7698">
            <v>31</v>
          </cell>
          <cell r="G7698">
            <v>494</v>
          </cell>
        </row>
        <row r="7699">
          <cell r="A7699">
            <v>2005</v>
          </cell>
          <cell r="B7699" t="str">
            <v>B(= 0]</v>
          </cell>
          <cell r="C7699" t="str">
            <v>RECREATIONAL AND CULTURAL SERVICES</v>
          </cell>
          <cell r="D7699" t="str">
            <v>Loss</v>
          </cell>
          <cell r="E7699" t="str">
            <v>KwaZulu Natal</v>
          </cell>
          <cell r="F7699">
            <v>31</v>
          </cell>
          <cell r="G7699">
            <v>104</v>
          </cell>
        </row>
        <row r="7700">
          <cell r="A7700">
            <v>2005</v>
          </cell>
          <cell r="B7700" t="str">
            <v>B(= 0]</v>
          </cell>
          <cell r="C7700" t="str">
            <v>RECREATIONAL AND CULTURAL SERVICES</v>
          </cell>
          <cell r="D7700" t="str">
            <v>Loss</v>
          </cell>
          <cell r="E7700" t="str">
            <v>Limpopo</v>
          </cell>
          <cell r="F7700">
            <v>31</v>
          </cell>
          <cell r="G7700">
            <v>42</v>
          </cell>
        </row>
        <row r="7701">
          <cell r="A7701">
            <v>2005</v>
          </cell>
          <cell r="B7701" t="str">
            <v>B(= 0]</v>
          </cell>
          <cell r="C7701" t="str">
            <v>RECREATIONAL AND CULTURAL SERVICES</v>
          </cell>
          <cell r="D7701" t="str">
            <v>Loss</v>
          </cell>
          <cell r="E7701" t="str">
            <v>Mpumalanga</v>
          </cell>
          <cell r="F7701">
            <v>31</v>
          </cell>
          <cell r="G7701">
            <v>50</v>
          </cell>
        </row>
        <row r="7702">
          <cell r="A7702">
            <v>2005</v>
          </cell>
          <cell r="B7702" t="str">
            <v>B(= 0]</v>
          </cell>
          <cell r="C7702" t="str">
            <v>RECREATIONAL AND CULTURAL SERVICES</v>
          </cell>
          <cell r="D7702" t="str">
            <v>Loss</v>
          </cell>
          <cell r="E7702" t="str">
            <v>North West</v>
          </cell>
          <cell r="F7702">
            <v>31</v>
          </cell>
          <cell r="G7702">
            <v>14</v>
          </cell>
        </row>
        <row r="7703">
          <cell r="A7703">
            <v>2005</v>
          </cell>
          <cell r="B7703" t="str">
            <v>B(= 0]</v>
          </cell>
          <cell r="C7703" t="str">
            <v>RECREATIONAL AND CULTURAL SERVICES</v>
          </cell>
          <cell r="D7703" t="str">
            <v>Loss</v>
          </cell>
          <cell r="E7703" t="str">
            <v>Western Cape</v>
          </cell>
          <cell r="F7703">
            <v>31</v>
          </cell>
          <cell r="G7703">
            <v>201</v>
          </cell>
        </row>
        <row r="7704">
          <cell r="A7704">
            <v>2005</v>
          </cell>
          <cell r="B7704" t="str">
            <v>B(= 0]</v>
          </cell>
          <cell r="C7704" t="str">
            <v>RESEARCH AND SCIENTIFIC INSTITUTES</v>
          </cell>
          <cell r="D7704" t="str">
            <v>Loss</v>
          </cell>
          <cell r="E7704" t="str">
            <v>Eastern Cape</v>
          </cell>
          <cell r="F7704">
            <v>31</v>
          </cell>
          <cell r="G7704">
            <v>6</v>
          </cell>
        </row>
        <row r="7705">
          <cell r="A7705">
            <v>2005</v>
          </cell>
          <cell r="B7705" t="str">
            <v>B(= 0]</v>
          </cell>
          <cell r="C7705" t="str">
            <v>RESEARCH AND SCIENTIFIC INSTITUTES</v>
          </cell>
          <cell r="D7705" t="str">
            <v>Loss</v>
          </cell>
          <cell r="E7705" t="str">
            <v>Gauteng</v>
          </cell>
          <cell r="F7705">
            <v>31</v>
          </cell>
          <cell r="G7705">
            <v>86</v>
          </cell>
        </row>
        <row r="7706">
          <cell r="A7706">
            <v>2005</v>
          </cell>
          <cell r="B7706" t="str">
            <v>B(= 0]</v>
          </cell>
          <cell r="C7706" t="str">
            <v>RESEARCH AND SCIENTIFIC INSTITUTES</v>
          </cell>
          <cell r="D7706" t="str">
            <v>Loss</v>
          </cell>
          <cell r="E7706" t="str">
            <v>KwaZulu Natal</v>
          </cell>
          <cell r="F7706">
            <v>31</v>
          </cell>
          <cell r="G7706">
            <v>11</v>
          </cell>
        </row>
        <row r="7707">
          <cell r="A7707">
            <v>2005</v>
          </cell>
          <cell r="B7707" t="str">
            <v>B(= 0]</v>
          </cell>
          <cell r="C7707" t="str">
            <v>RESEARCH AND SCIENTIFIC INSTITUTES</v>
          </cell>
          <cell r="D7707" t="str">
            <v>Loss</v>
          </cell>
          <cell r="E7707" t="str">
            <v>Limpopo</v>
          </cell>
          <cell r="F7707">
            <v>31</v>
          </cell>
          <cell r="G7707">
            <v>10</v>
          </cell>
        </row>
        <row r="7708">
          <cell r="A7708">
            <v>2005</v>
          </cell>
          <cell r="B7708" t="str">
            <v>B(= 0]</v>
          </cell>
          <cell r="C7708" t="str">
            <v>RESEARCH AND SCIENTIFIC INSTITUTES</v>
          </cell>
          <cell r="D7708" t="str">
            <v>Loss</v>
          </cell>
          <cell r="E7708" t="str">
            <v>Mpumalanga</v>
          </cell>
          <cell r="F7708">
            <v>31</v>
          </cell>
          <cell r="G7708">
            <v>8</v>
          </cell>
        </row>
        <row r="7709">
          <cell r="A7709">
            <v>2005</v>
          </cell>
          <cell r="B7709" t="str">
            <v>B(= 0]</v>
          </cell>
          <cell r="C7709" t="str">
            <v>RESEARCH AND SCIENTIFIC INSTITUTES</v>
          </cell>
          <cell r="D7709" t="str">
            <v>Loss</v>
          </cell>
          <cell r="E7709" t="str">
            <v>North West</v>
          </cell>
          <cell r="F7709">
            <v>31</v>
          </cell>
          <cell r="G7709">
            <v>3</v>
          </cell>
        </row>
        <row r="7710">
          <cell r="A7710">
            <v>2005</v>
          </cell>
          <cell r="B7710" t="str">
            <v>B(= 0]</v>
          </cell>
          <cell r="C7710" t="str">
            <v>RESEARCH AND SCIENTIFIC INSTITUTES</v>
          </cell>
          <cell r="D7710" t="str">
            <v>Loss</v>
          </cell>
          <cell r="E7710" t="str">
            <v>Western Cape</v>
          </cell>
          <cell r="F7710">
            <v>31</v>
          </cell>
          <cell r="G7710">
            <v>25</v>
          </cell>
        </row>
        <row r="7711">
          <cell r="A7711">
            <v>2005</v>
          </cell>
          <cell r="B7711" t="str">
            <v>B(= 0]</v>
          </cell>
          <cell r="C7711" t="str">
            <v>RETAIL TRADE</v>
          </cell>
          <cell r="D7711" t="str">
            <v>Loss</v>
          </cell>
          <cell r="F7711">
            <v>31</v>
          </cell>
          <cell r="G7711">
            <v>2</v>
          </cell>
        </row>
        <row r="7712">
          <cell r="A7712">
            <v>2005</v>
          </cell>
          <cell r="B7712" t="str">
            <v>B(= 0]</v>
          </cell>
          <cell r="C7712" t="str">
            <v>RETAIL TRADE</v>
          </cell>
          <cell r="D7712" t="str">
            <v>Loss</v>
          </cell>
          <cell r="E7712" t="str">
            <v>Eastern Cape</v>
          </cell>
          <cell r="F7712">
            <v>31</v>
          </cell>
          <cell r="G7712">
            <v>2146</v>
          </cell>
          <cell r="I7712">
            <v>5.4172050000000006E-2</v>
          </cell>
        </row>
        <row r="7713">
          <cell r="A7713">
            <v>2005</v>
          </cell>
          <cell r="B7713" t="str">
            <v>B(= 0]</v>
          </cell>
          <cell r="C7713" t="str">
            <v>RETAIL TRADE</v>
          </cell>
          <cell r="D7713" t="str">
            <v>Loss</v>
          </cell>
          <cell r="E7713" t="str">
            <v>Free State</v>
          </cell>
          <cell r="F7713">
            <v>31</v>
          </cell>
          <cell r="G7713">
            <v>2027</v>
          </cell>
        </row>
        <row r="7714">
          <cell r="A7714">
            <v>2005</v>
          </cell>
          <cell r="B7714" t="str">
            <v>B(= 0]</v>
          </cell>
          <cell r="C7714" t="str">
            <v>RETAIL TRADE</v>
          </cell>
          <cell r="D7714" t="str">
            <v>Loss</v>
          </cell>
          <cell r="E7714" t="str">
            <v>Gauteng</v>
          </cell>
          <cell r="F7714">
            <v>31</v>
          </cell>
          <cell r="G7714">
            <v>6499</v>
          </cell>
          <cell r="I7714">
            <v>0.29422292999999999</v>
          </cell>
        </row>
        <row r="7715">
          <cell r="A7715">
            <v>2005</v>
          </cell>
          <cell r="B7715" t="str">
            <v>B(= 0]</v>
          </cell>
          <cell r="C7715" t="str">
            <v>RETAIL TRADE</v>
          </cell>
          <cell r="D7715" t="str">
            <v>Loss</v>
          </cell>
          <cell r="E7715" t="str">
            <v>KwaZulu Natal</v>
          </cell>
          <cell r="F7715">
            <v>31</v>
          </cell>
          <cell r="G7715">
            <v>2203</v>
          </cell>
          <cell r="I7715">
            <v>0.56151599000000008</v>
          </cell>
        </row>
        <row r="7716">
          <cell r="A7716">
            <v>2005</v>
          </cell>
          <cell r="B7716" t="str">
            <v>B(= 0]</v>
          </cell>
          <cell r="C7716" t="str">
            <v>RETAIL TRADE</v>
          </cell>
          <cell r="D7716" t="str">
            <v>Loss</v>
          </cell>
          <cell r="E7716" t="str">
            <v>Limpopo</v>
          </cell>
          <cell r="F7716">
            <v>31</v>
          </cell>
          <cell r="G7716">
            <v>1416</v>
          </cell>
        </row>
        <row r="7717">
          <cell r="A7717">
            <v>2005</v>
          </cell>
          <cell r="B7717" t="str">
            <v>B(= 0]</v>
          </cell>
          <cell r="C7717" t="str">
            <v>RETAIL TRADE</v>
          </cell>
          <cell r="D7717" t="str">
            <v>Loss</v>
          </cell>
          <cell r="E7717" t="str">
            <v>Mpumalanga</v>
          </cell>
          <cell r="F7717">
            <v>31</v>
          </cell>
          <cell r="G7717">
            <v>2077</v>
          </cell>
          <cell r="I7717">
            <v>2.0303000000000001E-4</v>
          </cell>
        </row>
        <row r="7718">
          <cell r="A7718">
            <v>2005</v>
          </cell>
          <cell r="B7718" t="str">
            <v>B(= 0]</v>
          </cell>
          <cell r="C7718" t="str">
            <v>RETAIL TRADE</v>
          </cell>
          <cell r="D7718" t="str">
            <v>Loss</v>
          </cell>
          <cell r="E7718" t="str">
            <v>North West</v>
          </cell>
          <cell r="F7718">
            <v>31</v>
          </cell>
          <cell r="G7718">
            <v>342</v>
          </cell>
        </row>
        <row r="7719">
          <cell r="A7719">
            <v>2005</v>
          </cell>
          <cell r="B7719" t="str">
            <v>B(= 0]</v>
          </cell>
          <cell r="C7719" t="str">
            <v>RETAIL TRADE</v>
          </cell>
          <cell r="D7719" t="str">
            <v>Loss</v>
          </cell>
          <cell r="E7719" t="str">
            <v>Northern Cape</v>
          </cell>
          <cell r="F7719">
            <v>31</v>
          </cell>
          <cell r="G7719">
            <v>558</v>
          </cell>
        </row>
        <row r="7720">
          <cell r="A7720">
            <v>2005</v>
          </cell>
          <cell r="B7720" t="str">
            <v>B(= 0]</v>
          </cell>
          <cell r="C7720" t="str">
            <v>RETAIL TRADE</v>
          </cell>
          <cell r="D7720" t="str">
            <v>Loss</v>
          </cell>
          <cell r="E7720" t="str">
            <v>Western Cape</v>
          </cell>
          <cell r="F7720">
            <v>31</v>
          </cell>
          <cell r="G7720">
            <v>2931</v>
          </cell>
          <cell r="I7720">
            <v>1.598925E-2</v>
          </cell>
        </row>
        <row r="7721">
          <cell r="A7721">
            <v>2005</v>
          </cell>
          <cell r="B7721" t="str">
            <v>B(= 0]</v>
          </cell>
          <cell r="C7721" t="str">
            <v>SCIENTIFIC, OPTICAL AND SIMILAR EQUIPMENT</v>
          </cell>
          <cell r="D7721" t="str">
            <v>Loss</v>
          </cell>
          <cell r="E7721" t="str">
            <v>Eastern Cape</v>
          </cell>
          <cell r="F7721">
            <v>31</v>
          </cell>
          <cell r="G7721">
            <v>1</v>
          </cell>
        </row>
        <row r="7722">
          <cell r="A7722">
            <v>2005</v>
          </cell>
          <cell r="B7722" t="str">
            <v>B(= 0]</v>
          </cell>
          <cell r="C7722" t="str">
            <v>SCIENTIFIC, OPTICAL AND SIMILAR EQUIPMENT</v>
          </cell>
          <cell r="D7722" t="str">
            <v>Loss</v>
          </cell>
          <cell r="E7722" t="str">
            <v>Free State</v>
          </cell>
          <cell r="F7722">
            <v>31</v>
          </cell>
          <cell r="G7722">
            <v>1</v>
          </cell>
        </row>
        <row r="7723">
          <cell r="A7723">
            <v>2005</v>
          </cell>
          <cell r="B7723" t="str">
            <v>B(= 0]</v>
          </cell>
          <cell r="C7723" t="str">
            <v>SCIENTIFIC, OPTICAL AND SIMILAR EQUIPMENT</v>
          </cell>
          <cell r="D7723" t="str">
            <v>Loss</v>
          </cell>
          <cell r="E7723" t="str">
            <v>Gauteng</v>
          </cell>
          <cell r="F7723">
            <v>31</v>
          </cell>
          <cell r="G7723">
            <v>26</v>
          </cell>
        </row>
        <row r="7724">
          <cell r="A7724">
            <v>2005</v>
          </cell>
          <cell r="B7724" t="str">
            <v>B(= 0]</v>
          </cell>
          <cell r="C7724" t="str">
            <v>SCIENTIFIC, OPTICAL AND SIMILAR EQUIPMENT</v>
          </cell>
          <cell r="D7724" t="str">
            <v>Loss</v>
          </cell>
          <cell r="E7724" t="str">
            <v>KwaZulu Natal</v>
          </cell>
          <cell r="F7724">
            <v>31</v>
          </cell>
          <cell r="G7724">
            <v>9</v>
          </cell>
        </row>
        <row r="7725">
          <cell r="A7725">
            <v>2005</v>
          </cell>
          <cell r="B7725" t="str">
            <v>B(= 0]</v>
          </cell>
          <cell r="C7725" t="str">
            <v>SCIENTIFIC, OPTICAL AND SIMILAR EQUIPMENT</v>
          </cell>
          <cell r="D7725" t="str">
            <v>Loss</v>
          </cell>
          <cell r="E7725" t="str">
            <v>Limpopo</v>
          </cell>
          <cell r="F7725">
            <v>31</v>
          </cell>
          <cell r="G7725">
            <v>2</v>
          </cell>
        </row>
        <row r="7726">
          <cell r="A7726">
            <v>2005</v>
          </cell>
          <cell r="B7726" t="str">
            <v>B(= 0]</v>
          </cell>
          <cell r="C7726" t="str">
            <v>SCIENTIFIC, OPTICAL AND SIMILAR EQUIPMENT</v>
          </cell>
          <cell r="D7726" t="str">
            <v>Loss</v>
          </cell>
          <cell r="E7726" t="str">
            <v>Mpumalanga</v>
          </cell>
          <cell r="F7726">
            <v>31</v>
          </cell>
          <cell r="G7726">
            <v>1</v>
          </cell>
        </row>
        <row r="7727">
          <cell r="A7727">
            <v>2005</v>
          </cell>
          <cell r="B7727" t="str">
            <v>B(= 0]</v>
          </cell>
          <cell r="C7727" t="str">
            <v>SCIENTIFIC, OPTICAL AND SIMILAR EQUIPMENT</v>
          </cell>
          <cell r="D7727" t="str">
            <v>Loss</v>
          </cell>
          <cell r="E7727" t="str">
            <v>Western Cape</v>
          </cell>
          <cell r="F7727">
            <v>31</v>
          </cell>
          <cell r="G7727">
            <v>16</v>
          </cell>
        </row>
        <row r="7728">
          <cell r="A7728">
            <v>2005</v>
          </cell>
          <cell r="B7728" t="str">
            <v>B(= 0]</v>
          </cell>
          <cell r="C7728" t="str">
            <v>SOCIAL AND RELATED COMMUNITY SERVICES</v>
          </cell>
          <cell r="D7728" t="str">
            <v>Loss</v>
          </cell>
          <cell r="F7728">
            <v>31</v>
          </cell>
          <cell r="G7728">
            <v>2</v>
          </cell>
        </row>
        <row r="7729">
          <cell r="A7729">
            <v>2005</v>
          </cell>
          <cell r="B7729" t="str">
            <v>B(= 0]</v>
          </cell>
          <cell r="C7729" t="str">
            <v>SOCIAL AND RELATED COMMUNITY SERVICES</v>
          </cell>
          <cell r="D7729" t="str">
            <v>Loss</v>
          </cell>
          <cell r="E7729" t="str">
            <v>Eastern Cape</v>
          </cell>
          <cell r="F7729">
            <v>31</v>
          </cell>
          <cell r="G7729">
            <v>553</v>
          </cell>
        </row>
        <row r="7730">
          <cell r="A7730">
            <v>2005</v>
          </cell>
          <cell r="B7730" t="str">
            <v>B(= 0]</v>
          </cell>
          <cell r="C7730" t="str">
            <v>SOCIAL AND RELATED COMMUNITY SERVICES</v>
          </cell>
          <cell r="D7730" t="str">
            <v>Loss</v>
          </cell>
          <cell r="E7730" t="str">
            <v>Free State</v>
          </cell>
          <cell r="F7730">
            <v>31</v>
          </cell>
          <cell r="G7730">
            <v>441</v>
          </cell>
        </row>
        <row r="7731">
          <cell r="A7731">
            <v>2005</v>
          </cell>
          <cell r="B7731" t="str">
            <v>B(= 0]</v>
          </cell>
          <cell r="C7731" t="str">
            <v>SOCIAL AND RELATED COMMUNITY SERVICES</v>
          </cell>
          <cell r="D7731" t="str">
            <v>Loss</v>
          </cell>
          <cell r="E7731" t="str">
            <v>Gauteng</v>
          </cell>
          <cell r="F7731">
            <v>31</v>
          </cell>
          <cell r="G7731">
            <v>2699</v>
          </cell>
        </row>
        <row r="7732">
          <cell r="A7732">
            <v>2005</v>
          </cell>
          <cell r="B7732" t="str">
            <v>B(= 0]</v>
          </cell>
          <cell r="C7732" t="str">
            <v>SOCIAL AND RELATED COMMUNITY SERVICES</v>
          </cell>
          <cell r="D7732" t="str">
            <v>Loss</v>
          </cell>
          <cell r="E7732" t="str">
            <v>KwaZulu Natal</v>
          </cell>
          <cell r="F7732">
            <v>31</v>
          </cell>
          <cell r="G7732">
            <v>1501</v>
          </cell>
        </row>
        <row r="7733">
          <cell r="A7733">
            <v>2005</v>
          </cell>
          <cell r="B7733" t="str">
            <v>B(= 0]</v>
          </cell>
          <cell r="C7733" t="str">
            <v>SOCIAL AND RELATED COMMUNITY SERVICES</v>
          </cell>
          <cell r="D7733" t="str">
            <v>Loss</v>
          </cell>
          <cell r="E7733" t="str">
            <v>Limpopo</v>
          </cell>
          <cell r="F7733">
            <v>31</v>
          </cell>
          <cell r="G7733">
            <v>120</v>
          </cell>
        </row>
        <row r="7734">
          <cell r="A7734">
            <v>2005</v>
          </cell>
          <cell r="B7734" t="str">
            <v>B(= 0]</v>
          </cell>
          <cell r="C7734" t="str">
            <v>SOCIAL AND RELATED COMMUNITY SERVICES</v>
          </cell>
          <cell r="D7734" t="str">
            <v>Loss</v>
          </cell>
          <cell r="E7734" t="str">
            <v>Mpumalanga</v>
          </cell>
          <cell r="F7734">
            <v>31</v>
          </cell>
          <cell r="G7734">
            <v>428</v>
          </cell>
        </row>
        <row r="7735">
          <cell r="A7735">
            <v>2005</v>
          </cell>
          <cell r="B7735" t="str">
            <v>B(= 0]</v>
          </cell>
          <cell r="C7735" t="str">
            <v>SOCIAL AND RELATED COMMUNITY SERVICES</v>
          </cell>
          <cell r="D7735" t="str">
            <v>Loss</v>
          </cell>
          <cell r="E7735" t="str">
            <v>North West</v>
          </cell>
          <cell r="F7735">
            <v>31</v>
          </cell>
          <cell r="G7735">
            <v>192</v>
          </cell>
        </row>
        <row r="7736">
          <cell r="A7736">
            <v>2005</v>
          </cell>
          <cell r="B7736" t="str">
            <v>B(= 0]</v>
          </cell>
          <cell r="C7736" t="str">
            <v>SOCIAL AND RELATED COMMUNITY SERVICES</v>
          </cell>
          <cell r="D7736" t="str">
            <v>Loss</v>
          </cell>
          <cell r="E7736" t="str">
            <v>Northern Cape</v>
          </cell>
          <cell r="F7736">
            <v>31</v>
          </cell>
          <cell r="G7736">
            <v>257</v>
          </cell>
        </row>
        <row r="7737">
          <cell r="A7737">
            <v>2005</v>
          </cell>
          <cell r="B7737" t="str">
            <v>B(= 0]</v>
          </cell>
          <cell r="C7737" t="str">
            <v>SOCIAL AND RELATED COMMUNITY SERVICES</v>
          </cell>
          <cell r="D7737" t="str">
            <v>Loss</v>
          </cell>
          <cell r="E7737" t="str">
            <v>Western Cape</v>
          </cell>
          <cell r="F7737">
            <v>31</v>
          </cell>
          <cell r="G7737">
            <v>1368</v>
          </cell>
        </row>
        <row r="7738">
          <cell r="A7738">
            <v>2005</v>
          </cell>
          <cell r="B7738" t="str">
            <v>B(= 0]</v>
          </cell>
          <cell r="C7738" t="str">
            <v>SPECIALIZED REPAIR SERVICES</v>
          </cell>
          <cell r="D7738" t="str">
            <v>Loss</v>
          </cell>
          <cell r="E7738" t="str">
            <v>Eastern Cape</v>
          </cell>
          <cell r="F7738">
            <v>31</v>
          </cell>
          <cell r="G7738">
            <v>33</v>
          </cell>
        </row>
        <row r="7739">
          <cell r="A7739">
            <v>2005</v>
          </cell>
          <cell r="B7739" t="str">
            <v>B(= 0]</v>
          </cell>
          <cell r="C7739" t="str">
            <v>SPECIALIZED REPAIR SERVICES</v>
          </cell>
          <cell r="D7739" t="str">
            <v>Loss</v>
          </cell>
          <cell r="E7739" t="str">
            <v>Free State</v>
          </cell>
          <cell r="F7739">
            <v>31</v>
          </cell>
          <cell r="G7739">
            <v>8</v>
          </cell>
        </row>
        <row r="7740">
          <cell r="A7740">
            <v>2005</v>
          </cell>
          <cell r="B7740" t="str">
            <v>B(= 0]</v>
          </cell>
          <cell r="C7740" t="str">
            <v>SPECIALIZED REPAIR SERVICES</v>
          </cell>
          <cell r="D7740" t="str">
            <v>Loss</v>
          </cell>
          <cell r="E7740" t="str">
            <v>Gauteng</v>
          </cell>
          <cell r="F7740">
            <v>31</v>
          </cell>
          <cell r="G7740">
            <v>338</v>
          </cell>
        </row>
        <row r="7741">
          <cell r="A7741">
            <v>2005</v>
          </cell>
          <cell r="B7741" t="str">
            <v>B(= 0]</v>
          </cell>
          <cell r="C7741" t="str">
            <v>SPECIALIZED REPAIR SERVICES</v>
          </cell>
          <cell r="D7741" t="str">
            <v>Loss</v>
          </cell>
          <cell r="E7741" t="str">
            <v>KwaZulu Natal</v>
          </cell>
          <cell r="F7741">
            <v>31</v>
          </cell>
          <cell r="G7741">
            <v>112</v>
          </cell>
        </row>
        <row r="7742">
          <cell r="A7742">
            <v>2005</v>
          </cell>
          <cell r="B7742" t="str">
            <v>B(= 0]</v>
          </cell>
          <cell r="C7742" t="str">
            <v>SPECIALIZED REPAIR SERVICES</v>
          </cell>
          <cell r="D7742" t="str">
            <v>Loss</v>
          </cell>
          <cell r="E7742" t="str">
            <v>Limpopo</v>
          </cell>
          <cell r="F7742">
            <v>31</v>
          </cell>
          <cell r="G7742">
            <v>39</v>
          </cell>
        </row>
        <row r="7743">
          <cell r="A7743">
            <v>2005</v>
          </cell>
          <cell r="B7743" t="str">
            <v>B(= 0]</v>
          </cell>
          <cell r="C7743" t="str">
            <v>SPECIALIZED REPAIR SERVICES</v>
          </cell>
          <cell r="D7743" t="str">
            <v>Loss</v>
          </cell>
          <cell r="E7743" t="str">
            <v>Mpumalanga</v>
          </cell>
          <cell r="F7743">
            <v>31</v>
          </cell>
          <cell r="G7743">
            <v>67</v>
          </cell>
        </row>
        <row r="7744">
          <cell r="A7744">
            <v>2005</v>
          </cell>
          <cell r="B7744" t="str">
            <v>B(= 0]</v>
          </cell>
          <cell r="C7744" t="str">
            <v>SPECIALIZED REPAIR SERVICES</v>
          </cell>
          <cell r="D7744" t="str">
            <v>Loss</v>
          </cell>
          <cell r="E7744" t="str">
            <v>North West</v>
          </cell>
          <cell r="F7744">
            <v>31</v>
          </cell>
          <cell r="G7744">
            <v>6</v>
          </cell>
        </row>
        <row r="7745">
          <cell r="A7745">
            <v>2005</v>
          </cell>
          <cell r="B7745" t="str">
            <v>B(= 0]</v>
          </cell>
          <cell r="C7745" t="str">
            <v>SPECIALIZED REPAIR SERVICES</v>
          </cell>
          <cell r="D7745" t="str">
            <v>Loss</v>
          </cell>
          <cell r="E7745" t="str">
            <v>Northern Cape</v>
          </cell>
          <cell r="F7745">
            <v>31</v>
          </cell>
          <cell r="G7745">
            <v>1</v>
          </cell>
        </row>
        <row r="7746">
          <cell r="A7746">
            <v>2005</v>
          </cell>
          <cell r="B7746" t="str">
            <v>B(= 0]</v>
          </cell>
          <cell r="C7746" t="str">
            <v>SPECIALIZED REPAIR SERVICES</v>
          </cell>
          <cell r="D7746" t="str">
            <v>Loss</v>
          </cell>
          <cell r="E7746" t="str">
            <v>Western Cape</v>
          </cell>
          <cell r="F7746">
            <v>31</v>
          </cell>
          <cell r="G7746">
            <v>93</v>
          </cell>
        </row>
        <row r="7747">
          <cell r="A7747">
            <v>2005</v>
          </cell>
          <cell r="B7747" t="str">
            <v>B(= 0]</v>
          </cell>
          <cell r="C7747" t="str">
            <v>TEXTILES</v>
          </cell>
          <cell r="D7747" t="str">
            <v>Loss</v>
          </cell>
          <cell r="E7747" t="str">
            <v>Eastern Cape</v>
          </cell>
          <cell r="F7747">
            <v>31</v>
          </cell>
          <cell r="G7747">
            <v>16</v>
          </cell>
        </row>
        <row r="7748">
          <cell r="A7748">
            <v>2005</v>
          </cell>
          <cell r="B7748" t="str">
            <v>B(= 0]</v>
          </cell>
          <cell r="C7748" t="str">
            <v>TEXTILES</v>
          </cell>
          <cell r="D7748" t="str">
            <v>Loss</v>
          </cell>
          <cell r="E7748" t="str">
            <v>Free State</v>
          </cell>
          <cell r="F7748">
            <v>31</v>
          </cell>
          <cell r="G7748">
            <v>1</v>
          </cell>
        </row>
        <row r="7749">
          <cell r="A7749">
            <v>2005</v>
          </cell>
          <cell r="B7749" t="str">
            <v>B(= 0]</v>
          </cell>
          <cell r="C7749" t="str">
            <v>TEXTILES</v>
          </cell>
          <cell r="D7749" t="str">
            <v>Loss</v>
          </cell>
          <cell r="E7749" t="str">
            <v>Gauteng</v>
          </cell>
          <cell r="F7749">
            <v>31</v>
          </cell>
          <cell r="G7749">
            <v>87</v>
          </cell>
        </row>
        <row r="7750">
          <cell r="A7750">
            <v>2005</v>
          </cell>
          <cell r="B7750" t="str">
            <v>B(= 0]</v>
          </cell>
          <cell r="C7750" t="str">
            <v>TEXTILES</v>
          </cell>
          <cell r="D7750" t="str">
            <v>Loss</v>
          </cell>
          <cell r="E7750" t="str">
            <v>KwaZulu Natal</v>
          </cell>
          <cell r="F7750">
            <v>31</v>
          </cell>
          <cell r="G7750">
            <v>60</v>
          </cell>
        </row>
        <row r="7751">
          <cell r="A7751">
            <v>2005</v>
          </cell>
          <cell r="B7751" t="str">
            <v>B(= 0]</v>
          </cell>
          <cell r="C7751" t="str">
            <v>TEXTILES</v>
          </cell>
          <cell r="D7751" t="str">
            <v>Loss</v>
          </cell>
          <cell r="E7751" t="str">
            <v>Limpopo</v>
          </cell>
          <cell r="F7751">
            <v>31</v>
          </cell>
          <cell r="G7751">
            <v>11</v>
          </cell>
        </row>
        <row r="7752">
          <cell r="A7752">
            <v>2005</v>
          </cell>
          <cell r="B7752" t="str">
            <v>B(= 0]</v>
          </cell>
          <cell r="C7752" t="str">
            <v>TEXTILES</v>
          </cell>
          <cell r="D7752" t="str">
            <v>Loss</v>
          </cell>
          <cell r="E7752" t="str">
            <v>Mpumalanga</v>
          </cell>
          <cell r="F7752">
            <v>31</v>
          </cell>
          <cell r="G7752">
            <v>14</v>
          </cell>
        </row>
        <row r="7753">
          <cell r="A7753">
            <v>2005</v>
          </cell>
          <cell r="B7753" t="str">
            <v>B(= 0]</v>
          </cell>
          <cell r="C7753" t="str">
            <v>TEXTILES</v>
          </cell>
          <cell r="D7753" t="str">
            <v>Loss</v>
          </cell>
          <cell r="E7753" t="str">
            <v>North West</v>
          </cell>
          <cell r="F7753">
            <v>31</v>
          </cell>
          <cell r="G7753">
            <v>2</v>
          </cell>
        </row>
        <row r="7754">
          <cell r="A7754">
            <v>2005</v>
          </cell>
          <cell r="B7754" t="str">
            <v>B(= 0]</v>
          </cell>
          <cell r="C7754" t="str">
            <v>TEXTILES</v>
          </cell>
          <cell r="D7754" t="str">
            <v>Loss</v>
          </cell>
          <cell r="E7754" t="str">
            <v>Western Cape</v>
          </cell>
          <cell r="F7754">
            <v>31</v>
          </cell>
          <cell r="G7754">
            <v>35</v>
          </cell>
        </row>
        <row r="7755">
          <cell r="A7755">
            <v>2005</v>
          </cell>
          <cell r="B7755" t="str">
            <v>B(= 0]</v>
          </cell>
          <cell r="C7755" t="str">
            <v>TRANSPORT EQUIPMENT</v>
          </cell>
          <cell r="D7755" t="str">
            <v>Loss</v>
          </cell>
          <cell r="E7755" t="str">
            <v>Eastern Cape</v>
          </cell>
          <cell r="F7755">
            <v>31</v>
          </cell>
          <cell r="G7755">
            <v>4</v>
          </cell>
        </row>
        <row r="7756">
          <cell r="A7756">
            <v>2005</v>
          </cell>
          <cell r="B7756" t="str">
            <v>B(= 0]</v>
          </cell>
          <cell r="C7756" t="str">
            <v>TRANSPORT EQUIPMENT</v>
          </cell>
          <cell r="D7756" t="str">
            <v>Loss</v>
          </cell>
          <cell r="E7756" t="str">
            <v>Free State</v>
          </cell>
          <cell r="F7756">
            <v>31</v>
          </cell>
          <cell r="G7756">
            <v>1</v>
          </cell>
        </row>
        <row r="7757">
          <cell r="A7757">
            <v>2005</v>
          </cell>
          <cell r="B7757" t="str">
            <v>B(= 0]</v>
          </cell>
          <cell r="C7757" t="str">
            <v>TRANSPORT EQUIPMENT</v>
          </cell>
          <cell r="D7757" t="str">
            <v>Loss</v>
          </cell>
          <cell r="E7757" t="str">
            <v>Gauteng</v>
          </cell>
          <cell r="F7757">
            <v>31</v>
          </cell>
          <cell r="G7757">
            <v>19</v>
          </cell>
          <cell r="I7757">
            <v>1.2653499999999999E-3</v>
          </cell>
        </row>
        <row r="7758">
          <cell r="A7758">
            <v>2005</v>
          </cell>
          <cell r="B7758" t="str">
            <v>B(= 0]</v>
          </cell>
          <cell r="C7758" t="str">
            <v>TRANSPORT EQUIPMENT</v>
          </cell>
          <cell r="D7758" t="str">
            <v>Loss</v>
          </cell>
          <cell r="E7758" t="str">
            <v>KwaZulu Natal</v>
          </cell>
          <cell r="F7758">
            <v>31</v>
          </cell>
          <cell r="G7758">
            <v>13</v>
          </cell>
        </row>
        <row r="7759">
          <cell r="A7759">
            <v>2005</v>
          </cell>
          <cell r="B7759" t="str">
            <v>B(= 0]</v>
          </cell>
          <cell r="C7759" t="str">
            <v>TRANSPORT EQUIPMENT</v>
          </cell>
          <cell r="D7759" t="str">
            <v>Loss</v>
          </cell>
          <cell r="E7759" t="str">
            <v>Limpopo</v>
          </cell>
          <cell r="F7759">
            <v>31</v>
          </cell>
          <cell r="G7759">
            <v>2</v>
          </cell>
        </row>
        <row r="7760">
          <cell r="A7760">
            <v>2005</v>
          </cell>
          <cell r="B7760" t="str">
            <v>B(= 0]</v>
          </cell>
          <cell r="C7760" t="str">
            <v>TRANSPORT EQUIPMENT</v>
          </cell>
          <cell r="D7760" t="str">
            <v>Loss</v>
          </cell>
          <cell r="E7760" t="str">
            <v>Mpumalanga</v>
          </cell>
          <cell r="F7760">
            <v>31</v>
          </cell>
          <cell r="G7760">
            <v>2</v>
          </cell>
        </row>
        <row r="7761">
          <cell r="A7761">
            <v>2005</v>
          </cell>
          <cell r="B7761" t="str">
            <v>B(= 0]</v>
          </cell>
          <cell r="C7761" t="str">
            <v>TRANSPORT EQUIPMENT</v>
          </cell>
          <cell r="D7761" t="str">
            <v>Loss</v>
          </cell>
          <cell r="E7761" t="str">
            <v>North West</v>
          </cell>
          <cell r="F7761">
            <v>31</v>
          </cell>
          <cell r="G7761">
            <v>3</v>
          </cell>
        </row>
        <row r="7762">
          <cell r="A7762">
            <v>2005</v>
          </cell>
          <cell r="B7762" t="str">
            <v>B(= 0]</v>
          </cell>
          <cell r="C7762" t="str">
            <v>TRANSPORT EQUIPMENT</v>
          </cell>
          <cell r="D7762" t="str">
            <v>Loss</v>
          </cell>
          <cell r="E7762" t="str">
            <v>Western Cape</v>
          </cell>
          <cell r="F7762">
            <v>31</v>
          </cell>
          <cell r="G7762">
            <v>14</v>
          </cell>
        </row>
        <row r="7763">
          <cell r="A7763">
            <v>2005</v>
          </cell>
          <cell r="B7763" t="str">
            <v>B(= 0]</v>
          </cell>
          <cell r="C7763" t="str">
            <v>TRANSPORT, STORAGE AND COMMUNICATIONS</v>
          </cell>
          <cell r="D7763" t="str">
            <v>Loss</v>
          </cell>
          <cell r="F7763">
            <v>31</v>
          </cell>
          <cell r="G7763">
            <v>1</v>
          </cell>
        </row>
        <row r="7764">
          <cell r="A7764">
            <v>2005</v>
          </cell>
          <cell r="B7764" t="str">
            <v>B(= 0]</v>
          </cell>
          <cell r="C7764" t="str">
            <v>TRANSPORT, STORAGE AND COMMUNICATIONS</v>
          </cell>
          <cell r="D7764" t="str">
            <v>Loss</v>
          </cell>
          <cell r="E7764" t="str">
            <v>Eastern Cape</v>
          </cell>
          <cell r="F7764">
            <v>31</v>
          </cell>
          <cell r="G7764">
            <v>121</v>
          </cell>
        </row>
        <row r="7765">
          <cell r="A7765">
            <v>2005</v>
          </cell>
          <cell r="B7765" t="str">
            <v>B(= 0]</v>
          </cell>
          <cell r="C7765" t="str">
            <v>TRANSPORT, STORAGE AND COMMUNICATIONS</v>
          </cell>
          <cell r="D7765" t="str">
            <v>Loss</v>
          </cell>
          <cell r="E7765" t="str">
            <v>Free State</v>
          </cell>
          <cell r="F7765">
            <v>31</v>
          </cell>
          <cell r="G7765">
            <v>85</v>
          </cell>
        </row>
        <row r="7766">
          <cell r="A7766">
            <v>2005</v>
          </cell>
          <cell r="B7766" t="str">
            <v>B(= 0]</v>
          </cell>
          <cell r="C7766" t="str">
            <v>TRANSPORT, STORAGE AND COMMUNICATIONS</v>
          </cell>
          <cell r="D7766" t="str">
            <v>Loss</v>
          </cell>
          <cell r="E7766" t="str">
            <v>Gauteng</v>
          </cell>
          <cell r="F7766">
            <v>31</v>
          </cell>
          <cell r="G7766">
            <v>2474</v>
          </cell>
        </row>
        <row r="7767">
          <cell r="A7767">
            <v>2005</v>
          </cell>
          <cell r="B7767" t="str">
            <v>B(= 0]</v>
          </cell>
          <cell r="C7767" t="str">
            <v>TRANSPORT, STORAGE AND COMMUNICATIONS</v>
          </cell>
          <cell r="D7767" t="str">
            <v>Loss</v>
          </cell>
          <cell r="E7767" t="str">
            <v>KwaZulu Natal</v>
          </cell>
          <cell r="F7767">
            <v>31</v>
          </cell>
          <cell r="G7767">
            <v>654</v>
          </cell>
        </row>
        <row r="7768">
          <cell r="A7768">
            <v>2005</v>
          </cell>
          <cell r="B7768" t="str">
            <v>B(= 0]</v>
          </cell>
          <cell r="C7768" t="str">
            <v>TRANSPORT, STORAGE AND COMMUNICATIONS</v>
          </cell>
          <cell r="D7768" t="str">
            <v>Loss</v>
          </cell>
          <cell r="E7768" t="str">
            <v>Limpopo</v>
          </cell>
          <cell r="F7768">
            <v>31</v>
          </cell>
          <cell r="G7768">
            <v>169</v>
          </cell>
        </row>
        <row r="7769">
          <cell r="A7769">
            <v>2005</v>
          </cell>
          <cell r="B7769" t="str">
            <v>B(= 0]</v>
          </cell>
          <cell r="C7769" t="str">
            <v>TRANSPORT, STORAGE AND COMMUNICATIONS</v>
          </cell>
          <cell r="D7769" t="str">
            <v>Loss</v>
          </cell>
          <cell r="E7769" t="str">
            <v>Mpumalanga</v>
          </cell>
          <cell r="F7769">
            <v>31</v>
          </cell>
          <cell r="G7769">
            <v>534</v>
          </cell>
        </row>
        <row r="7770">
          <cell r="A7770">
            <v>2005</v>
          </cell>
          <cell r="B7770" t="str">
            <v>B(= 0]</v>
          </cell>
          <cell r="C7770" t="str">
            <v>TRANSPORT, STORAGE AND COMMUNICATIONS</v>
          </cell>
          <cell r="D7770" t="str">
            <v>Loss</v>
          </cell>
          <cell r="E7770" t="str">
            <v>North West</v>
          </cell>
          <cell r="F7770">
            <v>31</v>
          </cell>
          <cell r="G7770">
            <v>90</v>
          </cell>
        </row>
        <row r="7771">
          <cell r="A7771">
            <v>2005</v>
          </cell>
          <cell r="B7771" t="str">
            <v>B(= 0]</v>
          </cell>
          <cell r="C7771" t="str">
            <v>TRANSPORT, STORAGE AND COMMUNICATIONS</v>
          </cell>
          <cell r="D7771" t="str">
            <v>Loss</v>
          </cell>
          <cell r="E7771" t="str">
            <v>Northern Cape</v>
          </cell>
          <cell r="F7771">
            <v>31</v>
          </cell>
          <cell r="G7771">
            <v>18</v>
          </cell>
        </row>
        <row r="7772">
          <cell r="A7772">
            <v>2005</v>
          </cell>
          <cell r="B7772" t="str">
            <v>B(= 0]</v>
          </cell>
          <cell r="C7772" t="str">
            <v>TRANSPORT, STORAGE AND COMMUNICATIONS</v>
          </cell>
          <cell r="D7772" t="str">
            <v>Loss</v>
          </cell>
          <cell r="E7772" t="str">
            <v>Western Cape</v>
          </cell>
          <cell r="F7772">
            <v>31</v>
          </cell>
          <cell r="G7772">
            <v>566</v>
          </cell>
        </row>
        <row r="7773">
          <cell r="A7773">
            <v>2005</v>
          </cell>
          <cell r="B7773" t="str">
            <v>B(= 0]</v>
          </cell>
          <cell r="C7773" t="str">
            <v>UNKNOWN</v>
          </cell>
          <cell r="D7773" t="str">
            <v>Loss</v>
          </cell>
          <cell r="E7773" t="str">
            <v>Eastern Cape</v>
          </cell>
          <cell r="F7773">
            <v>31</v>
          </cell>
          <cell r="G7773">
            <v>15</v>
          </cell>
        </row>
        <row r="7774">
          <cell r="A7774">
            <v>2005</v>
          </cell>
          <cell r="B7774" t="str">
            <v>B(= 0]</v>
          </cell>
          <cell r="C7774" t="str">
            <v>UNKNOWN</v>
          </cell>
          <cell r="D7774" t="str">
            <v>Loss</v>
          </cell>
          <cell r="E7774" t="str">
            <v>Free State</v>
          </cell>
          <cell r="F7774">
            <v>31</v>
          </cell>
          <cell r="G7774">
            <v>40</v>
          </cell>
        </row>
        <row r="7775">
          <cell r="A7775">
            <v>2005</v>
          </cell>
          <cell r="B7775" t="str">
            <v>B(= 0]</v>
          </cell>
          <cell r="C7775" t="str">
            <v>UNKNOWN</v>
          </cell>
          <cell r="D7775" t="str">
            <v>Loss</v>
          </cell>
          <cell r="E7775" t="str">
            <v>Gauteng</v>
          </cell>
          <cell r="F7775">
            <v>31</v>
          </cell>
          <cell r="G7775">
            <v>248</v>
          </cell>
          <cell r="I7775">
            <v>5.1157189999999991E-2</v>
          </cell>
        </row>
        <row r="7776">
          <cell r="A7776">
            <v>2005</v>
          </cell>
          <cell r="B7776" t="str">
            <v>B(= 0]</v>
          </cell>
          <cell r="C7776" t="str">
            <v>UNKNOWN</v>
          </cell>
          <cell r="D7776" t="str">
            <v>Loss</v>
          </cell>
          <cell r="E7776" t="str">
            <v>KwaZulu Natal</v>
          </cell>
          <cell r="F7776">
            <v>31</v>
          </cell>
          <cell r="G7776">
            <v>21</v>
          </cell>
          <cell r="I7776">
            <v>4.9378899999999995E-3</v>
          </cell>
        </row>
        <row r="7777">
          <cell r="A7777">
            <v>2005</v>
          </cell>
          <cell r="B7777" t="str">
            <v>B(= 0]</v>
          </cell>
          <cell r="C7777" t="str">
            <v>UNKNOWN</v>
          </cell>
          <cell r="D7777" t="str">
            <v>Loss</v>
          </cell>
          <cell r="E7777" t="str">
            <v>Limpopo</v>
          </cell>
          <cell r="F7777">
            <v>31</v>
          </cell>
          <cell r="G7777">
            <v>2</v>
          </cell>
        </row>
        <row r="7778">
          <cell r="A7778">
            <v>2005</v>
          </cell>
          <cell r="B7778" t="str">
            <v>B(= 0]</v>
          </cell>
          <cell r="C7778" t="str">
            <v>UNKNOWN</v>
          </cell>
          <cell r="D7778" t="str">
            <v>Loss</v>
          </cell>
          <cell r="E7778" t="str">
            <v>Mpumalanga</v>
          </cell>
          <cell r="F7778">
            <v>31</v>
          </cell>
          <cell r="G7778">
            <v>5</v>
          </cell>
        </row>
        <row r="7779">
          <cell r="A7779">
            <v>2005</v>
          </cell>
          <cell r="B7779" t="str">
            <v>B(= 0]</v>
          </cell>
          <cell r="C7779" t="str">
            <v>UNKNOWN</v>
          </cell>
          <cell r="D7779" t="str">
            <v>Loss</v>
          </cell>
          <cell r="E7779" t="str">
            <v>North West</v>
          </cell>
          <cell r="F7779">
            <v>31</v>
          </cell>
          <cell r="G7779">
            <v>11</v>
          </cell>
        </row>
        <row r="7780">
          <cell r="A7780">
            <v>2005</v>
          </cell>
          <cell r="B7780" t="str">
            <v>B(= 0]</v>
          </cell>
          <cell r="C7780" t="str">
            <v>UNKNOWN</v>
          </cell>
          <cell r="D7780" t="str">
            <v>Loss</v>
          </cell>
          <cell r="E7780" t="str">
            <v>Northern Cape</v>
          </cell>
          <cell r="F7780">
            <v>31</v>
          </cell>
          <cell r="G7780">
            <v>1</v>
          </cell>
        </row>
        <row r="7781">
          <cell r="A7781">
            <v>2005</v>
          </cell>
          <cell r="B7781" t="str">
            <v>B(= 0]</v>
          </cell>
          <cell r="C7781" t="str">
            <v>UNKNOWN</v>
          </cell>
          <cell r="D7781" t="str">
            <v>Loss</v>
          </cell>
          <cell r="E7781" t="str">
            <v>Western Cape</v>
          </cell>
          <cell r="F7781">
            <v>31</v>
          </cell>
          <cell r="G7781">
            <v>31</v>
          </cell>
          <cell r="I7781">
            <v>0.15402345000000001</v>
          </cell>
        </row>
        <row r="7782">
          <cell r="A7782">
            <v>2005</v>
          </cell>
          <cell r="B7782" t="str">
            <v>B(= 0]</v>
          </cell>
          <cell r="C7782" t="str">
            <v>VEHICLE, PARTS AND ACCESSORIES</v>
          </cell>
          <cell r="D7782" t="str">
            <v>Loss</v>
          </cell>
          <cell r="E7782" t="str">
            <v>Eastern Cape</v>
          </cell>
          <cell r="F7782">
            <v>31</v>
          </cell>
          <cell r="G7782">
            <v>42</v>
          </cell>
        </row>
        <row r="7783">
          <cell r="A7783">
            <v>2005</v>
          </cell>
          <cell r="B7783" t="str">
            <v>B(= 0]</v>
          </cell>
          <cell r="C7783" t="str">
            <v>VEHICLE, PARTS AND ACCESSORIES</v>
          </cell>
          <cell r="D7783" t="str">
            <v>Loss</v>
          </cell>
          <cell r="E7783" t="str">
            <v>Free State</v>
          </cell>
          <cell r="F7783">
            <v>31</v>
          </cell>
          <cell r="G7783">
            <v>9</v>
          </cell>
        </row>
        <row r="7784">
          <cell r="A7784">
            <v>2005</v>
          </cell>
          <cell r="B7784" t="str">
            <v>B(= 0]</v>
          </cell>
          <cell r="C7784" t="str">
            <v>VEHICLE, PARTS AND ACCESSORIES</v>
          </cell>
          <cell r="D7784" t="str">
            <v>Loss</v>
          </cell>
          <cell r="E7784" t="str">
            <v>Gauteng</v>
          </cell>
          <cell r="F7784">
            <v>31</v>
          </cell>
          <cell r="G7784">
            <v>188</v>
          </cell>
        </row>
        <row r="7785">
          <cell r="A7785">
            <v>2005</v>
          </cell>
          <cell r="B7785" t="str">
            <v>B(= 0]</v>
          </cell>
          <cell r="C7785" t="str">
            <v>VEHICLE, PARTS AND ACCESSORIES</v>
          </cell>
          <cell r="D7785" t="str">
            <v>Loss</v>
          </cell>
          <cell r="E7785" t="str">
            <v>KwaZulu Natal</v>
          </cell>
          <cell r="F7785">
            <v>31</v>
          </cell>
          <cell r="G7785">
            <v>105</v>
          </cell>
        </row>
        <row r="7786">
          <cell r="A7786">
            <v>2005</v>
          </cell>
          <cell r="B7786" t="str">
            <v>B(= 0]</v>
          </cell>
          <cell r="C7786" t="str">
            <v>VEHICLE, PARTS AND ACCESSORIES</v>
          </cell>
          <cell r="D7786" t="str">
            <v>Loss</v>
          </cell>
          <cell r="E7786" t="str">
            <v>Limpopo</v>
          </cell>
          <cell r="F7786">
            <v>31</v>
          </cell>
          <cell r="G7786">
            <v>19</v>
          </cell>
        </row>
        <row r="7787">
          <cell r="A7787">
            <v>2005</v>
          </cell>
          <cell r="B7787" t="str">
            <v>B(= 0]</v>
          </cell>
          <cell r="C7787" t="str">
            <v>VEHICLE, PARTS AND ACCESSORIES</v>
          </cell>
          <cell r="D7787" t="str">
            <v>Loss</v>
          </cell>
          <cell r="E7787" t="str">
            <v>Mpumalanga</v>
          </cell>
          <cell r="F7787">
            <v>31</v>
          </cell>
          <cell r="G7787">
            <v>36</v>
          </cell>
        </row>
        <row r="7788">
          <cell r="A7788">
            <v>2005</v>
          </cell>
          <cell r="B7788" t="str">
            <v>B(= 0]</v>
          </cell>
          <cell r="C7788" t="str">
            <v>VEHICLE, PARTS AND ACCESSORIES</v>
          </cell>
          <cell r="D7788" t="str">
            <v>Loss</v>
          </cell>
          <cell r="E7788" t="str">
            <v>North West</v>
          </cell>
          <cell r="F7788">
            <v>31</v>
          </cell>
          <cell r="G7788">
            <v>8</v>
          </cell>
        </row>
        <row r="7789">
          <cell r="A7789">
            <v>2005</v>
          </cell>
          <cell r="B7789" t="str">
            <v>B(= 0]</v>
          </cell>
          <cell r="C7789" t="str">
            <v>VEHICLE, PARTS AND ACCESSORIES</v>
          </cell>
          <cell r="D7789" t="str">
            <v>Loss</v>
          </cell>
          <cell r="E7789" t="str">
            <v>Northern Cape</v>
          </cell>
          <cell r="F7789">
            <v>31</v>
          </cell>
          <cell r="G7789">
            <v>1</v>
          </cell>
        </row>
        <row r="7790">
          <cell r="A7790">
            <v>2005</v>
          </cell>
          <cell r="B7790" t="str">
            <v>B(= 0]</v>
          </cell>
          <cell r="C7790" t="str">
            <v>VEHICLE, PARTS AND ACCESSORIES</v>
          </cell>
          <cell r="D7790" t="str">
            <v>Loss</v>
          </cell>
          <cell r="E7790" t="str">
            <v>Western Cape</v>
          </cell>
          <cell r="F7790">
            <v>31</v>
          </cell>
          <cell r="G7790">
            <v>86</v>
          </cell>
        </row>
        <row r="7791">
          <cell r="A7791">
            <v>2005</v>
          </cell>
          <cell r="B7791" t="str">
            <v>B(= 0]</v>
          </cell>
          <cell r="C7791" t="str">
            <v>WHOLESALE TRADE</v>
          </cell>
          <cell r="D7791" t="str">
            <v>Loss</v>
          </cell>
          <cell r="F7791">
            <v>31</v>
          </cell>
          <cell r="G7791">
            <v>1</v>
          </cell>
        </row>
        <row r="7792">
          <cell r="A7792">
            <v>2005</v>
          </cell>
          <cell r="B7792" t="str">
            <v>B(= 0]</v>
          </cell>
          <cell r="C7792" t="str">
            <v>WHOLESALE TRADE</v>
          </cell>
          <cell r="D7792" t="str">
            <v>Loss</v>
          </cell>
          <cell r="E7792" t="str">
            <v>Eastern Cape</v>
          </cell>
          <cell r="F7792">
            <v>31</v>
          </cell>
          <cell r="G7792">
            <v>197</v>
          </cell>
        </row>
        <row r="7793">
          <cell r="A7793">
            <v>2005</v>
          </cell>
          <cell r="B7793" t="str">
            <v>B(= 0]</v>
          </cell>
          <cell r="C7793" t="str">
            <v>WHOLESALE TRADE</v>
          </cell>
          <cell r="D7793" t="str">
            <v>Loss</v>
          </cell>
          <cell r="E7793" t="str">
            <v>Free State</v>
          </cell>
          <cell r="F7793">
            <v>31</v>
          </cell>
          <cell r="G7793">
            <v>300</v>
          </cell>
        </row>
        <row r="7794">
          <cell r="A7794">
            <v>2005</v>
          </cell>
          <cell r="B7794" t="str">
            <v>B(= 0]</v>
          </cell>
          <cell r="C7794" t="str">
            <v>WHOLESALE TRADE</v>
          </cell>
          <cell r="D7794" t="str">
            <v>Loss</v>
          </cell>
          <cell r="E7794" t="str">
            <v>Gauteng</v>
          </cell>
          <cell r="F7794">
            <v>31</v>
          </cell>
          <cell r="G7794">
            <v>2309</v>
          </cell>
          <cell r="I7794">
            <v>5.152545E-2</v>
          </cell>
        </row>
        <row r="7795">
          <cell r="A7795">
            <v>2005</v>
          </cell>
          <cell r="B7795" t="str">
            <v>B(= 0]</v>
          </cell>
          <cell r="C7795" t="str">
            <v>WHOLESALE TRADE</v>
          </cell>
          <cell r="D7795" t="str">
            <v>Loss</v>
          </cell>
          <cell r="E7795" t="str">
            <v>KwaZulu Natal</v>
          </cell>
          <cell r="F7795">
            <v>31</v>
          </cell>
          <cell r="G7795">
            <v>568</v>
          </cell>
        </row>
        <row r="7796">
          <cell r="A7796">
            <v>2005</v>
          </cell>
          <cell r="B7796" t="str">
            <v>B(= 0]</v>
          </cell>
          <cell r="C7796" t="str">
            <v>WHOLESALE TRADE</v>
          </cell>
          <cell r="D7796" t="str">
            <v>Loss</v>
          </cell>
          <cell r="E7796" t="str">
            <v>Limpopo</v>
          </cell>
          <cell r="F7796">
            <v>31</v>
          </cell>
          <cell r="G7796">
            <v>203</v>
          </cell>
        </row>
        <row r="7797">
          <cell r="A7797">
            <v>2005</v>
          </cell>
          <cell r="B7797" t="str">
            <v>B(= 0]</v>
          </cell>
          <cell r="C7797" t="str">
            <v>WHOLESALE TRADE</v>
          </cell>
          <cell r="D7797" t="str">
            <v>Loss</v>
          </cell>
          <cell r="E7797" t="str">
            <v>Mpumalanga</v>
          </cell>
          <cell r="F7797">
            <v>31</v>
          </cell>
          <cell r="G7797">
            <v>410</v>
          </cell>
          <cell r="I7797">
            <v>6.5405999999999993E-4</v>
          </cell>
        </row>
        <row r="7798">
          <cell r="A7798">
            <v>2005</v>
          </cell>
          <cell r="B7798" t="str">
            <v>B(= 0]</v>
          </cell>
          <cell r="C7798" t="str">
            <v>WHOLESALE TRADE</v>
          </cell>
          <cell r="D7798" t="str">
            <v>Loss</v>
          </cell>
          <cell r="E7798" t="str">
            <v>North West</v>
          </cell>
          <cell r="F7798">
            <v>31</v>
          </cell>
          <cell r="G7798">
            <v>57</v>
          </cell>
        </row>
        <row r="7799">
          <cell r="A7799">
            <v>2005</v>
          </cell>
          <cell r="B7799" t="str">
            <v>B(= 0]</v>
          </cell>
          <cell r="C7799" t="str">
            <v>WHOLESALE TRADE</v>
          </cell>
          <cell r="D7799" t="str">
            <v>Loss</v>
          </cell>
          <cell r="E7799" t="str">
            <v>Northern Cape</v>
          </cell>
          <cell r="F7799">
            <v>31</v>
          </cell>
          <cell r="G7799">
            <v>55</v>
          </cell>
        </row>
        <row r="7800">
          <cell r="A7800">
            <v>2005</v>
          </cell>
          <cell r="B7800" t="str">
            <v>B(= 0]</v>
          </cell>
          <cell r="C7800" t="str">
            <v>WHOLESALE TRADE</v>
          </cell>
          <cell r="D7800" t="str">
            <v>Loss</v>
          </cell>
          <cell r="E7800" t="str">
            <v>Western Cape</v>
          </cell>
          <cell r="F7800">
            <v>31</v>
          </cell>
          <cell r="G7800">
            <v>876</v>
          </cell>
        </row>
        <row r="7801">
          <cell r="A7801">
            <v>2005</v>
          </cell>
          <cell r="B7801" t="str">
            <v>B(= 0]</v>
          </cell>
          <cell r="C7801" t="str">
            <v>WOOD PRODUCTS AND FURNITURE</v>
          </cell>
          <cell r="D7801" t="str">
            <v>Loss</v>
          </cell>
          <cell r="E7801" t="str">
            <v>Eastern Cape</v>
          </cell>
          <cell r="F7801">
            <v>31</v>
          </cell>
          <cell r="G7801">
            <v>24</v>
          </cell>
        </row>
        <row r="7802">
          <cell r="A7802">
            <v>2005</v>
          </cell>
          <cell r="B7802" t="str">
            <v>B(= 0]</v>
          </cell>
          <cell r="C7802" t="str">
            <v>WOOD PRODUCTS AND FURNITURE</v>
          </cell>
          <cell r="D7802" t="str">
            <v>Loss</v>
          </cell>
          <cell r="E7802" t="str">
            <v>Free State</v>
          </cell>
          <cell r="F7802">
            <v>31</v>
          </cell>
          <cell r="G7802">
            <v>10</v>
          </cell>
        </row>
        <row r="7803">
          <cell r="A7803">
            <v>2005</v>
          </cell>
          <cell r="B7803" t="str">
            <v>B(= 0]</v>
          </cell>
          <cell r="C7803" t="str">
            <v>WOOD PRODUCTS AND FURNITURE</v>
          </cell>
          <cell r="D7803" t="str">
            <v>Loss</v>
          </cell>
          <cell r="E7803" t="str">
            <v>Gauteng</v>
          </cell>
          <cell r="F7803">
            <v>31</v>
          </cell>
          <cell r="G7803">
            <v>141</v>
          </cell>
        </row>
        <row r="7804">
          <cell r="A7804">
            <v>2005</v>
          </cell>
          <cell r="B7804" t="str">
            <v>B(= 0]</v>
          </cell>
          <cell r="C7804" t="str">
            <v>WOOD PRODUCTS AND FURNITURE</v>
          </cell>
          <cell r="D7804" t="str">
            <v>Loss</v>
          </cell>
          <cell r="E7804" t="str">
            <v>KwaZulu Natal</v>
          </cell>
          <cell r="F7804">
            <v>31</v>
          </cell>
          <cell r="G7804">
            <v>71</v>
          </cell>
        </row>
        <row r="7805">
          <cell r="A7805">
            <v>2005</v>
          </cell>
          <cell r="B7805" t="str">
            <v>B(= 0]</v>
          </cell>
          <cell r="C7805" t="str">
            <v>WOOD PRODUCTS AND FURNITURE</v>
          </cell>
          <cell r="D7805" t="str">
            <v>Loss</v>
          </cell>
          <cell r="E7805" t="str">
            <v>Limpopo</v>
          </cell>
          <cell r="F7805">
            <v>31</v>
          </cell>
          <cell r="G7805">
            <v>23</v>
          </cell>
        </row>
        <row r="7806">
          <cell r="A7806">
            <v>2005</v>
          </cell>
          <cell r="B7806" t="str">
            <v>B(= 0]</v>
          </cell>
          <cell r="C7806" t="str">
            <v>WOOD PRODUCTS AND FURNITURE</v>
          </cell>
          <cell r="D7806" t="str">
            <v>Loss</v>
          </cell>
          <cell r="E7806" t="str">
            <v>Mpumalanga</v>
          </cell>
          <cell r="F7806">
            <v>31</v>
          </cell>
          <cell r="G7806">
            <v>21</v>
          </cell>
        </row>
        <row r="7807">
          <cell r="A7807">
            <v>2005</v>
          </cell>
          <cell r="B7807" t="str">
            <v>B(= 0]</v>
          </cell>
          <cell r="C7807" t="str">
            <v>WOOD PRODUCTS AND FURNITURE</v>
          </cell>
          <cell r="D7807" t="str">
            <v>Loss</v>
          </cell>
          <cell r="E7807" t="str">
            <v>North West</v>
          </cell>
          <cell r="F7807">
            <v>31</v>
          </cell>
          <cell r="G7807">
            <v>11</v>
          </cell>
        </row>
        <row r="7808">
          <cell r="A7808">
            <v>2005</v>
          </cell>
          <cell r="B7808" t="str">
            <v>B(= 0]</v>
          </cell>
          <cell r="C7808" t="str">
            <v>WOOD PRODUCTS AND FURNITURE</v>
          </cell>
          <cell r="D7808" t="str">
            <v>Loss</v>
          </cell>
          <cell r="E7808" t="str">
            <v>Northern Cape</v>
          </cell>
          <cell r="F7808">
            <v>31</v>
          </cell>
          <cell r="G7808">
            <v>1</v>
          </cell>
        </row>
        <row r="7809">
          <cell r="A7809">
            <v>2005</v>
          </cell>
          <cell r="B7809" t="str">
            <v>B(= 0]</v>
          </cell>
          <cell r="C7809" t="str">
            <v>WOOD PRODUCTS AND FURNITURE</v>
          </cell>
          <cell r="D7809" t="str">
            <v>Loss</v>
          </cell>
          <cell r="E7809" t="str">
            <v>Western Cape</v>
          </cell>
          <cell r="F7809">
            <v>31</v>
          </cell>
          <cell r="G7809">
            <v>71</v>
          </cell>
        </row>
        <row r="7810">
          <cell r="A7810">
            <v>2005</v>
          </cell>
          <cell r="B7810" t="str">
            <v>C(0-20,000]</v>
          </cell>
          <cell r="C7810" t="str">
            <v>AGENCIES AND OTHER SERVICES</v>
          </cell>
          <cell r="D7810" t="str">
            <v>Profit</v>
          </cell>
          <cell r="F7810">
            <v>31</v>
          </cell>
          <cell r="G7810">
            <v>1</v>
          </cell>
          <cell r="H7810">
            <v>1.4466E-2</v>
          </cell>
          <cell r="I7810">
            <v>4.3398000000000004E-3</v>
          </cell>
        </row>
        <row r="7811">
          <cell r="A7811">
            <v>2005</v>
          </cell>
          <cell r="B7811" t="str">
            <v>C(0-20,000]</v>
          </cell>
          <cell r="C7811" t="str">
            <v>AGENCIES AND OTHER SERVICES</v>
          </cell>
          <cell r="D7811" t="str">
            <v>Profit</v>
          </cell>
          <cell r="E7811" t="str">
            <v>Eastern Cape</v>
          </cell>
          <cell r="F7811">
            <v>31</v>
          </cell>
          <cell r="G7811">
            <v>108</v>
          </cell>
          <cell r="H7811">
            <v>0.73546199999999984</v>
          </cell>
          <cell r="I7811">
            <v>0.20430289000000001</v>
          </cell>
        </row>
        <row r="7812">
          <cell r="A7812">
            <v>2005</v>
          </cell>
          <cell r="B7812" t="str">
            <v>C(0-20,000]</v>
          </cell>
          <cell r="C7812" t="str">
            <v>AGENCIES AND OTHER SERVICES</v>
          </cell>
          <cell r="D7812" t="str">
            <v>Profit</v>
          </cell>
          <cell r="E7812" t="str">
            <v>Free State</v>
          </cell>
          <cell r="F7812">
            <v>31</v>
          </cell>
          <cell r="G7812">
            <v>48</v>
          </cell>
          <cell r="H7812">
            <v>0.40160000000000007</v>
          </cell>
          <cell r="I7812">
            <v>0.12033229000000005</v>
          </cell>
        </row>
        <row r="7813">
          <cell r="A7813">
            <v>2005</v>
          </cell>
          <cell r="B7813" t="str">
            <v>C(0-20,000]</v>
          </cell>
          <cell r="C7813" t="str">
            <v>AGENCIES AND OTHER SERVICES</v>
          </cell>
          <cell r="D7813" t="str">
            <v>Profit</v>
          </cell>
          <cell r="E7813" t="str">
            <v>Gauteng</v>
          </cell>
          <cell r="F7813">
            <v>31</v>
          </cell>
          <cell r="G7813">
            <v>1151</v>
          </cell>
          <cell r="H7813">
            <v>7.4581110000000077</v>
          </cell>
          <cell r="I7813">
            <v>2.2263031100000017</v>
          </cell>
        </row>
        <row r="7814">
          <cell r="A7814">
            <v>2005</v>
          </cell>
          <cell r="B7814" t="str">
            <v>C(0-20,000]</v>
          </cell>
          <cell r="C7814" t="str">
            <v>AGENCIES AND OTHER SERVICES</v>
          </cell>
          <cell r="D7814" t="str">
            <v>Profit</v>
          </cell>
          <cell r="E7814" t="str">
            <v>KwaZulu Natal</v>
          </cell>
          <cell r="F7814">
            <v>31</v>
          </cell>
          <cell r="G7814">
            <v>1042</v>
          </cell>
          <cell r="H7814">
            <v>7.0740479999999986</v>
          </cell>
          <cell r="I7814">
            <v>2.2096036899999989</v>
          </cell>
        </row>
        <row r="7815">
          <cell r="A7815">
            <v>2005</v>
          </cell>
          <cell r="B7815" t="str">
            <v>C(0-20,000]</v>
          </cell>
          <cell r="C7815" t="str">
            <v>AGENCIES AND OTHER SERVICES</v>
          </cell>
          <cell r="D7815" t="str">
            <v>Profit</v>
          </cell>
          <cell r="E7815" t="str">
            <v>Limpopo</v>
          </cell>
          <cell r="F7815">
            <v>31</v>
          </cell>
          <cell r="G7815">
            <v>24</v>
          </cell>
          <cell r="H7815">
            <v>0.13530300000000001</v>
          </cell>
          <cell r="I7815">
            <v>3.4112000000000003E-2</v>
          </cell>
        </row>
        <row r="7816">
          <cell r="A7816">
            <v>2005</v>
          </cell>
          <cell r="B7816" t="str">
            <v>C(0-20,000]</v>
          </cell>
          <cell r="C7816" t="str">
            <v>AGENCIES AND OTHER SERVICES</v>
          </cell>
          <cell r="D7816" t="str">
            <v>Profit</v>
          </cell>
          <cell r="E7816" t="str">
            <v>Mpumalanga</v>
          </cell>
          <cell r="F7816">
            <v>31</v>
          </cell>
          <cell r="G7816">
            <v>84</v>
          </cell>
          <cell r="H7816">
            <v>0.66322600000000009</v>
          </cell>
          <cell r="I7816">
            <v>0.19594395000000001</v>
          </cell>
        </row>
        <row r="7817">
          <cell r="A7817">
            <v>2005</v>
          </cell>
          <cell r="B7817" t="str">
            <v>C(0-20,000]</v>
          </cell>
          <cell r="C7817" t="str">
            <v>AGENCIES AND OTHER SERVICES</v>
          </cell>
          <cell r="D7817" t="str">
            <v>Profit</v>
          </cell>
          <cell r="E7817" t="str">
            <v>North West</v>
          </cell>
          <cell r="F7817">
            <v>31</v>
          </cell>
          <cell r="G7817">
            <v>37</v>
          </cell>
          <cell r="H7817">
            <v>0.22761399999999998</v>
          </cell>
          <cell r="I7817">
            <v>6.8684790000000009E-2</v>
          </cell>
        </row>
        <row r="7818">
          <cell r="A7818">
            <v>2005</v>
          </cell>
          <cell r="B7818" t="str">
            <v>C(0-20,000]</v>
          </cell>
          <cell r="C7818" t="str">
            <v>AGENCIES AND OTHER SERVICES</v>
          </cell>
          <cell r="D7818" t="str">
            <v>Profit</v>
          </cell>
          <cell r="E7818" t="str">
            <v>Northern Cape</v>
          </cell>
          <cell r="F7818">
            <v>31</v>
          </cell>
          <cell r="G7818">
            <v>33</v>
          </cell>
          <cell r="H7818">
            <v>0.23910699999999996</v>
          </cell>
          <cell r="I7818">
            <v>6.5625020000000006E-2</v>
          </cell>
        </row>
        <row r="7819">
          <cell r="A7819">
            <v>2005</v>
          </cell>
          <cell r="B7819" t="str">
            <v>C(0-20,000]</v>
          </cell>
          <cell r="C7819" t="str">
            <v>AGENCIES AND OTHER SERVICES</v>
          </cell>
          <cell r="D7819" t="str">
            <v>Profit</v>
          </cell>
          <cell r="E7819" t="str">
            <v>Western Cape</v>
          </cell>
          <cell r="F7819">
            <v>31</v>
          </cell>
          <cell r="G7819">
            <v>372</v>
          </cell>
          <cell r="H7819">
            <v>2.716771</v>
          </cell>
          <cell r="I7819">
            <v>0.79819450999999986</v>
          </cell>
        </row>
        <row r="7820">
          <cell r="A7820">
            <v>2005</v>
          </cell>
          <cell r="B7820" t="str">
            <v>C(0-20,000]</v>
          </cell>
          <cell r="C7820" t="str">
            <v>AGRICULTURE, FORESTRY AND FISHING</v>
          </cell>
          <cell r="D7820" t="str">
            <v>Profit</v>
          </cell>
          <cell r="E7820" t="str">
            <v>Eastern Cape</v>
          </cell>
          <cell r="F7820">
            <v>31</v>
          </cell>
          <cell r="G7820">
            <v>39</v>
          </cell>
          <cell r="H7820">
            <v>0.29764099999999999</v>
          </cell>
          <cell r="I7820">
            <v>9.1151339999999983E-2</v>
          </cell>
        </row>
        <row r="7821">
          <cell r="A7821">
            <v>2005</v>
          </cell>
          <cell r="B7821" t="str">
            <v>C(0-20,000]</v>
          </cell>
          <cell r="C7821" t="str">
            <v>AGRICULTURE, FORESTRY AND FISHING</v>
          </cell>
          <cell r="D7821" t="str">
            <v>Profit</v>
          </cell>
          <cell r="E7821" t="str">
            <v>Free State</v>
          </cell>
          <cell r="F7821">
            <v>31</v>
          </cell>
          <cell r="G7821">
            <v>78</v>
          </cell>
          <cell r="H7821">
            <v>0.52456800000000026</v>
          </cell>
          <cell r="I7821">
            <v>0.14134242000000002</v>
          </cell>
        </row>
        <row r="7822">
          <cell r="A7822">
            <v>2005</v>
          </cell>
          <cell r="B7822" t="str">
            <v>C(0-20,000]</v>
          </cell>
          <cell r="C7822" t="str">
            <v>AGRICULTURE, FORESTRY AND FISHING</v>
          </cell>
          <cell r="D7822" t="str">
            <v>Profit</v>
          </cell>
          <cell r="E7822" t="str">
            <v>Gauteng</v>
          </cell>
          <cell r="F7822">
            <v>31</v>
          </cell>
          <cell r="G7822">
            <v>96</v>
          </cell>
          <cell r="H7822">
            <v>0.73068899999999992</v>
          </cell>
          <cell r="I7822">
            <v>0.21425653</v>
          </cell>
        </row>
        <row r="7823">
          <cell r="A7823">
            <v>2005</v>
          </cell>
          <cell r="B7823" t="str">
            <v>C(0-20,000]</v>
          </cell>
          <cell r="C7823" t="str">
            <v>AGRICULTURE, FORESTRY AND FISHING</v>
          </cell>
          <cell r="D7823" t="str">
            <v>Profit</v>
          </cell>
          <cell r="E7823" t="str">
            <v>KwaZulu Natal</v>
          </cell>
          <cell r="F7823">
            <v>31</v>
          </cell>
          <cell r="G7823">
            <v>53</v>
          </cell>
          <cell r="H7823">
            <v>0.44785200000000019</v>
          </cell>
          <cell r="I7823">
            <v>0.13234692999999997</v>
          </cell>
        </row>
        <row r="7824">
          <cell r="A7824">
            <v>2005</v>
          </cell>
          <cell r="B7824" t="str">
            <v>C(0-20,000]</v>
          </cell>
          <cell r="C7824" t="str">
            <v>AGRICULTURE, FORESTRY AND FISHING</v>
          </cell>
          <cell r="D7824" t="str">
            <v>Profit</v>
          </cell>
          <cell r="E7824" t="str">
            <v>Limpopo</v>
          </cell>
          <cell r="F7824">
            <v>31</v>
          </cell>
          <cell r="G7824">
            <v>17</v>
          </cell>
          <cell r="H7824">
            <v>0.114852</v>
          </cell>
          <cell r="I7824">
            <v>3.3426249999999998E-2</v>
          </cell>
        </row>
        <row r="7825">
          <cell r="A7825">
            <v>2005</v>
          </cell>
          <cell r="B7825" t="str">
            <v>C(0-20,000]</v>
          </cell>
          <cell r="C7825" t="str">
            <v>AGRICULTURE, FORESTRY AND FISHING</v>
          </cell>
          <cell r="D7825" t="str">
            <v>Profit</v>
          </cell>
          <cell r="E7825" t="str">
            <v>Mpumalanga</v>
          </cell>
          <cell r="F7825">
            <v>31</v>
          </cell>
          <cell r="G7825">
            <v>68</v>
          </cell>
          <cell r="H7825">
            <v>0.48137399999999991</v>
          </cell>
          <cell r="I7825">
            <v>0.14072984000000002</v>
          </cell>
        </row>
        <row r="7826">
          <cell r="A7826">
            <v>2005</v>
          </cell>
          <cell r="B7826" t="str">
            <v>C(0-20,000]</v>
          </cell>
          <cell r="C7826" t="str">
            <v>AGRICULTURE, FORESTRY AND FISHING</v>
          </cell>
          <cell r="D7826" t="str">
            <v>Profit</v>
          </cell>
          <cell r="E7826" t="str">
            <v>North West</v>
          </cell>
          <cell r="F7826">
            <v>31</v>
          </cell>
          <cell r="G7826">
            <v>48</v>
          </cell>
          <cell r="H7826">
            <v>0.31329599999999996</v>
          </cell>
          <cell r="I7826">
            <v>9.2192750000000004E-2</v>
          </cell>
        </row>
        <row r="7827">
          <cell r="A7827">
            <v>2005</v>
          </cell>
          <cell r="B7827" t="str">
            <v>C(0-20,000]</v>
          </cell>
          <cell r="C7827" t="str">
            <v>AGRICULTURE, FORESTRY AND FISHING</v>
          </cell>
          <cell r="D7827" t="str">
            <v>Profit</v>
          </cell>
          <cell r="E7827" t="str">
            <v>Northern Cape</v>
          </cell>
          <cell r="F7827">
            <v>31</v>
          </cell>
          <cell r="G7827">
            <v>44</v>
          </cell>
          <cell r="H7827">
            <v>0.39837899999999998</v>
          </cell>
          <cell r="I7827">
            <v>0.10386951000000001</v>
          </cell>
        </row>
        <row r="7828">
          <cell r="A7828">
            <v>2005</v>
          </cell>
          <cell r="B7828" t="str">
            <v>C(0-20,000]</v>
          </cell>
          <cell r="C7828" t="str">
            <v>AGRICULTURE, FORESTRY AND FISHING</v>
          </cell>
          <cell r="D7828" t="str">
            <v>Profit</v>
          </cell>
          <cell r="E7828" t="str">
            <v>Western Cape</v>
          </cell>
          <cell r="F7828">
            <v>31</v>
          </cell>
          <cell r="G7828">
            <v>129</v>
          </cell>
          <cell r="H7828">
            <v>1.0019129999999998</v>
          </cell>
          <cell r="I7828">
            <v>0.29620072000000003</v>
          </cell>
        </row>
        <row r="7829">
          <cell r="A7829">
            <v>2005</v>
          </cell>
          <cell r="B7829" t="str">
            <v>C(0-20,000]</v>
          </cell>
          <cell r="C7829" t="str">
            <v>BRICKS, CERAMIC, GLASS, CEMENT</v>
          </cell>
          <cell r="D7829" t="str">
            <v>Profit</v>
          </cell>
          <cell r="E7829" t="str">
            <v>Eastern Cape</v>
          </cell>
          <cell r="F7829">
            <v>31</v>
          </cell>
          <cell r="G7829">
            <v>5</v>
          </cell>
          <cell r="H7829">
            <v>4.4956999999999997E-2</v>
          </cell>
          <cell r="I7829">
            <v>1.0668090000000002E-2</v>
          </cell>
        </row>
        <row r="7830">
          <cell r="A7830">
            <v>2005</v>
          </cell>
          <cell r="B7830" t="str">
            <v>C(0-20,000]</v>
          </cell>
          <cell r="C7830" t="str">
            <v>BRICKS, CERAMIC, GLASS, CEMENT</v>
          </cell>
          <cell r="D7830" t="str">
            <v>Profit</v>
          </cell>
          <cell r="E7830" t="str">
            <v>Free State</v>
          </cell>
          <cell r="F7830">
            <v>31</v>
          </cell>
          <cell r="G7830">
            <v>9</v>
          </cell>
          <cell r="H7830">
            <v>8.1112000000000004E-2</v>
          </cell>
          <cell r="I7830">
            <v>1.7542800000000001E-2</v>
          </cell>
        </row>
        <row r="7831">
          <cell r="A7831">
            <v>2005</v>
          </cell>
          <cell r="B7831" t="str">
            <v>C(0-20,000]</v>
          </cell>
          <cell r="C7831" t="str">
            <v>BRICKS, CERAMIC, GLASS, CEMENT</v>
          </cell>
          <cell r="D7831" t="str">
            <v>Profit</v>
          </cell>
          <cell r="E7831" t="str">
            <v>Gauteng</v>
          </cell>
          <cell r="F7831">
            <v>31</v>
          </cell>
          <cell r="G7831">
            <v>50</v>
          </cell>
          <cell r="H7831">
            <v>0.39653699999999997</v>
          </cell>
          <cell r="I7831">
            <v>0.10360222999999999</v>
          </cell>
        </row>
        <row r="7832">
          <cell r="A7832">
            <v>2005</v>
          </cell>
          <cell r="B7832" t="str">
            <v>C(0-20,000]</v>
          </cell>
          <cell r="C7832" t="str">
            <v>BRICKS, CERAMIC, GLASS, CEMENT</v>
          </cell>
          <cell r="D7832" t="str">
            <v>Profit</v>
          </cell>
          <cell r="E7832" t="str">
            <v>KwaZulu Natal</v>
          </cell>
          <cell r="F7832">
            <v>31</v>
          </cell>
          <cell r="G7832">
            <v>10</v>
          </cell>
          <cell r="H7832">
            <v>0.10824099999999999</v>
          </cell>
          <cell r="I7832">
            <v>3.0448080000000002E-2</v>
          </cell>
        </row>
        <row r="7833">
          <cell r="A7833">
            <v>2005</v>
          </cell>
          <cell r="B7833" t="str">
            <v>C(0-20,000]</v>
          </cell>
          <cell r="C7833" t="str">
            <v>BRICKS, CERAMIC, GLASS, CEMENT</v>
          </cell>
          <cell r="D7833" t="str">
            <v>Profit</v>
          </cell>
          <cell r="E7833" t="str">
            <v>Limpopo</v>
          </cell>
          <cell r="F7833">
            <v>31</v>
          </cell>
          <cell r="G7833">
            <v>3</v>
          </cell>
          <cell r="H7833">
            <v>4.3915000000000003E-2</v>
          </cell>
          <cell r="I7833">
            <v>1.5296580000000001E-2</v>
          </cell>
        </row>
        <row r="7834">
          <cell r="A7834">
            <v>2005</v>
          </cell>
          <cell r="B7834" t="str">
            <v>C(0-20,000]</v>
          </cell>
          <cell r="C7834" t="str">
            <v>BRICKS, CERAMIC, GLASS, CEMENT</v>
          </cell>
          <cell r="D7834" t="str">
            <v>Profit</v>
          </cell>
          <cell r="E7834" t="str">
            <v>Mpumalanga</v>
          </cell>
          <cell r="F7834">
            <v>31</v>
          </cell>
          <cell r="G7834">
            <v>10</v>
          </cell>
          <cell r="H7834">
            <v>4.4123999999999997E-2</v>
          </cell>
          <cell r="I7834">
            <v>1.1778630000000002E-2</v>
          </cell>
        </row>
        <row r="7835">
          <cell r="A7835">
            <v>2005</v>
          </cell>
          <cell r="B7835" t="str">
            <v>C(0-20,000]</v>
          </cell>
          <cell r="C7835" t="str">
            <v>BRICKS, CERAMIC, GLASS, CEMENT</v>
          </cell>
          <cell r="D7835" t="str">
            <v>Profit</v>
          </cell>
          <cell r="E7835" t="str">
            <v>North West</v>
          </cell>
          <cell r="F7835">
            <v>31</v>
          </cell>
          <cell r="G7835">
            <v>6</v>
          </cell>
          <cell r="H7835">
            <v>3.4234000000000001E-2</v>
          </cell>
          <cell r="I7835">
            <v>9.9080999999999995E-3</v>
          </cell>
        </row>
        <row r="7836">
          <cell r="A7836">
            <v>2005</v>
          </cell>
          <cell r="B7836" t="str">
            <v>C(0-20,000]</v>
          </cell>
          <cell r="C7836" t="str">
            <v>BRICKS, CERAMIC, GLASS, CEMENT</v>
          </cell>
          <cell r="D7836" t="str">
            <v>Profit</v>
          </cell>
          <cell r="E7836" t="str">
            <v>Northern Cape</v>
          </cell>
          <cell r="F7836">
            <v>31</v>
          </cell>
          <cell r="G7836">
            <v>1</v>
          </cell>
          <cell r="H7836">
            <v>5.6160000000000003E-3</v>
          </cell>
          <cell r="I7836">
            <v>2.2744800000000002E-3</v>
          </cell>
        </row>
        <row r="7837">
          <cell r="A7837">
            <v>2005</v>
          </cell>
          <cell r="B7837" t="str">
            <v>C(0-20,000]</v>
          </cell>
          <cell r="C7837" t="str">
            <v>BRICKS, CERAMIC, GLASS, CEMENT</v>
          </cell>
          <cell r="D7837" t="str">
            <v>Profit</v>
          </cell>
          <cell r="E7837" t="str">
            <v>Western Cape</v>
          </cell>
          <cell r="F7837">
            <v>31</v>
          </cell>
          <cell r="G7837">
            <v>7</v>
          </cell>
          <cell r="H7837">
            <v>2.9198999999999999E-2</v>
          </cell>
          <cell r="I7837">
            <v>9.2531799999999997E-3</v>
          </cell>
        </row>
        <row r="7838">
          <cell r="A7838">
            <v>2005</v>
          </cell>
          <cell r="B7838" t="str">
            <v>C(0-20,000]</v>
          </cell>
          <cell r="C7838" t="str">
            <v>CATERING AND ACCOMMODATION</v>
          </cell>
          <cell r="D7838" t="str">
            <v>Profit</v>
          </cell>
          <cell r="E7838" t="str">
            <v>Eastern Cape</v>
          </cell>
          <cell r="F7838">
            <v>31</v>
          </cell>
          <cell r="G7838">
            <v>46</v>
          </cell>
          <cell r="H7838">
            <v>0.32721900000000009</v>
          </cell>
          <cell r="I7838">
            <v>9.2897819999999978E-2</v>
          </cell>
        </row>
        <row r="7839">
          <cell r="A7839">
            <v>2005</v>
          </cell>
          <cell r="B7839" t="str">
            <v>C(0-20,000]</v>
          </cell>
          <cell r="C7839" t="str">
            <v>CATERING AND ACCOMMODATION</v>
          </cell>
          <cell r="D7839" t="str">
            <v>Profit</v>
          </cell>
          <cell r="E7839" t="str">
            <v>Free State</v>
          </cell>
          <cell r="F7839">
            <v>31</v>
          </cell>
          <cell r="G7839">
            <v>27</v>
          </cell>
          <cell r="H7839">
            <v>0.19760999999999995</v>
          </cell>
          <cell r="I7839">
            <v>4.9361099999999991E-2</v>
          </cell>
        </row>
        <row r="7840">
          <cell r="A7840">
            <v>2005</v>
          </cell>
          <cell r="B7840" t="str">
            <v>C(0-20,000]</v>
          </cell>
          <cell r="C7840" t="str">
            <v>CATERING AND ACCOMMODATION</v>
          </cell>
          <cell r="D7840" t="str">
            <v>Profit</v>
          </cell>
          <cell r="E7840" t="str">
            <v>Gauteng</v>
          </cell>
          <cell r="F7840">
            <v>31</v>
          </cell>
          <cell r="G7840">
            <v>289</v>
          </cell>
          <cell r="H7840">
            <v>1.9731209999999983</v>
          </cell>
          <cell r="I7840">
            <v>0.56579859000000032</v>
          </cell>
        </row>
        <row r="7841">
          <cell r="A7841">
            <v>2005</v>
          </cell>
          <cell r="B7841" t="str">
            <v>C(0-20,000]</v>
          </cell>
          <cell r="C7841" t="str">
            <v>CATERING AND ACCOMMODATION</v>
          </cell>
          <cell r="D7841" t="str">
            <v>Profit</v>
          </cell>
          <cell r="E7841" t="str">
            <v>KwaZulu Natal</v>
          </cell>
          <cell r="F7841">
            <v>31</v>
          </cell>
          <cell r="G7841">
            <v>102</v>
          </cell>
          <cell r="H7841">
            <v>0.77643999999999991</v>
          </cell>
          <cell r="I7841">
            <v>0.21532094000000002</v>
          </cell>
        </row>
        <row r="7842">
          <cell r="A7842">
            <v>2005</v>
          </cell>
          <cell r="B7842" t="str">
            <v>C(0-20,000]</v>
          </cell>
          <cell r="C7842" t="str">
            <v>CATERING AND ACCOMMODATION</v>
          </cell>
          <cell r="D7842" t="str">
            <v>Profit</v>
          </cell>
          <cell r="E7842" t="str">
            <v>Limpopo</v>
          </cell>
          <cell r="F7842">
            <v>31</v>
          </cell>
          <cell r="G7842">
            <v>54</v>
          </cell>
          <cell r="H7842">
            <v>0.27610499999999999</v>
          </cell>
          <cell r="I7842">
            <v>6.8954500000000002E-2</v>
          </cell>
        </row>
        <row r="7843">
          <cell r="A7843">
            <v>2005</v>
          </cell>
          <cell r="B7843" t="str">
            <v>C(0-20,000]</v>
          </cell>
          <cell r="C7843" t="str">
            <v>CATERING AND ACCOMMODATION</v>
          </cell>
          <cell r="D7843" t="str">
            <v>Profit</v>
          </cell>
          <cell r="E7843" t="str">
            <v>Mpumalanga</v>
          </cell>
          <cell r="F7843">
            <v>31</v>
          </cell>
          <cell r="G7843">
            <v>70</v>
          </cell>
          <cell r="H7843">
            <v>0.43148999999999993</v>
          </cell>
          <cell r="I7843">
            <v>0.10836667</v>
          </cell>
        </row>
        <row r="7844">
          <cell r="A7844">
            <v>2005</v>
          </cell>
          <cell r="B7844" t="str">
            <v>C(0-20,000]</v>
          </cell>
          <cell r="C7844" t="str">
            <v>CATERING AND ACCOMMODATION</v>
          </cell>
          <cell r="D7844" t="str">
            <v>Profit</v>
          </cell>
          <cell r="E7844" t="str">
            <v>North West</v>
          </cell>
          <cell r="F7844">
            <v>31</v>
          </cell>
          <cell r="G7844">
            <v>17</v>
          </cell>
          <cell r="H7844">
            <v>0.13428599999999999</v>
          </cell>
          <cell r="I7844">
            <v>4.3190469999999988E-2</v>
          </cell>
        </row>
        <row r="7845">
          <cell r="A7845">
            <v>2005</v>
          </cell>
          <cell r="B7845" t="str">
            <v>C(0-20,000]</v>
          </cell>
          <cell r="C7845" t="str">
            <v>CATERING AND ACCOMMODATION</v>
          </cell>
          <cell r="D7845" t="str">
            <v>Profit</v>
          </cell>
          <cell r="E7845" t="str">
            <v>Northern Cape</v>
          </cell>
          <cell r="F7845">
            <v>31</v>
          </cell>
          <cell r="G7845">
            <v>7</v>
          </cell>
          <cell r="H7845">
            <v>8.7248999999999993E-2</v>
          </cell>
          <cell r="I7845">
            <v>2.7653890000000004E-2</v>
          </cell>
        </row>
        <row r="7846">
          <cell r="A7846">
            <v>2005</v>
          </cell>
          <cell r="B7846" t="str">
            <v>C(0-20,000]</v>
          </cell>
          <cell r="C7846" t="str">
            <v>CATERING AND ACCOMMODATION</v>
          </cell>
          <cell r="D7846" t="str">
            <v>Profit</v>
          </cell>
          <cell r="E7846" t="str">
            <v>Western Cape</v>
          </cell>
          <cell r="F7846">
            <v>31</v>
          </cell>
          <cell r="G7846">
            <v>147</v>
          </cell>
          <cell r="H7846">
            <v>1.1099869999999996</v>
          </cell>
          <cell r="I7846">
            <v>0.30134054000000027</v>
          </cell>
        </row>
        <row r="7847">
          <cell r="A7847">
            <v>2005</v>
          </cell>
          <cell r="B7847" t="str">
            <v>C(0-20,000]</v>
          </cell>
          <cell r="C7847" t="str">
            <v>CHEMICALS, RUBBER AND PLASTIC</v>
          </cell>
          <cell r="D7847" t="str">
            <v>Profit</v>
          </cell>
          <cell r="E7847" t="str">
            <v>Eastern Cape</v>
          </cell>
          <cell r="F7847">
            <v>31</v>
          </cell>
          <cell r="G7847">
            <v>9</v>
          </cell>
          <cell r="H7847">
            <v>7.3347999999999997E-2</v>
          </cell>
          <cell r="I7847">
            <v>1.5938819999999999E-2</v>
          </cell>
        </row>
        <row r="7848">
          <cell r="A7848">
            <v>2005</v>
          </cell>
          <cell r="B7848" t="str">
            <v>C(0-20,000]</v>
          </cell>
          <cell r="C7848" t="str">
            <v>CHEMICALS, RUBBER AND PLASTIC</v>
          </cell>
          <cell r="D7848" t="str">
            <v>Profit</v>
          </cell>
          <cell r="E7848" t="str">
            <v>Free State</v>
          </cell>
          <cell r="F7848">
            <v>31</v>
          </cell>
          <cell r="G7848">
            <v>6</v>
          </cell>
          <cell r="H7848">
            <v>4.7846000000000007E-2</v>
          </cell>
          <cell r="I7848">
            <v>1.434682E-2</v>
          </cell>
        </row>
        <row r="7849">
          <cell r="A7849">
            <v>2005</v>
          </cell>
          <cell r="B7849" t="str">
            <v>C(0-20,000]</v>
          </cell>
          <cell r="C7849" t="str">
            <v>CHEMICALS, RUBBER AND PLASTIC</v>
          </cell>
          <cell r="D7849" t="str">
            <v>Profit</v>
          </cell>
          <cell r="E7849" t="str">
            <v>Gauteng</v>
          </cell>
          <cell r="F7849">
            <v>31</v>
          </cell>
          <cell r="G7849">
            <v>69</v>
          </cell>
          <cell r="H7849">
            <v>0.49400400000000017</v>
          </cell>
          <cell r="I7849">
            <v>0.14315741000000004</v>
          </cell>
        </row>
        <row r="7850">
          <cell r="A7850">
            <v>2005</v>
          </cell>
          <cell r="B7850" t="str">
            <v>C(0-20,000]</v>
          </cell>
          <cell r="C7850" t="str">
            <v>CHEMICALS, RUBBER AND PLASTIC</v>
          </cell>
          <cell r="D7850" t="str">
            <v>Profit</v>
          </cell>
          <cell r="E7850" t="str">
            <v>KwaZulu Natal</v>
          </cell>
          <cell r="F7850">
            <v>31</v>
          </cell>
          <cell r="G7850">
            <v>26</v>
          </cell>
          <cell r="H7850">
            <v>0.19933799999999996</v>
          </cell>
          <cell r="I7850">
            <v>6.2427360000000008E-2</v>
          </cell>
        </row>
        <row r="7851">
          <cell r="A7851">
            <v>2005</v>
          </cell>
          <cell r="B7851" t="str">
            <v>C(0-20,000]</v>
          </cell>
          <cell r="C7851" t="str">
            <v>CHEMICALS, RUBBER AND PLASTIC</v>
          </cell>
          <cell r="D7851" t="str">
            <v>Profit</v>
          </cell>
          <cell r="E7851" t="str">
            <v>Limpopo</v>
          </cell>
          <cell r="F7851">
            <v>31</v>
          </cell>
          <cell r="G7851">
            <v>5</v>
          </cell>
          <cell r="H7851">
            <v>4.1612000000000003E-2</v>
          </cell>
          <cell r="I7851">
            <v>1.180752E-2</v>
          </cell>
        </row>
        <row r="7852">
          <cell r="A7852">
            <v>2005</v>
          </cell>
          <cell r="B7852" t="str">
            <v>C(0-20,000]</v>
          </cell>
          <cell r="C7852" t="str">
            <v>CHEMICALS, RUBBER AND PLASTIC</v>
          </cell>
          <cell r="D7852" t="str">
            <v>Profit</v>
          </cell>
          <cell r="E7852" t="str">
            <v>Mpumalanga</v>
          </cell>
          <cell r="F7852">
            <v>31</v>
          </cell>
          <cell r="G7852">
            <v>10</v>
          </cell>
          <cell r="H7852">
            <v>6.9631999999999999E-2</v>
          </cell>
          <cell r="I7852">
            <v>1.8082069999999999E-2</v>
          </cell>
        </row>
        <row r="7853">
          <cell r="A7853">
            <v>2005</v>
          </cell>
          <cell r="B7853" t="str">
            <v>C(0-20,000]</v>
          </cell>
          <cell r="C7853" t="str">
            <v>CHEMICALS, RUBBER AND PLASTIC</v>
          </cell>
          <cell r="D7853" t="str">
            <v>Profit</v>
          </cell>
          <cell r="E7853" t="str">
            <v>North West</v>
          </cell>
          <cell r="F7853">
            <v>31</v>
          </cell>
          <cell r="G7853">
            <v>5</v>
          </cell>
          <cell r="H7853">
            <v>2.4908000000000003E-2</v>
          </cell>
          <cell r="I7853">
            <v>6.6153000000000002E-3</v>
          </cell>
        </row>
        <row r="7854">
          <cell r="A7854">
            <v>2005</v>
          </cell>
          <cell r="B7854" t="str">
            <v>C(0-20,000]</v>
          </cell>
          <cell r="C7854" t="str">
            <v>CHEMICALS, RUBBER AND PLASTIC</v>
          </cell>
          <cell r="D7854" t="str">
            <v>Profit</v>
          </cell>
          <cell r="E7854" t="str">
            <v>Northern Cape</v>
          </cell>
          <cell r="F7854">
            <v>31</v>
          </cell>
          <cell r="G7854">
            <v>2</v>
          </cell>
          <cell r="H7854">
            <v>2.9159000000000001E-2</v>
          </cell>
          <cell r="I7854">
            <v>6.8726999999999998E-3</v>
          </cell>
        </row>
        <row r="7855">
          <cell r="A7855">
            <v>2005</v>
          </cell>
          <cell r="B7855" t="str">
            <v>C(0-20,000]</v>
          </cell>
          <cell r="C7855" t="str">
            <v>CHEMICALS, RUBBER AND PLASTIC</v>
          </cell>
          <cell r="D7855" t="str">
            <v>Profit</v>
          </cell>
          <cell r="E7855" t="str">
            <v>Western Cape</v>
          </cell>
          <cell r="F7855">
            <v>31</v>
          </cell>
          <cell r="G7855">
            <v>24</v>
          </cell>
          <cell r="H7855">
            <v>0.20145699999999997</v>
          </cell>
          <cell r="I7855">
            <v>5.6871360000000003E-2</v>
          </cell>
        </row>
        <row r="7856">
          <cell r="A7856">
            <v>2005</v>
          </cell>
          <cell r="B7856" t="str">
            <v>C(0-20,000]</v>
          </cell>
          <cell r="C7856" t="str">
            <v>CLOTHING AND FOOTWEAR</v>
          </cell>
          <cell r="D7856" t="str">
            <v>Profit</v>
          </cell>
          <cell r="E7856" t="str">
            <v>Eastern Cape</v>
          </cell>
          <cell r="F7856">
            <v>31</v>
          </cell>
          <cell r="G7856">
            <v>5</v>
          </cell>
          <cell r="H7856">
            <v>4.1914E-2</v>
          </cell>
          <cell r="I7856">
            <v>6.6262700000000001E-3</v>
          </cell>
        </row>
        <row r="7857">
          <cell r="A7857">
            <v>2005</v>
          </cell>
          <cell r="B7857" t="str">
            <v>C(0-20,000]</v>
          </cell>
          <cell r="C7857" t="str">
            <v>CLOTHING AND FOOTWEAR</v>
          </cell>
          <cell r="D7857" t="str">
            <v>Profit</v>
          </cell>
          <cell r="E7857" t="str">
            <v>Free State</v>
          </cell>
          <cell r="F7857">
            <v>31</v>
          </cell>
          <cell r="G7857">
            <v>4</v>
          </cell>
          <cell r="H7857">
            <v>2.6495999999999999E-2</v>
          </cell>
          <cell r="I7857">
            <v>9.8995300000000001E-3</v>
          </cell>
        </row>
        <row r="7858">
          <cell r="A7858">
            <v>2005</v>
          </cell>
          <cell r="B7858" t="str">
            <v>C(0-20,000]</v>
          </cell>
          <cell r="C7858" t="str">
            <v>CLOTHING AND FOOTWEAR</v>
          </cell>
          <cell r="D7858" t="str">
            <v>Profit</v>
          </cell>
          <cell r="E7858" t="str">
            <v>Gauteng</v>
          </cell>
          <cell r="F7858">
            <v>31</v>
          </cell>
          <cell r="G7858">
            <v>66</v>
          </cell>
          <cell r="H7858">
            <v>0.40719100000000003</v>
          </cell>
          <cell r="I7858">
            <v>0.10127472000000003</v>
          </cell>
        </row>
        <row r="7859">
          <cell r="A7859">
            <v>2005</v>
          </cell>
          <cell r="B7859" t="str">
            <v>C(0-20,000]</v>
          </cell>
          <cell r="C7859" t="str">
            <v>CLOTHING AND FOOTWEAR</v>
          </cell>
          <cell r="D7859" t="str">
            <v>Profit</v>
          </cell>
          <cell r="E7859" t="str">
            <v>KwaZulu Natal</v>
          </cell>
          <cell r="F7859">
            <v>31</v>
          </cell>
          <cell r="G7859">
            <v>45</v>
          </cell>
          <cell r="H7859">
            <v>0.33762099999999989</v>
          </cell>
          <cell r="I7859">
            <v>9.4314930000000005E-2</v>
          </cell>
        </row>
        <row r="7860">
          <cell r="A7860">
            <v>2005</v>
          </cell>
          <cell r="B7860" t="str">
            <v>C(0-20,000]</v>
          </cell>
          <cell r="C7860" t="str">
            <v>CLOTHING AND FOOTWEAR</v>
          </cell>
          <cell r="D7860" t="str">
            <v>Profit</v>
          </cell>
          <cell r="E7860" t="str">
            <v>Limpopo</v>
          </cell>
          <cell r="F7860">
            <v>31</v>
          </cell>
          <cell r="G7860">
            <v>5</v>
          </cell>
          <cell r="H7860">
            <v>2.0059E-2</v>
          </cell>
          <cell r="I7860">
            <v>5.8015099999999993E-3</v>
          </cell>
        </row>
        <row r="7861">
          <cell r="A7861">
            <v>2005</v>
          </cell>
          <cell r="B7861" t="str">
            <v>C(0-20,000]</v>
          </cell>
          <cell r="C7861" t="str">
            <v>CLOTHING AND FOOTWEAR</v>
          </cell>
          <cell r="D7861" t="str">
            <v>Profit</v>
          </cell>
          <cell r="E7861" t="str">
            <v>Mpumalanga</v>
          </cell>
          <cell r="F7861">
            <v>31</v>
          </cell>
          <cell r="G7861">
            <v>5</v>
          </cell>
          <cell r="H7861">
            <v>4.3746E-2</v>
          </cell>
          <cell r="I7861">
            <v>1.498066E-2</v>
          </cell>
        </row>
        <row r="7862">
          <cell r="A7862">
            <v>2005</v>
          </cell>
          <cell r="B7862" t="str">
            <v>C(0-20,000]</v>
          </cell>
          <cell r="C7862" t="str">
            <v>CLOTHING AND FOOTWEAR</v>
          </cell>
          <cell r="D7862" t="str">
            <v>Profit</v>
          </cell>
          <cell r="E7862" t="str">
            <v>North West</v>
          </cell>
          <cell r="F7862">
            <v>31</v>
          </cell>
          <cell r="G7862">
            <v>3</v>
          </cell>
          <cell r="H7862">
            <v>7.0619999999999997E-3</v>
          </cell>
          <cell r="I7862">
            <v>2.1186E-3</v>
          </cell>
        </row>
        <row r="7863">
          <cell r="A7863">
            <v>2005</v>
          </cell>
          <cell r="B7863" t="str">
            <v>C(0-20,000]</v>
          </cell>
          <cell r="C7863" t="str">
            <v>CLOTHING AND FOOTWEAR</v>
          </cell>
          <cell r="D7863" t="str">
            <v>Profit</v>
          </cell>
          <cell r="E7863" t="str">
            <v>Northern Cape</v>
          </cell>
          <cell r="F7863">
            <v>31</v>
          </cell>
          <cell r="G7863">
            <v>1</v>
          </cell>
          <cell r="H7863">
            <v>1.9750000000000002E-3</v>
          </cell>
          <cell r="I7863">
            <v>7.1100000000000004E-4</v>
          </cell>
        </row>
        <row r="7864">
          <cell r="A7864">
            <v>2005</v>
          </cell>
          <cell r="B7864" t="str">
            <v>C(0-20,000]</v>
          </cell>
          <cell r="C7864" t="str">
            <v>CLOTHING AND FOOTWEAR</v>
          </cell>
          <cell r="D7864" t="str">
            <v>Profit</v>
          </cell>
          <cell r="E7864" t="str">
            <v>Western Cape</v>
          </cell>
          <cell r="F7864">
            <v>31</v>
          </cell>
          <cell r="G7864">
            <v>33</v>
          </cell>
          <cell r="H7864">
            <v>0.28730800000000006</v>
          </cell>
          <cell r="I7864">
            <v>7.9624879999999995E-2</v>
          </cell>
        </row>
        <row r="7865">
          <cell r="A7865">
            <v>2005</v>
          </cell>
          <cell r="B7865" t="str">
            <v>C(0-20,000]</v>
          </cell>
          <cell r="C7865" t="str">
            <v>COAL AND PETROLEUM</v>
          </cell>
          <cell r="D7865" t="str">
            <v>Profit</v>
          </cell>
          <cell r="E7865" t="str">
            <v>Free State</v>
          </cell>
          <cell r="F7865">
            <v>31</v>
          </cell>
          <cell r="G7865">
            <v>2</v>
          </cell>
          <cell r="H7865">
            <v>1.2399E-2</v>
          </cell>
          <cell r="I7865">
            <v>3.7197000000000003E-3</v>
          </cell>
        </row>
        <row r="7866">
          <cell r="A7866">
            <v>2005</v>
          </cell>
          <cell r="B7866" t="str">
            <v>C(0-20,000]</v>
          </cell>
          <cell r="C7866" t="str">
            <v>COAL AND PETROLEUM</v>
          </cell>
          <cell r="D7866" t="str">
            <v>Profit</v>
          </cell>
          <cell r="E7866" t="str">
            <v>Gauteng</v>
          </cell>
          <cell r="F7866">
            <v>31</v>
          </cell>
          <cell r="G7866">
            <v>9</v>
          </cell>
          <cell r="H7866">
            <v>7.3851E-2</v>
          </cell>
          <cell r="I7866">
            <v>1.9420739999999999E-2</v>
          </cell>
        </row>
        <row r="7867">
          <cell r="A7867">
            <v>2005</v>
          </cell>
          <cell r="B7867" t="str">
            <v>C(0-20,000]</v>
          </cell>
          <cell r="C7867" t="str">
            <v>COAL AND PETROLEUM</v>
          </cell>
          <cell r="D7867" t="str">
            <v>Profit</v>
          </cell>
          <cell r="E7867" t="str">
            <v>KwaZulu Natal</v>
          </cell>
          <cell r="F7867">
            <v>31</v>
          </cell>
          <cell r="G7867">
            <v>5</v>
          </cell>
          <cell r="H7867">
            <v>4.7240999999999998E-2</v>
          </cell>
          <cell r="I7867">
            <v>1.4172300000000001E-2</v>
          </cell>
        </row>
        <row r="7868">
          <cell r="A7868">
            <v>2005</v>
          </cell>
          <cell r="B7868" t="str">
            <v>C(0-20,000]</v>
          </cell>
          <cell r="C7868" t="str">
            <v>COAL AND PETROLEUM</v>
          </cell>
          <cell r="D7868" t="str">
            <v>Profit</v>
          </cell>
          <cell r="E7868" t="str">
            <v>Limpopo</v>
          </cell>
          <cell r="F7868">
            <v>31</v>
          </cell>
          <cell r="G7868">
            <v>1</v>
          </cell>
          <cell r="H7868">
            <v>1.3401E-2</v>
          </cell>
          <cell r="I7868">
            <v>5.0253699999999995E-3</v>
          </cell>
        </row>
        <row r="7869">
          <cell r="A7869">
            <v>2005</v>
          </cell>
          <cell r="B7869" t="str">
            <v>C(0-20,000]</v>
          </cell>
          <cell r="C7869" t="str">
            <v>COAL AND PETROLEUM</v>
          </cell>
          <cell r="D7869" t="str">
            <v>Profit</v>
          </cell>
          <cell r="E7869" t="str">
            <v>Mpumalanga</v>
          </cell>
          <cell r="F7869">
            <v>31</v>
          </cell>
          <cell r="G7869">
            <v>3</v>
          </cell>
          <cell r="H7869">
            <v>4.5799000000000006E-2</v>
          </cell>
          <cell r="I7869">
            <v>1.3739700000000001E-2</v>
          </cell>
        </row>
        <row r="7870">
          <cell r="A7870">
            <v>2005</v>
          </cell>
          <cell r="B7870" t="str">
            <v>C(0-20,000]</v>
          </cell>
          <cell r="C7870" t="str">
            <v>COAL AND PETROLEUM</v>
          </cell>
          <cell r="D7870" t="str">
            <v>Profit</v>
          </cell>
          <cell r="E7870" t="str">
            <v>Western Cape</v>
          </cell>
          <cell r="F7870">
            <v>31</v>
          </cell>
          <cell r="G7870">
            <v>8</v>
          </cell>
          <cell r="H7870">
            <v>6.4405999999999991E-2</v>
          </cell>
          <cell r="I7870">
            <v>2.03232E-2</v>
          </cell>
        </row>
        <row r="7871">
          <cell r="A7871">
            <v>2005</v>
          </cell>
          <cell r="B7871" t="str">
            <v>C(0-20,000]</v>
          </cell>
          <cell r="C7871" t="str">
            <v>CONSTRUCTION</v>
          </cell>
          <cell r="D7871" t="str">
            <v>Profit</v>
          </cell>
          <cell r="E7871" t="str">
            <v>Eastern Cape</v>
          </cell>
          <cell r="F7871">
            <v>31</v>
          </cell>
          <cell r="G7871">
            <v>159</v>
          </cell>
          <cell r="H7871">
            <v>1.0579749999999999</v>
          </cell>
          <cell r="I7871">
            <v>0.28068825000000008</v>
          </cell>
        </row>
        <row r="7872">
          <cell r="A7872">
            <v>2005</v>
          </cell>
          <cell r="B7872" t="str">
            <v>C(0-20,000]</v>
          </cell>
          <cell r="C7872" t="str">
            <v>CONSTRUCTION</v>
          </cell>
          <cell r="D7872" t="str">
            <v>Profit</v>
          </cell>
          <cell r="E7872" t="str">
            <v>Free State</v>
          </cell>
          <cell r="F7872">
            <v>31</v>
          </cell>
          <cell r="G7872">
            <v>64</v>
          </cell>
          <cell r="H7872">
            <v>0.42284199999999983</v>
          </cell>
          <cell r="I7872">
            <v>0.11778430000000001</v>
          </cell>
        </row>
        <row r="7873">
          <cell r="A7873">
            <v>2005</v>
          </cell>
          <cell r="B7873" t="str">
            <v>C(0-20,000]</v>
          </cell>
          <cell r="C7873" t="str">
            <v>CONSTRUCTION</v>
          </cell>
          <cell r="D7873" t="str">
            <v>Profit</v>
          </cell>
          <cell r="E7873" t="str">
            <v>Gauteng</v>
          </cell>
          <cell r="F7873">
            <v>31</v>
          </cell>
          <cell r="G7873">
            <v>927</v>
          </cell>
          <cell r="H7873">
            <v>6.7324059999999912</v>
          </cell>
          <cell r="I7873">
            <v>1.8653247799999988</v>
          </cell>
        </row>
        <row r="7874">
          <cell r="A7874">
            <v>2005</v>
          </cell>
          <cell r="B7874" t="str">
            <v>C(0-20,000]</v>
          </cell>
          <cell r="C7874" t="str">
            <v>CONSTRUCTION</v>
          </cell>
          <cell r="D7874" t="str">
            <v>Profit</v>
          </cell>
          <cell r="E7874" t="str">
            <v>KwaZulu Natal</v>
          </cell>
          <cell r="F7874">
            <v>31</v>
          </cell>
          <cell r="G7874">
            <v>362</v>
          </cell>
          <cell r="H7874">
            <v>2.6232450000000003</v>
          </cell>
          <cell r="I7874">
            <v>0.68699707000000054</v>
          </cell>
        </row>
        <row r="7875">
          <cell r="A7875">
            <v>2005</v>
          </cell>
          <cell r="B7875" t="str">
            <v>C(0-20,000]</v>
          </cell>
          <cell r="C7875" t="str">
            <v>CONSTRUCTION</v>
          </cell>
          <cell r="D7875" t="str">
            <v>Profit</v>
          </cell>
          <cell r="E7875" t="str">
            <v>Limpopo</v>
          </cell>
          <cell r="F7875">
            <v>31</v>
          </cell>
          <cell r="G7875">
            <v>120</v>
          </cell>
          <cell r="H7875">
            <v>0.80306799999999978</v>
          </cell>
          <cell r="I7875">
            <v>0.23012502000000001</v>
          </cell>
        </row>
        <row r="7876">
          <cell r="A7876">
            <v>2005</v>
          </cell>
          <cell r="B7876" t="str">
            <v>C(0-20,000]</v>
          </cell>
          <cell r="C7876" t="str">
            <v>CONSTRUCTION</v>
          </cell>
          <cell r="D7876" t="str">
            <v>Profit</v>
          </cell>
          <cell r="E7876" t="str">
            <v>Mpumalanga</v>
          </cell>
          <cell r="F7876">
            <v>31</v>
          </cell>
          <cell r="G7876">
            <v>307</v>
          </cell>
          <cell r="H7876">
            <v>2.2547490000000012</v>
          </cell>
          <cell r="I7876">
            <v>0.59821380999999985</v>
          </cell>
        </row>
        <row r="7877">
          <cell r="A7877">
            <v>2005</v>
          </cell>
          <cell r="B7877" t="str">
            <v>C(0-20,000]</v>
          </cell>
          <cell r="C7877" t="str">
            <v>CONSTRUCTION</v>
          </cell>
          <cell r="D7877" t="str">
            <v>Profit</v>
          </cell>
          <cell r="E7877" t="str">
            <v>North West</v>
          </cell>
          <cell r="F7877">
            <v>31</v>
          </cell>
          <cell r="G7877">
            <v>61</v>
          </cell>
          <cell r="H7877">
            <v>0.47008899999999981</v>
          </cell>
          <cell r="I7877">
            <v>0.13443542999999999</v>
          </cell>
        </row>
        <row r="7878">
          <cell r="A7878">
            <v>2005</v>
          </cell>
          <cell r="B7878" t="str">
            <v>C(0-20,000]</v>
          </cell>
          <cell r="C7878" t="str">
            <v>CONSTRUCTION</v>
          </cell>
          <cell r="D7878" t="str">
            <v>Profit</v>
          </cell>
          <cell r="E7878" t="str">
            <v>Northern Cape</v>
          </cell>
          <cell r="F7878">
            <v>31</v>
          </cell>
          <cell r="G7878">
            <v>17</v>
          </cell>
          <cell r="H7878">
            <v>0.12460399999999998</v>
          </cell>
          <cell r="I7878">
            <v>4.0190400000000001E-2</v>
          </cell>
        </row>
        <row r="7879">
          <cell r="A7879">
            <v>2005</v>
          </cell>
          <cell r="B7879" t="str">
            <v>C(0-20,000]</v>
          </cell>
          <cell r="C7879" t="str">
            <v>CONSTRUCTION</v>
          </cell>
          <cell r="D7879" t="str">
            <v>Profit</v>
          </cell>
          <cell r="E7879" t="str">
            <v>Western Cape</v>
          </cell>
          <cell r="F7879">
            <v>31</v>
          </cell>
          <cell r="G7879">
            <v>298</v>
          </cell>
          <cell r="H7879">
            <v>2.3856499999999992</v>
          </cell>
          <cell r="I7879">
            <v>0.65024952999999952</v>
          </cell>
        </row>
        <row r="7880">
          <cell r="A7880">
            <v>2005</v>
          </cell>
          <cell r="B7880" t="str">
            <v>C(0-20,000]</v>
          </cell>
          <cell r="C7880" t="str">
            <v>EDUCATIONAL SERVICES</v>
          </cell>
          <cell r="D7880" t="str">
            <v>Profit</v>
          </cell>
          <cell r="E7880" t="str">
            <v>Eastern Cape</v>
          </cell>
          <cell r="F7880">
            <v>31</v>
          </cell>
          <cell r="G7880">
            <v>29</v>
          </cell>
          <cell r="H7880">
            <v>0.12720899999999999</v>
          </cell>
          <cell r="I7880">
            <v>3.3575429999999996E-2</v>
          </cell>
        </row>
        <row r="7881">
          <cell r="A7881">
            <v>2005</v>
          </cell>
          <cell r="B7881" t="str">
            <v>C(0-20,000]</v>
          </cell>
          <cell r="C7881" t="str">
            <v>EDUCATIONAL SERVICES</v>
          </cell>
          <cell r="D7881" t="str">
            <v>Profit</v>
          </cell>
          <cell r="E7881" t="str">
            <v>Free State</v>
          </cell>
          <cell r="F7881">
            <v>31</v>
          </cell>
          <cell r="G7881">
            <v>9</v>
          </cell>
          <cell r="H7881">
            <v>8.0201999999999996E-2</v>
          </cell>
          <cell r="I7881">
            <v>2.2573639999999999E-2</v>
          </cell>
        </row>
        <row r="7882">
          <cell r="A7882">
            <v>2005</v>
          </cell>
          <cell r="B7882" t="str">
            <v>C(0-20,000]</v>
          </cell>
          <cell r="C7882" t="str">
            <v>EDUCATIONAL SERVICES</v>
          </cell>
          <cell r="D7882" t="str">
            <v>Profit</v>
          </cell>
          <cell r="E7882" t="str">
            <v>Gauteng</v>
          </cell>
          <cell r="F7882">
            <v>31</v>
          </cell>
          <cell r="G7882">
            <v>233</v>
          </cell>
          <cell r="H7882">
            <v>1.5735580000000005</v>
          </cell>
          <cell r="I7882">
            <v>0.46062153</v>
          </cell>
        </row>
        <row r="7883">
          <cell r="A7883">
            <v>2005</v>
          </cell>
          <cell r="B7883" t="str">
            <v>C(0-20,000]</v>
          </cell>
          <cell r="C7883" t="str">
            <v>EDUCATIONAL SERVICES</v>
          </cell>
          <cell r="D7883" t="str">
            <v>Profit</v>
          </cell>
          <cell r="E7883" t="str">
            <v>KwaZulu Natal</v>
          </cell>
          <cell r="F7883">
            <v>31</v>
          </cell>
          <cell r="G7883">
            <v>59</v>
          </cell>
          <cell r="H7883">
            <v>0.453513</v>
          </cell>
          <cell r="I7883">
            <v>0.12281297000000001</v>
          </cell>
        </row>
        <row r="7884">
          <cell r="A7884">
            <v>2005</v>
          </cell>
          <cell r="B7884" t="str">
            <v>C(0-20,000]</v>
          </cell>
          <cell r="C7884" t="str">
            <v>EDUCATIONAL SERVICES</v>
          </cell>
          <cell r="D7884" t="str">
            <v>Profit</v>
          </cell>
          <cell r="E7884" t="str">
            <v>Limpopo</v>
          </cell>
          <cell r="F7884">
            <v>31</v>
          </cell>
          <cell r="G7884">
            <v>21</v>
          </cell>
          <cell r="H7884">
            <v>0.10515100000000001</v>
          </cell>
          <cell r="I7884">
            <v>2.3284090000000004E-2</v>
          </cell>
        </row>
        <row r="7885">
          <cell r="A7885">
            <v>2005</v>
          </cell>
          <cell r="B7885" t="str">
            <v>C(0-20,000]</v>
          </cell>
          <cell r="C7885" t="str">
            <v>EDUCATIONAL SERVICES</v>
          </cell>
          <cell r="D7885" t="str">
            <v>Profit</v>
          </cell>
          <cell r="E7885" t="str">
            <v>Mpumalanga</v>
          </cell>
          <cell r="F7885">
            <v>31</v>
          </cell>
          <cell r="G7885">
            <v>28</v>
          </cell>
          <cell r="H7885">
            <v>0.152619</v>
          </cell>
          <cell r="I7885">
            <v>3.8099710000000002E-2</v>
          </cell>
        </row>
        <row r="7886">
          <cell r="A7886">
            <v>2005</v>
          </cell>
          <cell r="B7886" t="str">
            <v>C(0-20,000]</v>
          </cell>
          <cell r="C7886" t="str">
            <v>EDUCATIONAL SERVICES</v>
          </cell>
          <cell r="D7886" t="str">
            <v>Profit</v>
          </cell>
          <cell r="E7886" t="str">
            <v>North West</v>
          </cell>
          <cell r="F7886">
            <v>31</v>
          </cell>
          <cell r="G7886">
            <v>14</v>
          </cell>
          <cell r="H7886">
            <v>9.909599999999999E-2</v>
          </cell>
          <cell r="I7886">
            <v>3.0142129999999996E-2</v>
          </cell>
        </row>
        <row r="7887">
          <cell r="A7887">
            <v>2005</v>
          </cell>
          <cell r="B7887" t="str">
            <v>C(0-20,000]</v>
          </cell>
          <cell r="C7887" t="str">
            <v>EDUCATIONAL SERVICES</v>
          </cell>
          <cell r="D7887" t="str">
            <v>Profit</v>
          </cell>
          <cell r="E7887" t="str">
            <v>Northern Cape</v>
          </cell>
          <cell r="F7887">
            <v>31</v>
          </cell>
          <cell r="G7887">
            <v>1</v>
          </cell>
          <cell r="H7887">
            <v>9.3500000000000007E-3</v>
          </cell>
          <cell r="I7887">
            <v>3.7867500000000002E-3</v>
          </cell>
        </row>
        <row r="7888">
          <cell r="A7888">
            <v>2005</v>
          </cell>
          <cell r="B7888" t="str">
            <v>C(0-20,000]</v>
          </cell>
          <cell r="C7888" t="str">
            <v>EDUCATIONAL SERVICES</v>
          </cell>
          <cell r="D7888" t="str">
            <v>Profit</v>
          </cell>
          <cell r="E7888" t="str">
            <v>Western Cape</v>
          </cell>
          <cell r="F7888">
            <v>31</v>
          </cell>
          <cell r="G7888">
            <v>58</v>
          </cell>
          <cell r="H7888">
            <v>0.41818799999999995</v>
          </cell>
          <cell r="I7888">
            <v>0.11680197000000003</v>
          </cell>
        </row>
        <row r="7889">
          <cell r="A7889">
            <v>2005</v>
          </cell>
          <cell r="B7889" t="str">
            <v>C(0-20,000]</v>
          </cell>
          <cell r="C7889" t="str">
            <v>ELECTRONICS, GLASS AND WATER</v>
          </cell>
          <cell r="D7889" t="str">
            <v>Profit</v>
          </cell>
          <cell r="E7889" t="str">
            <v>Eastern Cape</v>
          </cell>
          <cell r="F7889">
            <v>31</v>
          </cell>
          <cell r="G7889">
            <v>8</v>
          </cell>
          <cell r="H7889">
            <v>7.0749999999999993E-2</v>
          </cell>
          <cell r="I7889">
            <v>1.8823649999999997E-2</v>
          </cell>
        </row>
        <row r="7890">
          <cell r="A7890">
            <v>2005</v>
          </cell>
          <cell r="B7890" t="str">
            <v>C(0-20,000]</v>
          </cell>
          <cell r="C7890" t="str">
            <v>ELECTRONICS, GLASS AND WATER</v>
          </cell>
          <cell r="D7890" t="str">
            <v>Profit</v>
          </cell>
          <cell r="E7890" t="str">
            <v>Free State</v>
          </cell>
          <cell r="F7890">
            <v>31</v>
          </cell>
          <cell r="G7890">
            <v>2</v>
          </cell>
          <cell r="H7890">
            <v>1.1096000000000002E-2</v>
          </cell>
          <cell r="I7890">
            <v>2.3999099999999999E-3</v>
          </cell>
        </row>
        <row r="7891">
          <cell r="A7891">
            <v>2005</v>
          </cell>
          <cell r="B7891" t="str">
            <v>C(0-20,000]</v>
          </cell>
          <cell r="C7891" t="str">
            <v>ELECTRONICS, GLASS AND WATER</v>
          </cell>
          <cell r="D7891" t="str">
            <v>Profit</v>
          </cell>
          <cell r="E7891" t="str">
            <v>Gauteng</v>
          </cell>
          <cell r="F7891">
            <v>31</v>
          </cell>
          <cell r="G7891">
            <v>56</v>
          </cell>
          <cell r="H7891">
            <v>0.4124230000000001</v>
          </cell>
          <cell r="I7891">
            <v>0.1055059</v>
          </cell>
        </row>
        <row r="7892">
          <cell r="A7892">
            <v>2005</v>
          </cell>
          <cell r="B7892" t="str">
            <v>C(0-20,000]</v>
          </cell>
          <cell r="C7892" t="str">
            <v>ELECTRONICS, GLASS AND WATER</v>
          </cell>
          <cell r="D7892" t="str">
            <v>Profit</v>
          </cell>
          <cell r="E7892" t="str">
            <v>KwaZulu Natal</v>
          </cell>
          <cell r="F7892">
            <v>31</v>
          </cell>
          <cell r="G7892">
            <v>25</v>
          </cell>
          <cell r="H7892">
            <v>0.20863899999999999</v>
          </cell>
          <cell r="I7892">
            <v>5.8013070000000007E-2</v>
          </cell>
        </row>
        <row r="7893">
          <cell r="A7893">
            <v>2005</v>
          </cell>
          <cell r="B7893" t="str">
            <v>C(0-20,000]</v>
          </cell>
          <cell r="C7893" t="str">
            <v>ELECTRONICS, GLASS AND WATER</v>
          </cell>
          <cell r="D7893" t="str">
            <v>Profit</v>
          </cell>
          <cell r="E7893" t="str">
            <v>Limpopo</v>
          </cell>
          <cell r="F7893">
            <v>31</v>
          </cell>
          <cell r="G7893">
            <v>4</v>
          </cell>
          <cell r="H7893">
            <v>4.2809E-2</v>
          </cell>
          <cell r="I7893">
            <v>1.2529199999999999E-2</v>
          </cell>
        </row>
        <row r="7894">
          <cell r="A7894">
            <v>2005</v>
          </cell>
          <cell r="B7894" t="str">
            <v>C(0-20,000]</v>
          </cell>
          <cell r="C7894" t="str">
            <v>ELECTRONICS, GLASS AND WATER</v>
          </cell>
          <cell r="D7894" t="str">
            <v>Profit</v>
          </cell>
          <cell r="E7894" t="str">
            <v>Mpumalanga</v>
          </cell>
          <cell r="F7894">
            <v>31</v>
          </cell>
          <cell r="G7894">
            <v>15</v>
          </cell>
          <cell r="H7894">
            <v>0.13177</v>
          </cell>
          <cell r="I7894">
            <v>3.4118950000000002E-2</v>
          </cell>
        </row>
        <row r="7895">
          <cell r="A7895">
            <v>2005</v>
          </cell>
          <cell r="B7895" t="str">
            <v>C(0-20,000]</v>
          </cell>
          <cell r="C7895" t="str">
            <v>ELECTRONICS, GLASS AND WATER</v>
          </cell>
          <cell r="D7895" t="str">
            <v>Profit</v>
          </cell>
          <cell r="E7895" t="str">
            <v>North West</v>
          </cell>
          <cell r="F7895">
            <v>31</v>
          </cell>
          <cell r="G7895">
            <v>7</v>
          </cell>
          <cell r="H7895">
            <v>7.1546999999999999E-2</v>
          </cell>
          <cell r="I7895">
            <v>2.2139869999999999E-2</v>
          </cell>
        </row>
        <row r="7896">
          <cell r="A7896">
            <v>2005</v>
          </cell>
          <cell r="B7896" t="str">
            <v>C(0-20,000]</v>
          </cell>
          <cell r="C7896" t="str">
            <v>ELECTRONICS, GLASS AND WATER</v>
          </cell>
          <cell r="D7896" t="str">
            <v>Profit</v>
          </cell>
          <cell r="E7896" t="str">
            <v>Western Cape</v>
          </cell>
          <cell r="F7896">
            <v>31</v>
          </cell>
          <cell r="G7896">
            <v>21</v>
          </cell>
          <cell r="H7896">
            <v>0.17829999999999996</v>
          </cell>
          <cell r="I7896">
            <v>4.2742910000000002E-2</v>
          </cell>
        </row>
        <row r="7897">
          <cell r="A7897">
            <v>2005</v>
          </cell>
          <cell r="B7897" t="str">
            <v>C(0-20,000]</v>
          </cell>
          <cell r="C7897" t="str">
            <v>EMPLOYMENT (SALARY)</v>
          </cell>
          <cell r="D7897" t="str">
            <v>Profit</v>
          </cell>
          <cell r="E7897" t="str">
            <v>Free State</v>
          </cell>
          <cell r="F7897">
            <v>31</v>
          </cell>
          <cell r="G7897">
            <v>2</v>
          </cell>
          <cell r="H7897">
            <v>2.0001000000000001E-2</v>
          </cell>
          <cell r="I7897">
            <v>1.6182E-3</v>
          </cell>
        </row>
        <row r="7898">
          <cell r="A7898">
            <v>2005</v>
          </cell>
          <cell r="B7898" t="str">
            <v>C(0-20,000]</v>
          </cell>
          <cell r="C7898" t="str">
            <v>EMPLOYMENT (SALARY)</v>
          </cell>
          <cell r="D7898" t="str">
            <v>Profit</v>
          </cell>
          <cell r="E7898" t="str">
            <v>Gauteng</v>
          </cell>
          <cell r="F7898">
            <v>31</v>
          </cell>
          <cell r="G7898">
            <v>29</v>
          </cell>
          <cell r="H7898">
            <v>0.19236100000000003</v>
          </cell>
          <cell r="I7898">
            <v>5.613427E-2</v>
          </cell>
        </row>
        <row r="7899">
          <cell r="A7899">
            <v>2005</v>
          </cell>
          <cell r="B7899" t="str">
            <v>C(0-20,000]</v>
          </cell>
          <cell r="C7899" t="str">
            <v>EMPLOYMENT (SALARY)</v>
          </cell>
          <cell r="D7899" t="str">
            <v>Profit</v>
          </cell>
          <cell r="E7899" t="str">
            <v>KwaZulu Natal</v>
          </cell>
          <cell r="F7899">
            <v>31</v>
          </cell>
          <cell r="G7899">
            <v>2</v>
          </cell>
          <cell r="H7899">
            <v>3.1772999999999996E-2</v>
          </cell>
          <cell r="I7899">
            <v>1.0131899999999999E-2</v>
          </cell>
        </row>
        <row r="7900">
          <cell r="A7900">
            <v>2005</v>
          </cell>
          <cell r="B7900" t="str">
            <v>C(0-20,000]</v>
          </cell>
          <cell r="C7900" t="str">
            <v>EMPLOYMENT (SALARY)</v>
          </cell>
          <cell r="D7900" t="str">
            <v>Profit</v>
          </cell>
          <cell r="E7900" t="str">
            <v>Mpumalanga</v>
          </cell>
          <cell r="F7900">
            <v>31</v>
          </cell>
          <cell r="G7900">
            <v>3</v>
          </cell>
          <cell r="H7900">
            <v>1.7772E-2</v>
          </cell>
          <cell r="I7900">
            <v>6.2425600000000003E-3</v>
          </cell>
        </row>
        <row r="7901">
          <cell r="A7901">
            <v>2005</v>
          </cell>
          <cell r="B7901" t="str">
            <v>C(0-20,000]</v>
          </cell>
          <cell r="C7901" t="str">
            <v>EMPLOYMENT (SALARY)</v>
          </cell>
          <cell r="D7901" t="str">
            <v>Profit</v>
          </cell>
          <cell r="E7901" t="str">
            <v>North West</v>
          </cell>
          <cell r="F7901">
            <v>31</v>
          </cell>
          <cell r="G7901">
            <v>1</v>
          </cell>
          <cell r="H7901">
            <v>1.4920000000000001E-3</v>
          </cell>
          <cell r="I7901">
            <v>6.9377999999999996E-4</v>
          </cell>
        </row>
        <row r="7902">
          <cell r="A7902">
            <v>2005</v>
          </cell>
          <cell r="B7902" t="str">
            <v>C(0-20,000]</v>
          </cell>
          <cell r="C7902" t="str">
            <v>EMPLOYMENT (SALARY)</v>
          </cell>
          <cell r="D7902" t="str">
            <v>Profit</v>
          </cell>
          <cell r="E7902" t="str">
            <v>Western Cape</v>
          </cell>
          <cell r="F7902">
            <v>31</v>
          </cell>
          <cell r="G7902">
            <v>2</v>
          </cell>
          <cell r="H7902">
            <v>2.9880000000000002E-3</v>
          </cell>
          <cell r="I7902">
            <v>1.18158E-3</v>
          </cell>
        </row>
        <row r="7903">
          <cell r="A7903">
            <v>2005</v>
          </cell>
          <cell r="B7903" t="str">
            <v>C(0-20,000]</v>
          </cell>
          <cell r="C7903" t="str">
            <v>FINANCING, INSURANCE, REAL ESTATE</v>
          </cell>
          <cell r="D7903" t="str">
            <v>Profit</v>
          </cell>
          <cell r="F7903">
            <v>31</v>
          </cell>
          <cell r="G7903">
            <v>5</v>
          </cell>
          <cell r="H7903">
            <v>4.3226000000000001E-2</v>
          </cell>
          <cell r="I7903">
            <v>1.4114739999999999E-2</v>
          </cell>
        </row>
        <row r="7904">
          <cell r="A7904">
            <v>2005</v>
          </cell>
          <cell r="B7904" t="str">
            <v>C(0-20,000]</v>
          </cell>
          <cell r="C7904" t="str">
            <v>FINANCING, INSURANCE, REAL ESTATE</v>
          </cell>
          <cell r="D7904" t="str">
            <v>Profit</v>
          </cell>
          <cell r="E7904" t="str">
            <v>Eastern Cape</v>
          </cell>
          <cell r="F7904">
            <v>31</v>
          </cell>
          <cell r="G7904">
            <v>758</v>
          </cell>
          <cell r="H7904">
            <v>5.8545079999999974</v>
          </cell>
          <cell r="I7904">
            <v>1.7306193800000014</v>
          </cell>
        </row>
        <row r="7905">
          <cell r="A7905">
            <v>2005</v>
          </cell>
          <cell r="B7905" t="str">
            <v>C(0-20,000]</v>
          </cell>
          <cell r="C7905" t="str">
            <v>FINANCING, INSURANCE, REAL ESTATE</v>
          </cell>
          <cell r="D7905" t="str">
            <v>Profit</v>
          </cell>
          <cell r="E7905" t="str">
            <v>Free State</v>
          </cell>
          <cell r="F7905">
            <v>31</v>
          </cell>
          <cell r="G7905">
            <v>632</v>
          </cell>
          <cell r="H7905">
            <v>4.4754689999999986</v>
          </cell>
          <cell r="I7905">
            <v>1.3577931200000006</v>
          </cell>
        </row>
        <row r="7906">
          <cell r="A7906">
            <v>2005</v>
          </cell>
          <cell r="B7906" t="str">
            <v>C(0-20,000]</v>
          </cell>
          <cell r="C7906" t="str">
            <v>FINANCING, INSURANCE, REAL ESTATE</v>
          </cell>
          <cell r="D7906" t="str">
            <v>Profit</v>
          </cell>
          <cell r="E7906" t="str">
            <v>Gauteng</v>
          </cell>
          <cell r="F7906">
            <v>31</v>
          </cell>
          <cell r="G7906">
            <v>8321</v>
          </cell>
          <cell r="H7906">
            <v>62.69135399999999</v>
          </cell>
          <cell r="I7906">
            <v>19.646763710000023</v>
          </cell>
        </row>
        <row r="7907">
          <cell r="A7907">
            <v>2005</v>
          </cell>
          <cell r="B7907" t="str">
            <v>C(0-20,000]</v>
          </cell>
          <cell r="C7907" t="str">
            <v>FINANCING, INSURANCE, REAL ESTATE</v>
          </cell>
          <cell r="D7907" t="str">
            <v>Profit</v>
          </cell>
          <cell r="E7907" t="str">
            <v>KwaZulu Natal</v>
          </cell>
          <cell r="F7907">
            <v>31</v>
          </cell>
          <cell r="G7907">
            <v>1812</v>
          </cell>
          <cell r="H7907">
            <v>13.070034999999997</v>
          </cell>
          <cell r="I7907">
            <v>3.9129843299999973</v>
          </cell>
        </row>
        <row r="7908">
          <cell r="A7908">
            <v>2005</v>
          </cell>
          <cell r="B7908" t="str">
            <v>C(0-20,000]</v>
          </cell>
          <cell r="C7908" t="str">
            <v>FINANCING, INSURANCE, REAL ESTATE</v>
          </cell>
          <cell r="D7908" t="str">
            <v>Profit</v>
          </cell>
          <cell r="E7908" t="str">
            <v>Limpopo</v>
          </cell>
          <cell r="F7908">
            <v>31</v>
          </cell>
          <cell r="G7908">
            <v>444</v>
          </cell>
          <cell r="H7908">
            <v>3.1417819999999992</v>
          </cell>
          <cell r="I7908">
            <v>0.96216173000000027</v>
          </cell>
        </row>
        <row r="7909">
          <cell r="A7909">
            <v>2005</v>
          </cell>
          <cell r="B7909" t="str">
            <v>C(0-20,000]</v>
          </cell>
          <cell r="C7909" t="str">
            <v>FINANCING, INSURANCE, REAL ESTATE</v>
          </cell>
          <cell r="D7909" t="str">
            <v>Profit</v>
          </cell>
          <cell r="E7909" t="str">
            <v>Mpumalanga</v>
          </cell>
          <cell r="F7909">
            <v>31</v>
          </cell>
          <cell r="G7909">
            <v>1239</v>
          </cell>
          <cell r="H7909">
            <v>8.8719609999999793</v>
          </cell>
          <cell r="I7909">
            <v>2.6474932399999971</v>
          </cell>
        </row>
        <row r="7910">
          <cell r="A7910">
            <v>2005</v>
          </cell>
          <cell r="B7910" t="str">
            <v>C(0-20,000]</v>
          </cell>
          <cell r="C7910" t="str">
            <v>FINANCING, INSURANCE, REAL ESTATE</v>
          </cell>
          <cell r="D7910" t="str">
            <v>Profit</v>
          </cell>
          <cell r="E7910" t="str">
            <v>North West</v>
          </cell>
          <cell r="F7910">
            <v>31</v>
          </cell>
          <cell r="G7910">
            <v>486</v>
          </cell>
          <cell r="H7910">
            <v>3.3608669999999998</v>
          </cell>
          <cell r="I7910">
            <v>1.0048077100000001</v>
          </cell>
        </row>
        <row r="7911">
          <cell r="A7911">
            <v>2005</v>
          </cell>
          <cell r="B7911" t="str">
            <v>C(0-20,000]</v>
          </cell>
          <cell r="C7911" t="str">
            <v>FINANCING, INSURANCE, REAL ESTATE</v>
          </cell>
          <cell r="D7911" t="str">
            <v>Profit</v>
          </cell>
          <cell r="E7911" t="str">
            <v>Northern Cape</v>
          </cell>
          <cell r="F7911">
            <v>31</v>
          </cell>
          <cell r="G7911">
            <v>256</v>
          </cell>
          <cell r="H7911">
            <v>1.9249399999999999</v>
          </cell>
          <cell r="I7911">
            <v>0.5806771300000001</v>
          </cell>
        </row>
        <row r="7912">
          <cell r="A7912">
            <v>2005</v>
          </cell>
          <cell r="B7912" t="str">
            <v>C(0-20,000]</v>
          </cell>
          <cell r="C7912" t="str">
            <v>FINANCING, INSURANCE, REAL ESTATE</v>
          </cell>
          <cell r="D7912" t="str">
            <v>Profit</v>
          </cell>
          <cell r="E7912" t="str">
            <v>Western Cape</v>
          </cell>
          <cell r="F7912">
            <v>31</v>
          </cell>
          <cell r="G7912">
            <v>3054</v>
          </cell>
          <cell r="H7912">
            <v>23.893678000000079</v>
          </cell>
          <cell r="I7912">
            <v>7.3451165299999843</v>
          </cell>
        </row>
        <row r="7913">
          <cell r="A7913">
            <v>2005</v>
          </cell>
          <cell r="B7913" t="str">
            <v>C(0-20,000]</v>
          </cell>
          <cell r="C7913" t="str">
            <v>FOOD, DRINK AND TOBACCO</v>
          </cell>
          <cell r="D7913" t="str">
            <v>Profit</v>
          </cell>
          <cell r="E7913" t="str">
            <v>Eastern Cape</v>
          </cell>
          <cell r="F7913">
            <v>31</v>
          </cell>
          <cell r="G7913">
            <v>7</v>
          </cell>
          <cell r="H7913">
            <v>3.6964000000000004E-2</v>
          </cell>
          <cell r="I7913">
            <v>1.0598010000000001E-2</v>
          </cell>
        </row>
        <row r="7914">
          <cell r="A7914">
            <v>2005</v>
          </cell>
          <cell r="B7914" t="str">
            <v>C(0-20,000]</v>
          </cell>
          <cell r="C7914" t="str">
            <v>FOOD, DRINK AND TOBACCO</v>
          </cell>
          <cell r="D7914" t="str">
            <v>Profit</v>
          </cell>
          <cell r="E7914" t="str">
            <v>Free State</v>
          </cell>
          <cell r="F7914">
            <v>31</v>
          </cell>
          <cell r="G7914">
            <v>8</v>
          </cell>
          <cell r="H7914">
            <v>8.2465999999999998E-2</v>
          </cell>
          <cell r="I7914">
            <v>2.2017330000000002E-2</v>
          </cell>
        </row>
        <row r="7915">
          <cell r="A7915">
            <v>2005</v>
          </cell>
          <cell r="B7915" t="str">
            <v>C(0-20,000]</v>
          </cell>
          <cell r="C7915" t="str">
            <v>FOOD, DRINK AND TOBACCO</v>
          </cell>
          <cell r="D7915" t="str">
            <v>Profit</v>
          </cell>
          <cell r="E7915" t="str">
            <v>Gauteng</v>
          </cell>
          <cell r="F7915">
            <v>31</v>
          </cell>
          <cell r="G7915">
            <v>72</v>
          </cell>
          <cell r="H7915">
            <v>0.55358200000000013</v>
          </cell>
          <cell r="I7915">
            <v>0.15858454000000005</v>
          </cell>
        </row>
        <row r="7916">
          <cell r="A7916">
            <v>2005</v>
          </cell>
          <cell r="B7916" t="str">
            <v>C(0-20,000]</v>
          </cell>
          <cell r="C7916" t="str">
            <v>FOOD, DRINK AND TOBACCO</v>
          </cell>
          <cell r="D7916" t="str">
            <v>Profit</v>
          </cell>
          <cell r="E7916" t="str">
            <v>KwaZulu Natal</v>
          </cell>
          <cell r="F7916">
            <v>31</v>
          </cell>
          <cell r="G7916">
            <v>23</v>
          </cell>
          <cell r="H7916">
            <v>0.12917900000000002</v>
          </cell>
          <cell r="I7916">
            <v>3.7251800000000002E-2</v>
          </cell>
        </row>
        <row r="7917">
          <cell r="A7917">
            <v>2005</v>
          </cell>
          <cell r="B7917" t="str">
            <v>C(0-20,000]</v>
          </cell>
          <cell r="C7917" t="str">
            <v>FOOD, DRINK AND TOBACCO</v>
          </cell>
          <cell r="D7917" t="str">
            <v>Profit</v>
          </cell>
          <cell r="E7917" t="str">
            <v>Limpopo</v>
          </cell>
          <cell r="F7917">
            <v>31</v>
          </cell>
          <cell r="G7917">
            <v>8</v>
          </cell>
          <cell r="H7917">
            <v>3.4686999999999996E-2</v>
          </cell>
          <cell r="I7917">
            <v>6.7192499999999995E-3</v>
          </cell>
        </row>
        <row r="7918">
          <cell r="A7918">
            <v>2005</v>
          </cell>
          <cell r="B7918" t="str">
            <v>C(0-20,000]</v>
          </cell>
          <cell r="C7918" t="str">
            <v>FOOD, DRINK AND TOBACCO</v>
          </cell>
          <cell r="D7918" t="str">
            <v>Profit</v>
          </cell>
          <cell r="E7918" t="str">
            <v>Mpumalanga</v>
          </cell>
          <cell r="F7918">
            <v>31</v>
          </cell>
          <cell r="G7918">
            <v>21</v>
          </cell>
          <cell r="H7918">
            <v>0.18089199999999997</v>
          </cell>
          <cell r="I7918">
            <v>5.2074679999999991E-2</v>
          </cell>
        </row>
        <row r="7919">
          <cell r="A7919">
            <v>2005</v>
          </cell>
          <cell r="B7919" t="str">
            <v>C(0-20,000]</v>
          </cell>
          <cell r="C7919" t="str">
            <v>FOOD, DRINK AND TOBACCO</v>
          </cell>
          <cell r="D7919" t="str">
            <v>Profit</v>
          </cell>
          <cell r="E7919" t="str">
            <v>North West</v>
          </cell>
          <cell r="F7919">
            <v>31</v>
          </cell>
          <cell r="G7919">
            <v>9</v>
          </cell>
          <cell r="H7919">
            <v>8.3675000000000013E-2</v>
          </cell>
          <cell r="I7919">
            <v>2.2395410000000001E-2</v>
          </cell>
        </row>
        <row r="7920">
          <cell r="A7920">
            <v>2005</v>
          </cell>
          <cell r="B7920" t="str">
            <v>C(0-20,000]</v>
          </cell>
          <cell r="C7920" t="str">
            <v>FOOD, DRINK AND TOBACCO</v>
          </cell>
          <cell r="D7920" t="str">
            <v>Profit</v>
          </cell>
          <cell r="E7920" t="str">
            <v>Northern Cape</v>
          </cell>
          <cell r="F7920">
            <v>31</v>
          </cell>
          <cell r="G7920">
            <v>4</v>
          </cell>
          <cell r="H7920">
            <v>2.3494000000000001E-2</v>
          </cell>
          <cell r="I7920">
            <v>7.6482600000000005E-3</v>
          </cell>
        </row>
        <row r="7921">
          <cell r="A7921">
            <v>2005</v>
          </cell>
          <cell r="B7921" t="str">
            <v>C(0-20,000]</v>
          </cell>
          <cell r="C7921" t="str">
            <v>FOOD, DRINK AND TOBACCO</v>
          </cell>
          <cell r="D7921" t="str">
            <v>Profit</v>
          </cell>
          <cell r="E7921" t="str">
            <v>Western Cape</v>
          </cell>
          <cell r="F7921">
            <v>31</v>
          </cell>
          <cell r="G7921">
            <v>59</v>
          </cell>
          <cell r="H7921">
            <v>0.4962379999999999</v>
          </cell>
          <cell r="I7921">
            <v>0.14712273000000003</v>
          </cell>
        </row>
        <row r="7922">
          <cell r="A7922">
            <v>2005</v>
          </cell>
          <cell r="B7922" t="str">
            <v>C(0-20,000]</v>
          </cell>
          <cell r="C7922" t="str">
            <v>LEATHER, GOODS AND FUR</v>
          </cell>
          <cell r="D7922" t="str">
            <v>Profit</v>
          </cell>
          <cell r="E7922" t="str">
            <v>Eastern Cape</v>
          </cell>
          <cell r="F7922">
            <v>31</v>
          </cell>
          <cell r="G7922">
            <v>1</v>
          </cell>
          <cell r="H7922">
            <v>2.8990000000000001E-3</v>
          </cell>
          <cell r="I7922">
            <v>1.0436400000000002E-3</v>
          </cell>
        </row>
        <row r="7923">
          <cell r="A7923">
            <v>2005</v>
          </cell>
          <cell r="B7923" t="str">
            <v>C(0-20,000]</v>
          </cell>
          <cell r="C7923" t="str">
            <v>LEATHER, GOODS AND FUR</v>
          </cell>
          <cell r="D7923" t="str">
            <v>Profit</v>
          </cell>
          <cell r="E7923" t="str">
            <v>Gauteng</v>
          </cell>
          <cell r="F7923">
            <v>31</v>
          </cell>
          <cell r="G7923">
            <v>7</v>
          </cell>
          <cell r="H7923">
            <v>5.5147999999999996E-2</v>
          </cell>
          <cell r="I7923">
            <v>1.635522E-2</v>
          </cell>
        </row>
        <row r="7924">
          <cell r="A7924">
            <v>2005</v>
          </cell>
          <cell r="B7924" t="str">
            <v>C(0-20,000]</v>
          </cell>
          <cell r="C7924" t="str">
            <v>LEATHER, GOODS AND FUR</v>
          </cell>
          <cell r="D7924" t="str">
            <v>Profit</v>
          </cell>
          <cell r="E7924" t="str">
            <v>KwaZulu Natal</v>
          </cell>
          <cell r="F7924">
            <v>31</v>
          </cell>
          <cell r="G7924">
            <v>3</v>
          </cell>
          <cell r="H7924">
            <v>3.3561999999999995E-2</v>
          </cell>
          <cell r="I7924">
            <v>1.00266E-2</v>
          </cell>
        </row>
        <row r="7925">
          <cell r="A7925">
            <v>2005</v>
          </cell>
          <cell r="B7925" t="str">
            <v>C(0-20,000]</v>
          </cell>
          <cell r="C7925" t="str">
            <v>LEATHER, GOODS AND FUR</v>
          </cell>
          <cell r="D7925" t="str">
            <v>Profit</v>
          </cell>
          <cell r="E7925" t="str">
            <v>Western Cape</v>
          </cell>
          <cell r="F7925">
            <v>31</v>
          </cell>
          <cell r="G7925">
            <v>3</v>
          </cell>
          <cell r="H7925">
            <v>1.7098000000000002E-2</v>
          </cell>
          <cell r="I7925">
            <v>2.5646999999999996E-3</v>
          </cell>
        </row>
        <row r="7926">
          <cell r="A7926">
            <v>2005</v>
          </cell>
          <cell r="B7926" t="str">
            <v>C(0-20,000]</v>
          </cell>
          <cell r="C7926" t="str">
            <v>LONG TERM INSURANCE</v>
          </cell>
          <cell r="D7926" t="str">
            <v>Profit</v>
          </cell>
          <cell r="E7926" t="str">
            <v>Gauteng</v>
          </cell>
          <cell r="F7926">
            <v>31</v>
          </cell>
          <cell r="G7926">
            <v>11</v>
          </cell>
          <cell r="H7926">
            <v>3.8579000000000009E-2</v>
          </cell>
          <cell r="I7926">
            <v>1.070246E-2</v>
          </cell>
        </row>
        <row r="7927">
          <cell r="A7927">
            <v>2005</v>
          </cell>
          <cell r="B7927" t="str">
            <v>C(0-20,000]</v>
          </cell>
          <cell r="C7927" t="str">
            <v>LONG TERM INSURANCE</v>
          </cell>
          <cell r="D7927" t="str">
            <v>Profit</v>
          </cell>
          <cell r="E7927" t="str">
            <v>KwaZulu Natal</v>
          </cell>
          <cell r="F7927">
            <v>31</v>
          </cell>
          <cell r="G7927">
            <v>1</v>
          </cell>
          <cell r="H7927">
            <v>8.4030000000000007E-3</v>
          </cell>
        </row>
        <row r="7928">
          <cell r="A7928">
            <v>2005</v>
          </cell>
          <cell r="B7928" t="str">
            <v>C(0-20,000]</v>
          </cell>
          <cell r="C7928" t="str">
            <v>LONG TERM INSURANCE</v>
          </cell>
          <cell r="D7928" t="str">
            <v>Profit</v>
          </cell>
          <cell r="E7928" t="str">
            <v>Limpopo</v>
          </cell>
          <cell r="F7928">
            <v>31</v>
          </cell>
          <cell r="G7928">
            <v>1</v>
          </cell>
          <cell r="H7928">
            <v>1.684E-3</v>
          </cell>
        </row>
        <row r="7929">
          <cell r="A7929">
            <v>2005</v>
          </cell>
          <cell r="B7929" t="str">
            <v>C(0-20,000]</v>
          </cell>
          <cell r="C7929" t="str">
            <v>LONG TERM INSURANCE</v>
          </cell>
          <cell r="D7929" t="str">
            <v>Profit</v>
          </cell>
          <cell r="E7929" t="str">
            <v>Western Cape</v>
          </cell>
          <cell r="F7929">
            <v>31</v>
          </cell>
          <cell r="G7929">
            <v>1</v>
          </cell>
          <cell r="H7929">
            <v>3.4229999999999998E-3</v>
          </cell>
          <cell r="I7929">
            <v>1.0269000000000001E-3</v>
          </cell>
        </row>
        <row r="7930">
          <cell r="A7930">
            <v>2005</v>
          </cell>
          <cell r="B7930" t="str">
            <v>C(0-20,000]</v>
          </cell>
          <cell r="C7930" t="str">
            <v>MACHINERY AND RELATED ITEMS</v>
          </cell>
          <cell r="D7930" t="str">
            <v>Profit</v>
          </cell>
          <cell r="E7930" t="str">
            <v>Eastern Cape</v>
          </cell>
          <cell r="F7930">
            <v>31</v>
          </cell>
          <cell r="G7930">
            <v>18</v>
          </cell>
          <cell r="H7930">
            <v>0.16873400000000002</v>
          </cell>
          <cell r="I7930">
            <v>3.5399010000000002E-2</v>
          </cell>
        </row>
        <row r="7931">
          <cell r="A7931">
            <v>2005</v>
          </cell>
          <cell r="B7931" t="str">
            <v>C(0-20,000]</v>
          </cell>
          <cell r="C7931" t="str">
            <v>MACHINERY AND RELATED ITEMS</v>
          </cell>
          <cell r="D7931" t="str">
            <v>Profit</v>
          </cell>
          <cell r="E7931" t="str">
            <v>Free State</v>
          </cell>
          <cell r="F7931">
            <v>31</v>
          </cell>
          <cell r="G7931">
            <v>11</v>
          </cell>
          <cell r="H7931">
            <v>8.1451999999999997E-2</v>
          </cell>
          <cell r="I7931">
            <v>2.0625419999999998E-2</v>
          </cell>
        </row>
        <row r="7932">
          <cell r="A7932">
            <v>2005</v>
          </cell>
          <cell r="B7932" t="str">
            <v>C(0-20,000]</v>
          </cell>
          <cell r="C7932" t="str">
            <v>MACHINERY AND RELATED ITEMS</v>
          </cell>
          <cell r="D7932" t="str">
            <v>Profit</v>
          </cell>
          <cell r="E7932" t="str">
            <v>Gauteng</v>
          </cell>
          <cell r="F7932">
            <v>31</v>
          </cell>
          <cell r="G7932">
            <v>268</v>
          </cell>
          <cell r="H7932">
            <v>2.2335510000000007</v>
          </cell>
          <cell r="I7932">
            <v>0.62298487000000013</v>
          </cell>
        </row>
        <row r="7933">
          <cell r="A7933">
            <v>2005</v>
          </cell>
          <cell r="B7933" t="str">
            <v>C(0-20,000]</v>
          </cell>
          <cell r="C7933" t="str">
            <v>MACHINERY AND RELATED ITEMS</v>
          </cell>
          <cell r="D7933" t="str">
            <v>Profit</v>
          </cell>
          <cell r="E7933" t="str">
            <v>KwaZulu Natal</v>
          </cell>
          <cell r="F7933">
            <v>31</v>
          </cell>
          <cell r="G7933">
            <v>48</v>
          </cell>
          <cell r="H7933">
            <v>0.45006399999999996</v>
          </cell>
          <cell r="I7933">
            <v>0.12831244000000003</v>
          </cell>
        </row>
        <row r="7934">
          <cell r="A7934">
            <v>2005</v>
          </cell>
          <cell r="B7934" t="str">
            <v>C(0-20,000]</v>
          </cell>
          <cell r="C7934" t="str">
            <v>MACHINERY AND RELATED ITEMS</v>
          </cell>
          <cell r="D7934" t="str">
            <v>Profit</v>
          </cell>
          <cell r="E7934" t="str">
            <v>Limpopo</v>
          </cell>
          <cell r="F7934">
            <v>31</v>
          </cell>
          <cell r="G7934">
            <v>11</v>
          </cell>
          <cell r="H7934">
            <v>5.6897000000000003E-2</v>
          </cell>
          <cell r="I7934">
            <v>1.5285830000000002E-2</v>
          </cell>
        </row>
        <row r="7935">
          <cell r="A7935">
            <v>2005</v>
          </cell>
          <cell r="B7935" t="str">
            <v>C(0-20,000]</v>
          </cell>
          <cell r="C7935" t="str">
            <v>MACHINERY AND RELATED ITEMS</v>
          </cell>
          <cell r="D7935" t="str">
            <v>Profit</v>
          </cell>
          <cell r="E7935" t="str">
            <v>Mpumalanga</v>
          </cell>
          <cell r="F7935">
            <v>31</v>
          </cell>
          <cell r="G7935">
            <v>20</v>
          </cell>
          <cell r="H7935">
            <v>0.10626199999999998</v>
          </cell>
          <cell r="I7935">
            <v>3.1016729999999996E-2</v>
          </cell>
        </row>
        <row r="7936">
          <cell r="A7936">
            <v>2005</v>
          </cell>
          <cell r="B7936" t="str">
            <v>C(0-20,000]</v>
          </cell>
          <cell r="C7936" t="str">
            <v>MACHINERY AND RELATED ITEMS</v>
          </cell>
          <cell r="D7936" t="str">
            <v>Profit</v>
          </cell>
          <cell r="E7936" t="str">
            <v>North West</v>
          </cell>
          <cell r="F7936">
            <v>31</v>
          </cell>
          <cell r="G7936">
            <v>8</v>
          </cell>
          <cell r="H7936">
            <v>7.4960999999999986E-2</v>
          </cell>
          <cell r="I7936">
            <v>2.3718689999999997E-2</v>
          </cell>
        </row>
        <row r="7937">
          <cell r="A7937">
            <v>2005</v>
          </cell>
          <cell r="B7937" t="str">
            <v>C(0-20,000]</v>
          </cell>
          <cell r="C7937" t="str">
            <v>MACHINERY AND RELATED ITEMS</v>
          </cell>
          <cell r="D7937" t="str">
            <v>Profit</v>
          </cell>
          <cell r="E7937" t="str">
            <v>Northern Cape</v>
          </cell>
          <cell r="F7937">
            <v>31</v>
          </cell>
          <cell r="G7937">
            <v>1</v>
          </cell>
          <cell r="H7937">
            <v>2.944E-3</v>
          </cell>
          <cell r="I7937">
            <v>8.832E-4</v>
          </cell>
        </row>
        <row r="7938">
          <cell r="A7938">
            <v>2005</v>
          </cell>
          <cell r="B7938" t="str">
            <v>C(0-20,000]</v>
          </cell>
          <cell r="C7938" t="str">
            <v>MACHINERY AND RELATED ITEMS</v>
          </cell>
          <cell r="D7938" t="str">
            <v>Profit</v>
          </cell>
          <cell r="E7938" t="str">
            <v>Western Cape</v>
          </cell>
          <cell r="F7938">
            <v>31</v>
          </cell>
          <cell r="G7938">
            <v>60</v>
          </cell>
          <cell r="H7938">
            <v>0.47344699999999995</v>
          </cell>
          <cell r="I7938">
            <v>0.12764415999999998</v>
          </cell>
        </row>
        <row r="7939">
          <cell r="A7939">
            <v>2005</v>
          </cell>
          <cell r="B7939" t="str">
            <v>C(0-20,000]</v>
          </cell>
          <cell r="C7939" t="str">
            <v>MEDICAL, DENTAL AND HEALTH AND VETERINARY SERVICE</v>
          </cell>
          <cell r="D7939" t="str">
            <v>Profit</v>
          </cell>
          <cell r="E7939" t="str">
            <v>Eastern Cape</v>
          </cell>
          <cell r="F7939">
            <v>31</v>
          </cell>
          <cell r="G7939">
            <v>23</v>
          </cell>
          <cell r="H7939">
            <v>0.19462099999999999</v>
          </cell>
          <cell r="I7939">
            <v>5.9609820000000008E-2</v>
          </cell>
        </row>
        <row r="7940">
          <cell r="A7940">
            <v>2005</v>
          </cell>
          <cell r="B7940" t="str">
            <v>C(0-20,000]</v>
          </cell>
          <cell r="C7940" t="str">
            <v>MEDICAL, DENTAL AND HEALTH AND VETERINARY SERVICE</v>
          </cell>
          <cell r="D7940" t="str">
            <v>Profit</v>
          </cell>
          <cell r="E7940" t="str">
            <v>Free State</v>
          </cell>
          <cell r="F7940">
            <v>31</v>
          </cell>
          <cell r="G7940">
            <v>18</v>
          </cell>
          <cell r="H7940">
            <v>0.22246100000000002</v>
          </cell>
          <cell r="I7940">
            <v>6.0452740000000005E-2</v>
          </cell>
        </row>
        <row r="7941">
          <cell r="A7941">
            <v>2005</v>
          </cell>
          <cell r="B7941" t="str">
            <v>C(0-20,000]</v>
          </cell>
          <cell r="C7941" t="str">
            <v>MEDICAL, DENTAL AND HEALTH AND VETERINARY SERVICE</v>
          </cell>
          <cell r="D7941" t="str">
            <v>Profit</v>
          </cell>
          <cell r="E7941" t="str">
            <v>Gauteng</v>
          </cell>
          <cell r="F7941">
            <v>31</v>
          </cell>
          <cell r="G7941">
            <v>170</v>
          </cell>
          <cell r="H7941">
            <v>1.3760219999999994</v>
          </cell>
          <cell r="I7941">
            <v>0.38654322000000008</v>
          </cell>
        </row>
        <row r="7942">
          <cell r="A7942">
            <v>2005</v>
          </cell>
          <cell r="B7942" t="str">
            <v>C(0-20,000]</v>
          </cell>
          <cell r="C7942" t="str">
            <v>MEDICAL, DENTAL AND HEALTH AND VETERINARY SERVICE</v>
          </cell>
          <cell r="D7942" t="str">
            <v>Profit</v>
          </cell>
          <cell r="E7942" t="str">
            <v>KwaZulu Natal</v>
          </cell>
          <cell r="F7942">
            <v>31</v>
          </cell>
          <cell r="G7942">
            <v>41</v>
          </cell>
          <cell r="H7942">
            <v>0.31535800000000003</v>
          </cell>
          <cell r="I7942">
            <v>8.6113890000000012E-2</v>
          </cell>
        </row>
        <row r="7943">
          <cell r="A7943">
            <v>2005</v>
          </cell>
          <cell r="B7943" t="str">
            <v>C(0-20,000]</v>
          </cell>
          <cell r="C7943" t="str">
            <v>MEDICAL, DENTAL AND HEALTH AND VETERINARY SERVICE</v>
          </cell>
          <cell r="D7943" t="str">
            <v>Profit</v>
          </cell>
          <cell r="E7943" t="str">
            <v>Limpopo</v>
          </cell>
          <cell r="F7943">
            <v>31</v>
          </cell>
          <cell r="G7943">
            <v>7</v>
          </cell>
          <cell r="H7943">
            <v>1.8998999999999999E-2</v>
          </cell>
          <cell r="I7943">
            <v>5.5479000000000006E-3</v>
          </cell>
        </row>
        <row r="7944">
          <cell r="A7944">
            <v>2005</v>
          </cell>
          <cell r="B7944" t="str">
            <v>C(0-20,000]</v>
          </cell>
          <cell r="C7944" t="str">
            <v>MEDICAL, DENTAL AND HEALTH AND VETERINARY SERVICE</v>
          </cell>
          <cell r="D7944" t="str">
            <v>Profit</v>
          </cell>
          <cell r="E7944" t="str">
            <v>Mpumalanga</v>
          </cell>
          <cell r="F7944">
            <v>31</v>
          </cell>
          <cell r="G7944">
            <v>26</v>
          </cell>
          <cell r="H7944">
            <v>0.24151000000000003</v>
          </cell>
          <cell r="I7944">
            <v>6.8339339999999971E-2</v>
          </cell>
        </row>
        <row r="7945">
          <cell r="A7945">
            <v>2005</v>
          </cell>
          <cell r="B7945" t="str">
            <v>C(0-20,000]</v>
          </cell>
          <cell r="C7945" t="str">
            <v>MEDICAL, DENTAL AND HEALTH AND VETERINARY SERVICE</v>
          </cell>
          <cell r="D7945" t="str">
            <v>Profit</v>
          </cell>
          <cell r="E7945" t="str">
            <v>North West</v>
          </cell>
          <cell r="F7945">
            <v>31</v>
          </cell>
          <cell r="G7945">
            <v>13</v>
          </cell>
          <cell r="H7945">
            <v>9.6237000000000003E-2</v>
          </cell>
          <cell r="I7945">
            <v>2.3939999999999996E-2</v>
          </cell>
        </row>
        <row r="7946">
          <cell r="A7946">
            <v>2005</v>
          </cell>
          <cell r="B7946" t="str">
            <v>C(0-20,000]</v>
          </cell>
          <cell r="C7946" t="str">
            <v>MEDICAL, DENTAL AND HEALTH AND VETERINARY SERVICE</v>
          </cell>
          <cell r="D7946" t="str">
            <v>Profit</v>
          </cell>
          <cell r="E7946" t="str">
            <v>Northern Cape</v>
          </cell>
          <cell r="F7946">
            <v>31</v>
          </cell>
          <cell r="G7946">
            <v>4</v>
          </cell>
          <cell r="H7946">
            <v>2.4265999999999999E-2</v>
          </cell>
          <cell r="I7946">
            <v>7.8980000000000005E-3</v>
          </cell>
        </row>
        <row r="7947">
          <cell r="A7947">
            <v>2005</v>
          </cell>
          <cell r="B7947" t="str">
            <v>C(0-20,000]</v>
          </cell>
          <cell r="C7947" t="str">
            <v>MEDICAL, DENTAL AND HEALTH AND VETERINARY SERVICE</v>
          </cell>
          <cell r="D7947" t="str">
            <v>Profit</v>
          </cell>
          <cell r="E7947" t="str">
            <v>Western Cape</v>
          </cell>
          <cell r="F7947">
            <v>31</v>
          </cell>
          <cell r="G7947">
            <v>66</v>
          </cell>
          <cell r="H7947">
            <v>0.62418499999999988</v>
          </cell>
          <cell r="I7947">
            <v>0.19603602000000003</v>
          </cell>
        </row>
        <row r="7948">
          <cell r="A7948">
            <v>2005</v>
          </cell>
          <cell r="B7948" t="str">
            <v>C(0-20,000]</v>
          </cell>
          <cell r="C7948" t="str">
            <v>METAL</v>
          </cell>
          <cell r="D7948" t="str">
            <v>Profit</v>
          </cell>
          <cell r="E7948" t="str">
            <v>Eastern Cape</v>
          </cell>
          <cell r="F7948">
            <v>31</v>
          </cell>
          <cell r="G7948">
            <v>20</v>
          </cell>
          <cell r="H7948">
            <v>0.18494500000000003</v>
          </cell>
          <cell r="I7948">
            <v>4.8449189999999989E-2</v>
          </cell>
        </row>
        <row r="7949">
          <cell r="A7949">
            <v>2005</v>
          </cell>
          <cell r="B7949" t="str">
            <v>C(0-20,000]</v>
          </cell>
          <cell r="C7949" t="str">
            <v>METAL</v>
          </cell>
          <cell r="D7949" t="str">
            <v>Profit</v>
          </cell>
          <cell r="E7949" t="str">
            <v>Free State</v>
          </cell>
          <cell r="F7949">
            <v>31</v>
          </cell>
          <cell r="G7949">
            <v>11</v>
          </cell>
          <cell r="H7949">
            <v>7.8689999999999996E-2</v>
          </cell>
          <cell r="I7949">
            <v>2.1626039999999999E-2</v>
          </cell>
        </row>
        <row r="7950">
          <cell r="A7950">
            <v>2005</v>
          </cell>
          <cell r="B7950" t="str">
            <v>C(0-20,000]</v>
          </cell>
          <cell r="C7950" t="str">
            <v>METAL</v>
          </cell>
          <cell r="D7950" t="str">
            <v>Profit</v>
          </cell>
          <cell r="E7950" t="str">
            <v>Gauteng</v>
          </cell>
          <cell r="F7950">
            <v>31</v>
          </cell>
          <cell r="G7950">
            <v>214</v>
          </cell>
          <cell r="H7950">
            <v>1.8727239999999987</v>
          </cell>
          <cell r="I7950">
            <v>0.52305611000000019</v>
          </cell>
        </row>
        <row r="7951">
          <cell r="A7951">
            <v>2005</v>
          </cell>
          <cell r="B7951" t="str">
            <v>C(0-20,000]</v>
          </cell>
          <cell r="C7951" t="str">
            <v>METAL</v>
          </cell>
          <cell r="D7951" t="str">
            <v>Profit</v>
          </cell>
          <cell r="E7951" t="str">
            <v>KwaZulu Natal</v>
          </cell>
          <cell r="F7951">
            <v>31</v>
          </cell>
          <cell r="G7951">
            <v>43</v>
          </cell>
          <cell r="H7951">
            <v>0.360514</v>
          </cell>
          <cell r="I7951">
            <v>9.3960659999999988E-2</v>
          </cell>
        </row>
        <row r="7952">
          <cell r="A7952">
            <v>2005</v>
          </cell>
          <cell r="B7952" t="str">
            <v>C(0-20,000]</v>
          </cell>
          <cell r="C7952" t="str">
            <v>METAL</v>
          </cell>
          <cell r="D7952" t="str">
            <v>Profit</v>
          </cell>
          <cell r="E7952" t="str">
            <v>Limpopo</v>
          </cell>
          <cell r="F7952">
            <v>31</v>
          </cell>
          <cell r="G7952">
            <v>2</v>
          </cell>
          <cell r="H7952">
            <v>1.5499000000000001E-2</v>
          </cell>
          <cell r="I7952">
            <v>4.6496999999999997E-3</v>
          </cell>
        </row>
        <row r="7953">
          <cell r="A7953">
            <v>2005</v>
          </cell>
          <cell r="B7953" t="str">
            <v>C(0-20,000]</v>
          </cell>
          <cell r="C7953" t="str">
            <v>METAL</v>
          </cell>
          <cell r="D7953" t="str">
            <v>Profit</v>
          </cell>
          <cell r="E7953" t="str">
            <v>Mpumalanga</v>
          </cell>
          <cell r="F7953">
            <v>31</v>
          </cell>
          <cell r="G7953">
            <v>17</v>
          </cell>
          <cell r="H7953">
            <v>9.7502999999999979E-2</v>
          </cell>
          <cell r="I7953">
            <v>3.121258E-2</v>
          </cell>
        </row>
        <row r="7954">
          <cell r="A7954">
            <v>2005</v>
          </cell>
          <cell r="B7954" t="str">
            <v>C(0-20,000]</v>
          </cell>
          <cell r="C7954" t="str">
            <v>METAL</v>
          </cell>
          <cell r="D7954" t="str">
            <v>Profit</v>
          </cell>
          <cell r="E7954" t="str">
            <v>North West</v>
          </cell>
          <cell r="F7954">
            <v>31</v>
          </cell>
          <cell r="G7954">
            <v>8</v>
          </cell>
          <cell r="H7954">
            <v>5.8809E-2</v>
          </cell>
          <cell r="I7954">
            <v>1.8602689999999998E-2</v>
          </cell>
        </row>
        <row r="7955">
          <cell r="A7955">
            <v>2005</v>
          </cell>
          <cell r="B7955" t="str">
            <v>C(0-20,000]</v>
          </cell>
          <cell r="C7955" t="str">
            <v>METAL</v>
          </cell>
          <cell r="D7955" t="str">
            <v>Profit</v>
          </cell>
          <cell r="E7955" t="str">
            <v>Northern Cape</v>
          </cell>
          <cell r="F7955">
            <v>31</v>
          </cell>
          <cell r="G7955">
            <v>2</v>
          </cell>
          <cell r="H7955">
            <v>9.2589999999999999E-3</v>
          </cell>
          <cell r="I7955">
            <v>2.2542E-3</v>
          </cell>
        </row>
        <row r="7956">
          <cell r="A7956">
            <v>2005</v>
          </cell>
          <cell r="B7956" t="str">
            <v>C(0-20,000]</v>
          </cell>
          <cell r="C7956" t="str">
            <v>METAL</v>
          </cell>
          <cell r="D7956" t="str">
            <v>Profit</v>
          </cell>
          <cell r="E7956" t="str">
            <v>Western Cape</v>
          </cell>
          <cell r="F7956">
            <v>31</v>
          </cell>
          <cell r="G7956">
            <v>48</v>
          </cell>
          <cell r="H7956">
            <v>0.39075800000000011</v>
          </cell>
          <cell r="I7956">
            <v>0.10562970000000001</v>
          </cell>
        </row>
        <row r="7957">
          <cell r="A7957">
            <v>2005</v>
          </cell>
          <cell r="B7957" t="str">
            <v>C(0-20,000]</v>
          </cell>
          <cell r="C7957" t="str">
            <v>MINING AND QUARRYING</v>
          </cell>
          <cell r="D7957" t="str">
            <v>Profit</v>
          </cell>
          <cell r="E7957" t="str">
            <v>Eastern Cape</v>
          </cell>
          <cell r="F7957">
            <v>31</v>
          </cell>
          <cell r="G7957">
            <v>1</v>
          </cell>
          <cell r="H7957">
            <v>2.2959999999999999E-3</v>
          </cell>
        </row>
        <row r="7958">
          <cell r="A7958">
            <v>2005</v>
          </cell>
          <cell r="B7958" t="str">
            <v>C(0-20,000]</v>
          </cell>
          <cell r="C7958" t="str">
            <v>MINING AND QUARRYING</v>
          </cell>
          <cell r="D7958" t="str">
            <v>Profit</v>
          </cell>
          <cell r="E7958" t="str">
            <v>Free State</v>
          </cell>
          <cell r="F7958">
            <v>31</v>
          </cell>
          <cell r="G7958">
            <v>2</v>
          </cell>
          <cell r="H7958">
            <v>2.8200000000000002E-4</v>
          </cell>
          <cell r="I7958">
            <v>8.4300000000000003E-5</v>
          </cell>
        </row>
        <row r="7959">
          <cell r="A7959">
            <v>2005</v>
          </cell>
          <cell r="B7959" t="str">
            <v>C(0-20,000]</v>
          </cell>
          <cell r="C7959" t="str">
            <v>MINING AND QUARRYING</v>
          </cell>
          <cell r="D7959" t="str">
            <v>Profit</v>
          </cell>
          <cell r="E7959" t="str">
            <v>Gauteng</v>
          </cell>
          <cell r="F7959">
            <v>31</v>
          </cell>
          <cell r="G7959">
            <v>16</v>
          </cell>
          <cell r="H7959">
            <v>0.13045000000000001</v>
          </cell>
          <cell r="I7959">
            <v>3.4714960000000003E-2</v>
          </cell>
        </row>
        <row r="7960">
          <cell r="A7960">
            <v>2005</v>
          </cell>
          <cell r="B7960" t="str">
            <v>C(0-20,000]</v>
          </cell>
          <cell r="C7960" t="str">
            <v>MINING AND QUARRYING</v>
          </cell>
          <cell r="D7960" t="str">
            <v>Profit</v>
          </cell>
          <cell r="E7960" t="str">
            <v>KwaZulu Natal</v>
          </cell>
          <cell r="F7960">
            <v>31</v>
          </cell>
          <cell r="G7960">
            <v>5</v>
          </cell>
          <cell r="H7960">
            <v>2.4882999999999999E-2</v>
          </cell>
          <cell r="I7960">
            <v>4.9109500000000007E-3</v>
          </cell>
        </row>
        <row r="7961">
          <cell r="A7961">
            <v>2005</v>
          </cell>
          <cell r="B7961" t="str">
            <v>C(0-20,000]</v>
          </cell>
          <cell r="C7961" t="str">
            <v>MINING AND QUARRYING</v>
          </cell>
          <cell r="D7961" t="str">
            <v>Profit</v>
          </cell>
          <cell r="E7961" t="str">
            <v>Mpumalanga</v>
          </cell>
          <cell r="F7961">
            <v>31</v>
          </cell>
          <cell r="G7961">
            <v>4</v>
          </cell>
          <cell r="H7961">
            <v>3.4625000000000003E-2</v>
          </cell>
          <cell r="I7961">
            <v>1.061525E-2</v>
          </cell>
        </row>
        <row r="7962">
          <cell r="A7962">
            <v>2005</v>
          </cell>
          <cell r="B7962" t="str">
            <v>C(0-20,000]</v>
          </cell>
          <cell r="C7962" t="str">
            <v>MINING AND QUARRYING</v>
          </cell>
          <cell r="D7962" t="str">
            <v>Profit</v>
          </cell>
          <cell r="E7962" t="str">
            <v>North West</v>
          </cell>
          <cell r="F7962">
            <v>31</v>
          </cell>
          <cell r="G7962">
            <v>7</v>
          </cell>
          <cell r="H7962">
            <v>6.4860000000000001E-2</v>
          </cell>
          <cell r="I7962">
            <v>2.4919850000000004E-2</v>
          </cell>
        </row>
        <row r="7963">
          <cell r="A7963">
            <v>2005</v>
          </cell>
          <cell r="B7963" t="str">
            <v>C(0-20,000]</v>
          </cell>
          <cell r="C7963" t="str">
            <v>MINING AND QUARRYING</v>
          </cell>
          <cell r="D7963" t="str">
            <v>Profit</v>
          </cell>
          <cell r="E7963" t="str">
            <v>Northern Cape</v>
          </cell>
          <cell r="F7963">
            <v>31</v>
          </cell>
          <cell r="G7963">
            <v>4</v>
          </cell>
          <cell r="H7963">
            <v>2.3701E-2</v>
          </cell>
          <cell r="I7963">
            <v>7.5875999999999999E-3</v>
          </cell>
        </row>
        <row r="7964">
          <cell r="A7964">
            <v>2005</v>
          </cell>
          <cell r="B7964" t="str">
            <v>C(0-20,000]</v>
          </cell>
          <cell r="C7964" t="str">
            <v>MINING AND QUARRYING</v>
          </cell>
          <cell r="D7964" t="str">
            <v>Profit</v>
          </cell>
          <cell r="E7964" t="str">
            <v>Western Cape</v>
          </cell>
          <cell r="F7964">
            <v>31</v>
          </cell>
          <cell r="G7964">
            <v>5</v>
          </cell>
          <cell r="H7964">
            <v>6.9776000000000005E-2</v>
          </cell>
          <cell r="I7964">
            <v>2.0927930000000001E-2</v>
          </cell>
        </row>
        <row r="7965">
          <cell r="A7965">
            <v>2005</v>
          </cell>
          <cell r="B7965" t="str">
            <v>C(0-20,000]</v>
          </cell>
          <cell r="C7965" t="str">
            <v>NORMAL INCOME PER IRP5</v>
          </cell>
          <cell r="D7965" t="str">
            <v>Profit</v>
          </cell>
          <cell r="E7965" t="str">
            <v>Gauteng</v>
          </cell>
          <cell r="F7965">
            <v>31</v>
          </cell>
          <cell r="G7965">
            <v>4</v>
          </cell>
          <cell r="H7965">
            <v>2.4074999999999999E-2</v>
          </cell>
          <cell r="I7965">
            <v>9.6334100000000002E-3</v>
          </cell>
        </row>
        <row r="7966">
          <cell r="A7966">
            <v>2005</v>
          </cell>
          <cell r="B7966" t="str">
            <v>C(0-20,000]</v>
          </cell>
          <cell r="C7966" t="str">
            <v>OTHER MANUFACTURING INDUSTRIES</v>
          </cell>
          <cell r="D7966" t="str">
            <v>Profit</v>
          </cell>
          <cell r="E7966" t="str">
            <v>Eastern Cape</v>
          </cell>
          <cell r="F7966">
            <v>31</v>
          </cell>
          <cell r="G7966">
            <v>22</v>
          </cell>
          <cell r="H7966">
            <v>0.17899200000000004</v>
          </cell>
          <cell r="I7966">
            <v>4.4219010000000003E-2</v>
          </cell>
        </row>
        <row r="7967">
          <cell r="A7967">
            <v>2005</v>
          </cell>
          <cell r="B7967" t="str">
            <v>C(0-20,000]</v>
          </cell>
          <cell r="C7967" t="str">
            <v>OTHER MANUFACTURING INDUSTRIES</v>
          </cell>
          <cell r="D7967" t="str">
            <v>Profit</v>
          </cell>
          <cell r="E7967" t="str">
            <v>Free State</v>
          </cell>
          <cell r="F7967">
            <v>31</v>
          </cell>
          <cell r="G7967">
            <v>14</v>
          </cell>
          <cell r="H7967">
            <v>0.12960199999999999</v>
          </cell>
          <cell r="I7967">
            <v>3.9127210000000003E-2</v>
          </cell>
        </row>
        <row r="7968">
          <cell r="A7968">
            <v>2005</v>
          </cell>
          <cell r="B7968" t="str">
            <v>C(0-20,000]</v>
          </cell>
          <cell r="C7968" t="str">
            <v>OTHER MANUFACTURING INDUSTRIES</v>
          </cell>
          <cell r="D7968" t="str">
            <v>Profit</v>
          </cell>
          <cell r="E7968" t="str">
            <v>Gauteng</v>
          </cell>
          <cell r="F7968">
            <v>31</v>
          </cell>
          <cell r="G7968">
            <v>360</v>
          </cell>
          <cell r="H7968">
            <v>2.7304400000000015</v>
          </cell>
          <cell r="I7968">
            <v>0.7895128899999998</v>
          </cell>
        </row>
        <row r="7969">
          <cell r="A7969">
            <v>2005</v>
          </cell>
          <cell r="B7969" t="str">
            <v>C(0-20,000]</v>
          </cell>
          <cell r="C7969" t="str">
            <v>OTHER MANUFACTURING INDUSTRIES</v>
          </cell>
          <cell r="D7969" t="str">
            <v>Profit</v>
          </cell>
          <cell r="E7969" t="str">
            <v>KwaZulu Natal</v>
          </cell>
          <cell r="F7969">
            <v>31</v>
          </cell>
          <cell r="G7969">
            <v>71</v>
          </cell>
          <cell r="H7969">
            <v>0.47608099999999998</v>
          </cell>
          <cell r="I7969">
            <v>0.12597939</v>
          </cell>
        </row>
        <row r="7970">
          <cell r="A7970">
            <v>2005</v>
          </cell>
          <cell r="B7970" t="str">
            <v>C(0-20,000]</v>
          </cell>
          <cell r="C7970" t="str">
            <v>OTHER MANUFACTURING INDUSTRIES</v>
          </cell>
          <cell r="D7970" t="str">
            <v>Profit</v>
          </cell>
          <cell r="E7970" t="str">
            <v>Limpopo</v>
          </cell>
          <cell r="F7970">
            <v>31</v>
          </cell>
          <cell r="G7970">
            <v>15</v>
          </cell>
          <cell r="H7970">
            <v>0.10604000000000001</v>
          </cell>
          <cell r="I7970">
            <v>3.4279150000000001E-2</v>
          </cell>
        </row>
        <row r="7971">
          <cell r="A7971">
            <v>2005</v>
          </cell>
          <cell r="B7971" t="str">
            <v>C(0-20,000]</v>
          </cell>
          <cell r="C7971" t="str">
            <v>OTHER MANUFACTURING INDUSTRIES</v>
          </cell>
          <cell r="D7971" t="str">
            <v>Profit</v>
          </cell>
          <cell r="E7971" t="str">
            <v>Mpumalanga</v>
          </cell>
          <cell r="F7971">
            <v>31</v>
          </cell>
          <cell r="G7971">
            <v>29</v>
          </cell>
          <cell r="H7971">
            <v>0.20036099999999998</v>
          </cell>
          <cell r="I7971">
            <v>5.6413409999999997E-2</v>
          </cell>
        </row>
        <row r="7972">
          <cell r="A7972">
            <v>2005</v>
          </cell>
          <cell r="B7972" t="str">
            <v>C(0-20,000]</v>
          </cell>
          <cell r="C7972" t="str">
            <v>OTHER MANUFACTURING INDUSTRIES</v>
          </cell>
          <cell r="D7972" t="str">
            <v>Profit</v>
          </cell>
          <cell r="E7972" t="str">
            <v>North West</v>
          </cell>
          <cell r="F7972">
            <v>31</v>
          </cell>
          <cell r="G7972">
            <v>13</v>
          </cell>
          <cell r="H7972">
            <v>0.10916300000000001</v>
          </cell>
          <cell r="I7972">
            <v>3.0701400000000004E-2</v>
          </cell>
        </row>
        <row r="7973">
          <cell r="A7973">
            <v>2005</v>
          </cell>
          <cell r="B7973" t="str">
            <v>C(0-20,000]</v>
          </cell>
          <cell r="C7973" t="str">
            <v>OTHER MANUFACTURING INDUSTRIES</v>
          </cell>
          <cell r="D7973" t="str">
            <v>Profit</v>
          </cell>
          <cell r="E7973" t="str">
            <v>Northern Cape</v>
          </cell>
          <cell r="F7973">
            <v>31</v>
          </cell>
          <cell r="G7973">
            <v>3</v>
          </cell>
          <cell r="H7973">
            <v>1.9762999999999999E-2</v>
          </cell>
          <cell r="I7973">
            <v>6.0160200000000004E-3</v>
          </cell>
        </row>
        <row r="7974">
          <cell r="A7974">
            <v>2005</v>
          </cell>
          <cell r="B7974" t="str">
            <v>C(0-20,000]</v>
          </cell>
          <cell r="C7974" t="str">
            <v>OTHER MANUFACTURING INDUSTRIES</v>
          </cell>
          <cell r="D7974" t="str">
            <v>Profit</v>
          </cell>
          <cell r="E7974" t="str">
            <v>Western Cape</v>
          </cell>
          <cell r="F7974">
            <v>31</v>
          </cell>
          <cell r="G7974">
            <v>61</v>
          </cell>
          <cell r="H7974">
            <v>0.56630099999999994</v>
          </cell>
          <cell r="I7974">
            <v>0.15248140999999998</v>
          </cell>
        </row>
        <row r="7975">
          <cell r="A7975">
            <v>2005</v>
          </cell>
          <cell r="B7975" t="str">
            <v>C(0-20,000]</v>
          </cell>
          <cell r="C7975" t="str">
            <v>PAPER, PRINTING AND PUBLISHING</v>
          </cell>
          <cell r="D7975" t="str">
            <v>Profit</v>
          </cell>
          <cell r="E7975" t="str">
            <v>Eastern Cape</v>
          </cell>
          <cell r="F7975">
            <v>31</v>
          </cell>
          <cell r="G7975">
            <v>10</v>
          </cell>
          <cell r="H7975">
            <v>7.1643999999999999E-2</v>
          </cell>
          <cell r="I7975">
            <v>1.379213E-2</v>
          </cell>
        </row>
        <row r="7976">
          <cell r="A7976">
            <v>2005</v>
          </cell>
          <cell r="B7976" t="str">
            <v>C(0-20,000]</v>
          </cell>
          <cell r="C7976" t="str">
            <v>PAPER, PRINTING AND PUBLISHING</v>
          </cell>
          <cell r="D7976" t="str">
            <v>Profit</v>
          </cell>
          <cell r="E7976" t="str">
            <v>Free State</v>
          </cell>
          <cell r="F7976">
            <v>31</v>
          </cell>
          <cell r="G7976">
            <v>5</v>
          </cell>
          <cell r="H7976">
            <v>2.5017000000000001E-2</v>
          </cell>
          <cell r="I7976">
            <v>6.5966699999999989E-3</v>
          </cell>
        </row>
        <row r="7977">
          <cell r="A7977">
            <v>2005</v>
          </cell>
          <cell r="B7977" t="str">
            <v>C(0-20,000]</v>
          </cell>
          <cell r="C7977" t="str">
            <v>PAPER, PRINTING AND PUBLISHING</v>
          </cell>
          <cell r="D7977" t="str">
            <v>Profit</v>
          </cell>
          <cell r="E7977" t="str">
            <v>Gauteng</v>
          </cell>
          <cell r="F7977">
            <v>31</v>
          </cell>
          <cell r="G7977">
            <v>111</v>
          </cell>
          <cell r="H7977">
            <v>0.84431400000000012</v>
          </cell>
          <cell r="I7977">
            <v>0.22847947999999998</v>
          </cell>
        </row>
        <row r="7978">
          <cell r="A7978">
            <v>2005</v>
          </cell>
          <cell r="B7978" t="str">
            <v>C(0-20,000]</v>
          </cell>
          <cell r="C7978" t="str">
            <v>PAPER, PRINTING AND PUBLISHING</v>
          </cell>
          <cell r="D7978" t="str">
            <v>Profit</v>
          </cell>
          <cell r="E7978" t="str">
            <v>KwaZulu Natal</v>
          </cell>
          <cell r="F7978">
            <v>31</v>
          </cell>
          <cell r="G7978">
            <v>29</v>
          </cell>
          <cell r="H7978">
            <v>0.15665499999999996</v>
          </cell>
          <cell r="I7978">
            <v>4.4126429999999994E-2</v>
          </cell>
        </row>
        <row r="7979">
          <cell r="A7979">
            <v>2005</v>
          </cell>
          <cell r="B7979" t="str">
            <v>C(0-20,000]</v>
          </cell>
          <cell r="C7979" t="str">
            <v>PAPER, PRINTING AND PUBLISHING</v>
          </cell>
          <cell r="D7979" t="str">
            <v>Profit</v>
          </cell>
          <cell r="E7979" t="str">
            <v>Limpopo</v>
          </cell>
          <cell r="F7979">
            <v>31</v>
          </cell>
          <cell r="G7979">
            <v>7</v>
          </cell>
          <cell r="H7979">
            <v>1.9622000000000001E-2</v>
          </cell>
          <cell r="I7979">
            <v>4.5980400000000003E-3</v>
          </cell>
        </row>
        <row r="7980">
          <cell r="A7980">
            <v>2005</v>
          </cell>
          <cell r="B7980" t="str">
            <v>C(0-20,000]</v>
          </cell>
          <cell r="C7980" t="str">
            <v>PAPER, PRINTING AND PUBLISHING</v>
          </cell>
          <cell r="D7980" t="str">
            <v>Profit</v>
          </cell>
          <cell r="E7980" t="str">
            <v>Mpumalanga</v>
          </cell>
          <cell r="F7980">
            <v>31</v>
          </cell>
          <cell r="G7980">
            <v>14</v>
          </cell>
          <cell r="H7980">
            <v>0.12033300000000001</v>
          </cell>
          <cell r="I7980">
            <v>3.3474380000000005E-2</v>
          </cell>
        </row>
        <row r="7981">
          <cell r="A7981">
            <v>2005</v>
          </cell>
          <cell r="B7981" t="str">
            <v>C(0-20,000]</v>
          </cell>
          <cell r="C7981" t="str">
            <v>PAPER, PRINTING AND PUBLISHING</v>
          </cell>
          <cell r="D7981" t="str">
            <v>Profit</v>
          </cell>
          <cell r="E7981" t="str">
            <v>North West</v>
          </cell>
          <cell r="F7981">
            <v>31</v>
          </cell>
          <cell r="G7981">
            <v>2</v>
          </cell>
          <cell r="H7981">
            <v>2.3177999999999997E-2</v>
          </cell>
          <cell r="I7981">
            <v>6.9534000000000002E-3</v>
          </cell>
        </row>
        <row r="7982">
          <cell r="A7982">
            <v>2005</v>
          </cell>
          <cell r="B7982" t="str">
            <v>C(0-20,000]</v>
          </cell>
          <cell r="C7982" t="str">
            <v>PAPER, PRINTING AND PUBLISHING</v>
          </cell>
          <cell r="D7982" t="str">
            <v>Profit</v>
          </cell>
          <cell r="E7982" t="str">
            <v>Northern Cape</v>
          </cell>
          <cell r="F7982">
            <v>31</v>
          </cell>
          <cell r="G7982">
            <v>3</v>
          </cell>
          <cell r="H7982">
            <v>8.1290000000000008E-3</v>
          </cell>
          <cell r="I7982">
            <v>1.82416E-3</v>
          </cell>
        </row>
        <row r="7983">
          <cell r="A7983">
            <v>2005</v>
          </cell>
          <cell r="B7983" t="str">
            <v>C(0-20,000]</v>
          </cell>
          <cell r="C7983" t="str">
            <v>PAPER, PRINTING AND PUBLISHING</v>
          </cell>
          <cell r="D7983" t="str">
            <v>Profit</v>
          </cell>
          <cell r="E7983" t="str">
            <v>Western Cape</v>
          </cell>
          <cell r="F7983">
            <v>31</v>
          </cell>
          <cell r="G7983">
            <v>60</v>
          </cell>
          <cell r="H7983">
            <v>0.45201599999999975</v>
          </cell>
          <cell r="I7983">
            <v>0.12160506</v>
          </cell>
        </row>
        <row r="7984">
          <cell r="A7984">
            <v>2005</v>
          </cell>
          <cell r="B7984" t="str">
            <v>C(0-20,000]</v>
          </cell>
          <cell r="C7984" t="str">
            <v>PERSONAL AND HOUSEHOLD SERVICES</v>
          </cell>
          <cell r="D7984" t="str">
            <v>Profit</v>
          </cell>
          <cell r="E7984" t="str">
            <v>Eastern Cape</v>
          </cell>
          <cell r="F7984">
            <v>31</v>
          </cell>
          <cell r="G7984">
            <v>30</v>
          </cell>
          <cell r="H7984">
            <v>0.20937</v>
          </cell>
          <cell r="I7984">
            <v>5.5326510000000009E-2</v>
          </cell>
        </row>
        <row r="7985">
          <cell r="A7985">
            <v>2005</v>
          </cell>
          <cell r="B7985" t="str">
            <v>C(0-20,000]</v>
          </cell>
          <cell r="C7985" t="str">
            <v>PERSONAL AND HOUSEHOLD SERVICES</v>
          </cell>
          <cell r="D7985" t="str">
            <v>Profit</v>
          </cell>
          <cell r="E7985" t="str">
            <v>Free State</v>
          </cell>
          <cell r="F7985">
            <v>31</v>
          </cell>
          <cell r="G7985">
            <v>16</v>
          </cell>
          <cell r="H7985">
            <v>0.10718999999999999</v>
          </cell>
          <cell r="I7985">
            <v>2.6290610000000002E-2</v>
          </cell>
        </row>
        <row r="7986">
          <cell r="A7986">
            <v>2005</v>
          </cell>
          <cell r="B7986" t="str">
            <v>C(0-20,000]</v>
          </cell>
          <cell r="C7986" t="str">
            <v>PERSONAL AND HOUSEHOLD SERVICES</v>
          </cell>
          <cell r="D7986" t="str">
            <v>Profit</v>
          </cell>
          <cell r="E7986" t="str">
            <v>Gauteng</v>
          </cell>
          <cell r="F7986">
            <v>31</v>
          </cell>
          <cell r="G7986">
            <v>228</v>
          </cell>
          <cell r="H7986">
            <v>1.5095150000000002</v>
          </cell>
          <cell r="I7986">
            <v>0.41194704999999987</v>
          </cell>
        </row>
        <row r="7987">
          <cell r="A7987">
            <v>2005</v>
          </cell>
          <cell r="B7987" t="str">
            <v>C(0-20,000]</v>
          </cell>
          <cell r="C7987" t="str">
            <v>PERSONAL AND HOUSEHOLD SERVICES</v>
          </cell>
          <cell r="D7987" t="str">
            <v>Profit</v>
          </cell>
          <cell r="E7987" t="str">
            <v>KwaZulu Natal</v>
          </cell>
          <cell r="F7987">
            <v>31</v>
          </cell>
          <cell r="G7987">
            <v>71</v>
          </cell>
          <cell r="H7987">
            <v>0.42663099999999993</v>
          </cell>
          <cell r="I7987">
            <v>0.10398117000000001</v>
          </cell>
        </row>
        <row r="7988">
          <cell r="A7988">
            <v>2005</v>
          </cell>
          <cell r="B7988" t="str">
            <v>C(0-20,000]</v>
          </cell>
          <cell r="C7988" t="str">
            <v>PERSONAL AND HOUSEHOLD SERVICES</v>
          </cell>
          <cell r="D7988" t="str">
            <v>Profit</v>
          </cell>
          <cell r="E7988" t="str">
            <v>Limpopo</v>
          </cell>
          <cell r="F7988">
            <v>31</v>
          </cell>
          <cell r="G7988">
            <v>16</v>
          </cell>
          <cell r="H7988">
            <v>0.12424399999999998</v>
          </cell>
          <cell r="I7988">
            <v>3.7722739999999998E-2</v>
          </cell>
        </row>
        <row r="7989">
          <cell r="A7989">
            <v>2005</v>
          </cell>
          <cell r="B7989" t="str">
            <v>C(0-20,000]</v>
          </cell>
          <cell r="C7989" t="str">
            <v>PERSONAL AND HOUSEHOLD SERVICES</v>
          </cell>
          <cell r="D7989" t="str">
            <v>Profit</v>
          </cell>
          <cell r="E7989" t="str">
            <v>Mpumalanga</v>
          </cell>
          <cell r="F7989">
            <v>31</v>
          </cell>
          <cell r="G7989">
            <v>55</v>
          </cell>
          <cell r="H7989">
            <v>0.31692400000000004</v>
          </cell>
          <cell r="I7989">
            <v>9.3831869999999956E-2</v>
          </cell>
        </row>
        <row r="7990">
          <cell r="A7990">
            <v>2005</v>
          </cell>
          <cell r="B7990" t="str">
            <v>C(0-20,000]</v>
          </cell>
          <cell r="C7990" t="str">
            <v>PERSONAL AND HOUSEHOLD SERVICES</v>
          </cell>
          <cell r="D7990" t="str">
            <v>Profit</v>
          </cell>
          <cell r="E7990" t="str">
            <v>North West</v>
          </cell>
          <cell r="F7990">
            <v>31</v>
          </cell>
          <cell r="G7990">
            <v>19</v>
          </cell>
          <cell r="H7990">
            <v>0.13501200000000002</v>
          </cell>
          <cell r="I7990">
            <v>3.7065320000000006E-2</v>
          </cell>
        </row>
        <row r="7991">
          <cell r="A7991">
            <v>2005</v>
          </cell>
          <cell r="B7991" t="str">
            <v>C(0-20,000]</v>
          </cell>
          <cell r="C7991" t="str">
            <v>PERSONAL AND HOUSEHOLD SERVICES</v>
          </cell>
          <cell r="D7991" t="str">
            <v>Profit</v>
          </cell>
          <cell r="E7991" t="str">
            <v>Northern Cape</v>
          </cell>
          <cell r="F7991">
            <v>31</v>
          </cell>
          <cell r="G7991">
            <v>4</v>
          </cell>
          <cell r="H7991">
            <v>4.0889000000000002E-2</v>
          </cell>
          <cell r="I7991">
            <v>8.4010500000000002E-3</v>
          </cell>
        </row>
        <row r="7992">
          <cell r="A7992">
            <v>2005</v>
          </cell>
          <cell r="B7992" t="str">
            <v>C(0-20,000]</v>
          </cell>
          <cell r="C7992" t="str">
            <v>PERSONAL AND HOUSEHOLD SERVICES</v>
          </cell>
          <cell r="D7992" t="str">
            <v>Profit</v>
          </cell>
          <cell r="E7992" t="str">
            <v>Western Cape</v>
          </cell>
          <cell r="F7992">
            <v>31</v>
          </cell>
          <cell r="G7992">
            <v>58</v>
          </cell>
          <cell r="H7992">
            <v>0.33873000000000003</v>
          </cell>
          <cell r="I7992">
            <v>9.0750060000000007E-2</v>
          </cell>
        </row>
        <row r="7993">
          <cell r="A7993">
            <v>2005</v>
          </cell>
          <cell r="B7993" t="str">
            <v>C(0-20,000]</v>
          </cell>
          <cell r="C7993" t="str">
            <v>RECREATIONAL AND CULTURAL SERVICES</v>
          </cell>
          <cell r="D7993" t="str">
            <v>Profit</v>
          </cell>
          <cell r="E7993" t="str">
            <v>Eastern Cape</v>
          </cell>
          <cell r="F7993">
            <v>31</v>
          </cell>
          <cell r="G7993">
            <v>11</v>
          </cell>
          <cell r="H7993">
            <v>6.0521999999999999E-2</v>
          </cell>
          <cell r="I7993">
            <v>1.3327490000000001E-2</v>
          </cell>
        </row>
        <row r="7994">
          <cell r="A7994">
            <v>2005</v>
          </cell>
          <cell r="B7994" t="str">
            <v>C(0-20,000]</v>
          </cell>
          <cell r="C7994" t="str">
            <v>RECREATIONAL AND CULTURAL SERVICES</v>
          </cell>
          <cell r="D7994" t="str">
            <v>Profit</v>
          </cell>
          <cell r="E7994" t="str">
            <v>Free State</v>
          </cell>
          <cell r="F7994">
            <v>31</v>
          </cell>
          <cell r="G7994">
            <v>13</v>
          </cell>
          <cell r="H7994">
            <v>7.5608000000000009E-2</v>
          </cell>
          <cell r="I7994">
            <v>2.4438219999999997E-2</v>
          </cell>
        </row>
        <row r="7995">
          <cell r="A7995">
            <v>2005</v>
          </cell>
          <cell r="B7995" t="str">
            <v>C(0-20,000]</v>
          </cell>
          <cell r="C7995" t="str">
            <v>RECREATIONAL AND CULTURAL SERVICES</v>
          </cell>
          <cell r="D7995" t="str">
            <v>Profit</v>
          </cell>
          <cell r="E7995" t="str">
            <v>Gauteng</v>
          </cell>
          <cell r="F7995">
            <v>31</v>
          </cell>
          <cell r="G7995">
            <v>161</v>
          </cell>
          <cell r="H7995">
            <v>1.0346570000000002</v>
          </cell>
          <cell r="I7995">
            <v>0.28622621999999992</v>
          </cell>
        </row>
        <row r="7996">
          <cell r="A7996">
            <v>2005</v>
          </cell>
          <cell r="B7996" t="str">
            <v>C(0-20,000]</v>
          </cell>
          <cell r="C7996" t="str">
            <v>RECREATIONAL AND CULTURAL SERVICES</v>
          </cell>
          <cell r="D7996" t="str">
            <v>Profit</v>
          </cell>
          <cell r="E7996" t="str">
            <v>KwaZulu Natal</v>
          </cell>
          <cell r="F7996">
            <v>31</v>
          </cell>
          <cell r="G7996">
            <v>35</v>
          </cell>
          <cell r="H7996">
            <v>0.221497</v>
          </cell>
          <cell r="I7996">
            <v>5.5333339999999995E-2</v>
          </cell>
        </row>
        <row r="7997">
          <cell r="A7997">
            <v>2005</v>
          </cell>
          <cell r="B7997" t="str">
            <v>C(0-20,000]</v>
          </cell>
          <cell r="C7997" t="str">
            <v>RECREATIONAL AND CULTURAL SERVICES</v>
          </cell>
          <cell r="D7997" t="str">
            <v>Profit</v>
          </cell>
          <cell r="E7997" t="str">
            <v>Limpopo</v>
          </cell>
          <cell r="F7997">
            <v>31</v>
          </cell>
          <cell r="G7997">
            <v>5</v>
          </cell>
          <cell r="H7997">
            <v>2.1222000000000005E-2</v>
          </cell>
          <cell r="I7997">
            <v>5.1278000000000001E-3</v>
          </cell>
        </row>
        <row r="7998">
          <cell r="A7998">
            <v>2005</v>
          </cell>
          <cell r="B7998" t="str">
            <v>C(0-20,000]</v>
          </cell>
          <cell r="C7998" t="str">
            <v>RECREATIONAL AND CULTURAL SERVICES</v>
          </cell>
          <cell r="D7998" t="str">
            <v>Profit</v>
          </cell>
          <cell r="E7998" t="str">
            <v>Mpumalanga</v>
          </cell>
          <cell r="F7998">
            <v>31</v>
          </cell>
          <cell r="G7998">
            <v>13</v>
          </cell>
          <cell r="H7998">
            <v>8.8827999999999976E-2</v>
          </cell>
          <cell r="I7998">
            <v>2.6111239999999997E-2</v>
          </cell>
        </row>
        <row r="7999">
          <cell r="A7999">
            <v>2005</v>
          </cell>
          <cell r="B7999" t="str">
            <v>C(0-20,000]</v>
          </cell>
          <cell r="C7999" t="str">
            <v>RECREATIONAL AND CULTURAL SERVICES</v>
          </cell>
          <cell r="D7999" t="str">
            <v>Profit</v>
          </cell>
          <cell r="E7999" t="str">
            <v>North West</v>
          </cell>
          <cell r="F7999">
            <v>31</v>
          </cell>
          <cell r="G7999">
            <v>1</v>
          </cell>
          <cell r="H7999">
            <v>8.6200000000000003E-4</v>
          </cell>
          <cell r="I7999">
            <v>3.2325000000000002E-4</v>
          </cell>
        </row>
        <row r="8000">
          <cell r="A8000">
            <v>2005</v>
          </cell>
          <cell r="B8000" t="str">
            <v>C(0-20,000]</v>
          </cell>
          <cell r="C8000" t="str">
            <v>RECREATIONAL AND CULTURAL SERVICES</v>
          </cell>
          <cell r="D8000" t="str">
            <v>Profit</v>
          </cell>
          <cell r="E8000" t="str">
            <v>Western Cape</v>
          </cell>
          <cell r="F8000">
            <v>31</v>
          </cell>
          <cell r="G8000">
            <v>65</v>
          </cell>
          <cell r="H8000">
            <v>0.48092200000000007</v>
          </cell>
          <cell r="I8000">
            <v>0.14342793000000004</v>
          </cell>
        </row>
        <row r="8001">
          <cell r="A8001">
            <v>2005</v>
          </cell>
          <cell r="B8001" t="str">
            <v>C(0-20,000]</v>
          </cell>
          <cell r="C8001" t="str">
            <v>RESEARCH AND SCIENTIFIC INSTITUTES</v>
          </cell>
          <cell r="D8001" t="str">
            <v>Profit</v>
          </cell>
          <cell r="E8001" t="str">
            <v>Eastern Cape</v>
          </cell>
          <cell r="F8001">
            <v>31</v>
          </cell>
          <cell r="G8001">
            <v>3</v>
          </cell>
          <cell r="H8001">
            <v>2.9775999999999997E-2</v>
          </cell>
          <cell r="I8001">
            <v>7.2060800000000001E-3</v>
          </cell>
        </row>
        <row r="8002">
          <cell r="A8002">
            <v>2005</v>
          </cell>
          <cell r="B8002" t="str">
            <v>C(0-20,000]</v>
          </cell>
          <cell r="C8002" t="str">
            <v>RESEARCH AND SCIENTIFIC INSTITUTES</v>
          </cell>
          <cell r="D8002" t="str">
            <v>Profit</v>
          </cell>
          <cell r="E8002" t="str">
            <v>Free State</v>
          </cell>
          <cell r="F8002">
            <v>31</v>
          </cell>
          <cell r="G8002">
            <v>2</v>
          </cell>
          <cell r="H8002">
            <v>4.6579999999999998E-3</v>
          </cell>
          <cell r="I8002">
            <v>1.2055099999999999E-3</v>
          </cell>
        </row>
        <row r="8003">
          <cell r="A8003">
            <v>2005</v>
          </cell>
          <cell r="B8003" t="str">
            <v>C(0-20,000]</v>
          </cell>
          <cell r="C8003" t="str">
            <v>RESEARCH AND SCIENTIFIC INSTITUTES</v>
          </cell>
          <cell r="D8003" t="str">
            <v>Profit</v>
          </cell>
          <cell r="E8003" t="str">
            <v>Gauteng</v>
          </cell>
          <cell r="F8003">
            <v>31</v>
          </cell>
          <cell r="G8003">
            <v>24</v>
          </cell>
          <cell r="H8003">
            <v>0.14446800000000001</v>
          </cell>
          <cell r="I8003">
            <v>4.3427189999999991E-2</v>
          </cell>
        </row>
        <row r="8004">
          <cell r="A8004">
            <v>2005</v>
          </cell>
          <cell r="B8004" t="str">
            <v>C(0-20,000]</v>
          </cell>
          <cell r="C8004" t="str">
            <v>RESEARCH AND SCIENTIFIC INSTITUTES</v>
          </cell>
          <cell r="D8004" t="str">
            <v>Profit</v>
          </cell>
          <cell r="E8004" t="str">
            <v>KwaZulu Natal</v>
          </cell>
          <cell r="F8004">
            <v>31</v>
          </cell>
          <cell r="G8004">
            <v>1</v>
          </cell>
          <cell r="H8004">
            <v>1.5579999999999999E-3</v>
          </cell>
          <cell r="I8004">
            <v>4.6746E-4</v>
          </cell>
        </row>
        <row r="8005">
          <cell r="A8005">
            <v>2005</v>
          </cell>
          <cell r="B8005" t="str">
            <v>C(0-20,000]</v>
          </cell>
          <cell r="C8005" t="str">
            <v>RESEARCH AND SCIENTIFIC INSTITUTES</v>
          </cell>
          <cell r="D8005" t="str">
            <v>Profit</v>
          </cell>
          <cell r="E8005" t="str">
            <v>Mpumalanga</v>
          </cell>
          <cell r="F8005">
            <v>31</v>
          </cell>
          <cell r="G8005">
            <v>1</v>
          </cell>
          <cell r="H8005">
            <v>7.2040000000000003E-3</v>
          </cell>
          <cell r="I8005">
            <v>1.0805999999999999E-3</v>
          </cell>
        </row>
        <row r="8006">
          <cell r="A8006">
            <v>2005</v>
          </cell>
          <cell r="B8006" t="str">
            <v>C(0-20,000]</v>
          </cell>
          <cell r="C8006" t="str">
            <v>RESEARCH AND SCIENTIFIC INSTITUTES</v>
          </cell>
          <cell r="D8006" t="str">
            <v>Profit</v>
          </cell>
          <cell r="E8006" t="str">
            <v>Western Cape</v>
          </cell>
          <cell r="F8006">
            <v>31</v>
          </cell>
          <cell r="G8006">
            <v>16</v>
          </cell>
          <cell r="H8006">
            <v>0.12591000000000002</v>
          </cell>
          <cell r="I8006">
            <v>3.2206180000000001E-2</v>
          </cell>
        </row>
        <row r="8007">
          <cell r="A8007">
            <v>2005</v>
          </cell>
          <cell r="B8007" t="str">
            <v>C(0-20,000]</v>
          </cell>
          <cell r="C8007" t="str">
            <v>RETAIL TRADE</v>
          </cell>
          <cell r="D8007" t="str">
            <v>Profit</v>
          </cell>
          <cell r="E8007" t="str">
            <v>Eastern Cape</v>
          </cell>
          <cell r="F8007">
            <v>31</v>
          </cell>
          <cell r="G8007">
            <v>369</v>
          </cell>
          <cell r="H8007">
            <v>2.847205999999999</v>
          </cell>
          <cell r="I8007">
            <v>0.77589154999999987</v>
          </cell>
        </row>
        <row r="8008">
          <cell r="A8008">
            <v>2005</v>
          </cell>
          <cell r="B8008" t="str">
            <v>C(0-20,000]</v>
          </cell>
          <cell r="C8008" t="str">
            <v>RETAIL TRADE</v>
          </cell>
          <cell r="D8008" t="str">
            <v>Profit</v>
          </cell>
          <cell r="E8008" t="str">
            <v>Free State</v>
          </cell>
          <cell r="F8008">
            <v>31</v>
          </cell>
          <cell r="G8008">
            <v>459</v>
          </cell>
          <cell r="H8008">
            <v>3.3762510000000039</v>
          </cell>
          <cell r="I8008">
            <v>0.94165778000000022</v>
          </cell>
        </row>
        <row r="8009">
          <cell r="A8009">
            <v>2005</v>
          </cell>
          <cell r="B8009" t="str">
            <v>C(0-20,000]</v>
          </cell>
          <cell r="C8009" t="str">
            <v>RETAIL TRADE</v>
          </cell>
          <cell r="D8009" t="str">
            <v>Profit</v>
          </cell>
          <cell r="E8009" t="str">
            <v>Gauteng</v>
          </cell>
          <cell r="F8009">
            <v>31</v>
          </cell>
          <cell r="G8009">
            <v>1761</v>
          </cell>
          <cell r="H8009">
            <v>13.646227000000019</v>
          </cell>
          <cell r="I8009">
            <v>3.9101358799999999</v>
          </cell>
        </row>
        <row r="8010">
          <cell r="A8010">
            <v>2005</v>
          </cell>
          <cell r="B8010" t="str">
            <v>C(0-20,000]</v>
          </cell>
          <cell r="C8010" t="str">
            <v>RETAIL TRADE</v>
          </cell>
          <cell r="D8010" t="str">
            <v>Profit</v>
          </cell>
          <cell r="E8010" t="str">
            <v>KwaZulu Natal</v>
          </cell>
          <cell r="F8010">
            <v>31</v>
          </cell>
          <cell r="G8010">
            <v>512</v>
          </cell>
          <cell r="H8010">
            <v>3.7630619999999961</v>
          </cell>
          <cell r="I8010">
            <v>1.0197782199999996</v>
          </cell>
        </row>
        <row r="8011">
          <cell r="A8011">
            <v>2005</v>
          </cell>
          <cell r="B8011" t="str">
            <v>C(0-20,000]</v>
          </cell>
          <cell r="C8011" t="str">
            <v>RETAIL TRADE</v>
          </cell>
          <cell r="D8011" t="str">
            <v>Profit</v>
          </cell>
          <cell r="E8011" t="str">
            <v>Limpopo</v>
          </cell>
          <cell r="F8011">
            <v>31</v>
          </cell>
          <cell r="G8011">
            <v>198</v>
          </cell>
          <cell r="H8011">
            <v>1.4078710000000003</v>
          </cell>
          <cell r="I8011">
            <v>0.43313841999999975</v>
          </cell>
        </row>
        <row r="8012">
          <cell r="A8012">
            <v>2005</v>
          </cell>
          <cell r="B8012" t="str">
            <v>C(0-20,000]</v>
          </cell>
          <cell r="C8012" t="str">
            <v>RETAIL TRADE</v>
          </cell>
          <cell r="D8012" t="str">
            <v>Profit</v>
          </cell>
          <cell r="E8012" t="str">
            <v>Mpumalanga</v>
          </cell>
          <cell r="F8012">
            <v>31</v>
          </cell>
          <cell r="G8012">
            <v>435</v>
          </cell>
          <cell r="H8012">
            <v>3.0269029999999986</v>
          </cell>
          <cell r="I8012">
            <v>0.83355539999999995</v>
          </cell>
        </row>
        <row r="8013">
          <cell r="A8013">
            <v>2005</v>
          </cell>
          <cell r="B8013" t="str">
            <v>C(0-20,000]</v>
          </cell>
          <cell r="C8013" t="str">
            <v>RETAIL TRADE</v>
          </cell>
          <cell r="D8013" t="str">
            <v>Profit</v>
          </cell>
          <cell r="E8013" t="str">
            <v>North West</v>
          </cell>
          <cell r="F8013">
            <v>31</v>
          </cell>
          <cell r="G8013">
            <v>175</v>
          </cell>
          <cell r="H8013">
            <v>1.1008439999999999</v>
          </cell>
          <cell r="I8013">
            <v>0.29773396000000013</v>
          </cell>
        </row>
        <row r="8014">
          <cell r="A8014">
            <v>2005</v>
          </cell>
          <cell r="B8014" t="str">
            <v>C(0-20,000]</v>
          </cell>
          <cell r="C8014" t="str">
            <v>RETAIL TRADE</v>
          </cell>
          <cell r="D8014" t="str">
            <v>Profit</v>
          </cell>
          <cell r="E8014" t="str">
            <v>Northern Cape</v>
          </cell>
          <cell r="F8014">
            <v>31</v>
          </cell>
          <cell r="G8014">
            <v>137</v>
          </cell>
          <cell r="H8014">
            <v>1.1515259999999998</v>
          </cell>
          <cell r="I8014">
            <v>0.32040562000000006</v>
          </cell>
        </row>
        <row r="8015">
          <cell r="A8015">
            <v>2005</v>
          </cell>
          <cell r="B8015" t="str">
            <v>C(0-20,000]</v>
          </cell>
          <cell r="C8015" t="str">
            <v>RETAIL TRADE</v>
          </cell>
          <cell r="D8015" t="str">
            <v>Profit</v>
          </cell>
          <cell r="E8015" t="str">
            <v>Western Cape</v>
          </cell>
          <cell r="F8015">
            <v>31</v>
          </cell>
          <cell r="G8015">
            <v>681</v>
          </cell>
          <cell r="H8015">
            <v>5.5284149999999981</v>
          </cell>
          <cell r="I8015">
            <v>1.5579810900000004</v>
          </cell>
        </row>
        <row r="8016">
          <cell r="A8016">
            <v>2005</v>
          </cell>
          <cell r="B8016" t="str">
            <v>C(0-20,000]</v>
          </cell>
          <cell r="C8016" t="str">
            <v>SCIENTIFIC, OPTICAL AND SIMILAR EQUIPMENT</v>
          </cell>
          <cell r="D8016" t="str">
            <v>Profit</v>
          </cell>
          <cell r="E8016" t="str">
            <v>Eastern Cape</v>
          </cell>
          <cell r="F8016">
            <v>31</v>
          </cell>
          <cell r="G8016">
            <v>1</v>
          </cell>
          <cell r="H8016">
            <v>1.3305000000000001E-2</v>
          </cell>
          <cell r="I8016">
            <v>1.9957500000000001E-3</v>
          </cell>
        </row>
        <row r="8017">
          <cell r="A8017">
            <v>2005</v>
          </cell>
          <cell r="B8017" t="str">
            <v>C(0-20,000]</v>
          </cell>
          <cell r="C8017" t="str">
            <v>SCIENTIFIC, OPTICAL AND SIMILAR EQUIPMENT</v>
          </cell>
          <cell r="D8017" t="str">
            <v>Profit</v>
          </cell>
          <cell r="E8017" t="str">
            <v>Gauteng</v>
          </cell>
          <cell r="F8017">
            <v>31</v>
          </cell>
          <cell r="G8017">
            <v>22</v>
          </cell>
          <cell r="H8017">
            <v>0.12707299999999999</v>
          </cell>
          <cell r="I8017">
            <v>3.6360510000000006E-2</v>
          </cell>
        </row>
        <row r="8018">
          <cell r="A8018">
            <v>2005</v>
          </cell>
          <cell r="B8018" t="str">
            <v>C(0-20,000]</v>
          </cell>
          <cell r="C8018" t="str">
            <v>SCIENTIFIC, OPTICAL AND SIMILAR EQUIPMENT</v>
          </cell>
          <cell r="D8018" t="str">
            <v>Profit</v>
          </cell>
          <cell r="E8018" t="str">
            <v>KwaZulu Natal</v>
          </cell>
          <cell r="F8018">
            <v>31</v>
          </cell>
          <cell r="G8018">
            <v>2</v>
          </cell>
          <cell r="H8018">
            <v>2.2013000000000001E-2</v>
          </cell>
          <cell r="I8018">
            <v>6.6039000000000002E-3</v>
          </cell>
        </row>
        <row r="8019">
          <cell r="A8019">
            <v>2005</v>
          </cell>
          <cell r="B8019" t="str">
            <v>C(0-20,000]</v>
          </cell>
          <cell r="C8019" t="str">
            <v>SCIENTIFIC, OPTICAL AND SIMILAR EQUIPMENT</v>
          </cell>
          <cell r="D8019" t="str">
            <v>Profit</v>
          </cell>
          <cell r="E8019" t="str">
            <v>Limpopo</v>
          </cell>
          <cell r="F8019">
            <v>31</v>
          </cell>
          <cell r="G8019">
            <v>1</v>
          </cell>
          <cell r="H8019">
            <v>1.4199E-2</v>
          </cell>
          <cell r="I8019">
            <v>3.7272300000000002E-3</v>
          </cell>
        </row>
        <row r="8020">
          <cell r="A8020">
            <v>2005</v>
          </cell>
          <cell r="B8020" t="str">
            <v>C(0-20,000]</v>
          </cell>
          <cell r="C8020" t="str">
            <v>SCIENTIFIC, OPTICAL AND SIMILAR EQUIPMENT</v>
          </cell>
          <cell r="D8020" t="str">
            <v>Profit</v>
          </cell>
          <cell r="E8020" t="str">
            <v>Mpumalanga</v>
          </cell>
          <cell r="F8020">
            <v>31</v>
          </cell>
          <cell r="G8020">
            <v>2</v>
          </cell>
          <cell r="H8020">
            <v>2.9916999999999999E-2</v>
          </cell>
          <cell r="I8020">
            <v>7.2201000000000001E-3</v>
          </cell>
        </row>
        <row r="8021">
          <cell r="A8021">
            <v>2005</v>
          </cell>
          <cell r="B8021" t="str">
            <v>C(0-20,000]</v>
          </cell>
          <cell r="C8021" t="str">
            <v>SCIENTIFIC, OPTICAL AND SIMILAR EQUIPMENT</v>
          </cell>
          <cell r="D8021" t="str">
            <v>Profit</v>
          </cell>
          <cell r="E8021" t="str">
            <v>North West</v>
          </cell>
          <cell r="F8021">
            <v>31</v>
          </cell>
          <cell r="G8021">
            <v>2</v>
          </cell>
          <cell r="H8021">
            <v>8.1510000000000003E-3</v>
          </cell>
          <cell r="I8021">
            <v>1.8726000000000001E-3</v>
          </cell>
        </row>
        <row r="8022">
          <cell r="A8022">
            <v>2005</v>
          </cell>
          <cell r="B8022" t="str">
            <v>C(0-20,000]</v>
          </cell>
          <cell r="C8022" t="str">
            <v>SCIENTIFIC, OPTICAL AND SIMILAR EQUIPMENT</v>
          </cell>
          <cell r="D8022" t="str">
            <v>Profit</v>
          </cell>
          <cell r="E8022" t="str">
            <v>Western Cape</v>
          </cell>
          <cell r="F8022">
            <v>31</v>
          </cell>
          <cell r="G8022">
            <v>4</v>
          </cell>
          <cell r="H8022">
            <v>2.8185000000000002E-2</v>
          </cell>
          <cell r="I8022">
            <v>1.0725459999999999E-2</v>
          </cell>
        </row>
        <row r="8023">
          <cell r="A8023">
            <v>2005</v>
          </cell>
          <cell r="B8023" t="str">
            <v>C(0-20,000]</v>
          </cell>
          <cell r="C8023" t="str">
            <v>SOCIAL AND RELATED COMMUNITY SERVICES</v>
          </cell>
          <cell r="D8023" t="str">
            <v>Profit</v>
          </cell>
          <cell r="E8023" t="str">
            <v>Eastern Cape</v>
          </cell>
          <cell r="F8023">
            <v>31</v>
          </cell>
          <cell r="G8023">
            <v>641</v>
          </cell>
          <cell r="H8023">
            <v>1.0699300000000009</v>
          </cell>
          <cell r="I8023">
            <v>0.32809838999999963</v>
          </cell>
        </row>
        <row r="8024">
          <cell r="A8024">
            <v>2005</v>
          </cell>
          <cell r="B8024" t="str">
            <v>C(0-20,000]</v>
          </cell>
          <cell r="C8024" t="str">
            <v>SOCIAL AND RELATED COMMUNITY SERVICES</v>
          </cell>
          <cell r="D8024" t="str">
            <v>Profit</v>
          </cell>
          <cell r="E8024" t="str">
            <v>Free State</v>
          </cell>
          <cell r="F8024">
            <v>31</v>
          </cell>
          <cell r="G8024">
            <v>320</v>
          </cell>
          <cell r="H8024">
            <v>0.29850000000000015</v>
          </cell>
          <cell r="I8024">
            <v>8.9846290000000051E-2</v>
          </cell>
        </row>
        <row r="8025">
          <cell r="A8025">
            <v>2005</v>
          </cell>
          <cell r="B8025" t="str">
            <v>C(0-20,000]</v>
          </cell>
          <cell r="C8025" t="str">
            <v>SOCIAL AND RELATED COMMUNITY SERVICES</v>
          </cell>
          <cell r="D8025" t="str">
            <v>Profit</v>
          </cell>
          <cell r="E8025" t="str">
            <v>Gauteng</v>
          </cell>
          <cell r="F8025">
            <v>31</v>
          </cell>
          <cell r="G8025">
            <v>2311</v>
          </cell>
          <cell r="H8025">
            <v>9.2600449999999981</v>
          </cell>
          <cell r="I8025">
            <v>2.8480403499999878</v>
          </cell>
        </row>
        <row r="8026">
          <cell r="A8026">
            <v>2005</v>
          </cell>
          <cell r="B8026" t="str">
            <v>C(0-20,000]</v>
          </cell>
          <cell r="C8026" t="str">
            <v>SOCIAL AND RELATED COMMUNITY SERVICES</v>
          </cell>
          <cell r="D8026" t="str">
            <v>Profit</v>
          </cell>
          <cell r="E8026" t="str">
            <v>KwaZulu Natal</v>
          </cell>
          <cell r="F8026">
            <v>31</v>
          </cell>
          <cell r="G8026">
            <v>2390</v>
          </cell>
          <cell r="H8026">
            <v>5.3486170000000071</v>
          </cell>
          <cell r="I8026">
            <v>1.6278075499999984</v>
          </cell>
        </row>
        <row r="8027">
          <cell r="A8027">
            <v>2005</v>
          </cell>
          <cell r="B8027" t="str">
            <v>C(0-20,000]</v>
          </cell>
          <cell r="C8027" t="str">
            <v>SOCIAL AND RELATED COMMUNITY SERVICES</v>
          </cell>
          <cell r="D8027" t="str">
            <v>Profit</v>
          </cell>
          <cell r="E8027" t="str">
            <v>Limpopo</v>
          </cell>
          <cell r="F8027">
            <v>31</v>
          </cell>
          <cell r="G8027">
            <v>4</v>
          </cell>
          <cell r="H8027">
            <v>2.8340999999999998E-2</v>
          </cell>
          <cell r="I8027">
            <v>8.2901100000000016E-3</v>
          </cell>
        </row>
        <row r="8028">
          <cell r="A8028">
            <v>2005</v>
          </cell>
          <cell r="B8028" t="str">
            <v>C(0-20,000]</v>
          </cell>
          <cell r="C8028" t="str">
            <v>SOCIAL AND RELATED COMMUNITY SERVICES</v>
          </cell>
          <cell r="D8028" t="str">
            <v>Profit</v>
          </cell>
          <cell r="E8028" t="str">
            <v>Mpumalanga</v>
          </cell>
          <cell r="F8028">
            <v>31</v>
          </cell>
          <cell r="G8028">
            <v>76</v>
          </cell>
          <cell r="H8028">
            <v>0.22808100000000003</v>
          </cell>
          <cell r="I8028">
            <v>7.1686950000000027E-2</v>
          </cell>
        </row>
        <row r="8029">
          <cell r="A8029">
            <v>2005</v>
          </cell>
          <cell r="B8029" t="str">
            <v>C(0-20,000]</v>
          </cell>
          <cell r="C8029" t="str">
            <v>SOCIAL AND RELATED COMMUNITY SERVICES</v>
          </cell>
          <cell r="D8029" t="str">
            <v>Profit</v>
          </cell>
          <cell r="E8029" t="str">
            <v>North West</v>
          </cell>
          <cell r="F8029">
            <v>31</v>
          </cell>
          <cell r="G8029">
            <v>8</v>
          </cell>
          <cell r="H8029">
            <v>5.6450000000000007E-3</v>
          </cell>
          <cell r="I8029">
            <v>1.6821100000000001E-3</v>
          </cell>
        </row>
        <row r="8030">
          <cell r="A8030">
            <v>2005</v>
          </cell>
          <cell r="B8030" t="str">
            <v>C(0-20,000]</v>
          </cell>
          <cell r="C8030" t="str">
            <v>SOCIAL AND RELATED COMMUNITY SERVICES</v>
          </cell>
          <cell r="D8030" t="str">
            <v>Profit</v>
          </cell>
          <cell r="E8030" t="str">
            <v>Northern Cape</v>
          </cell>
          <cell r="F8030">
            <v>31</v>
          </cell>
          <cell r="G8030">
            <v>8</v>
          </cell>
          <cell r="H8030">
            <v>1.7725000000000001E-2</v>
          </cell>
          <cell r="I8030">
            <v>5.2872399999999995E-3</v>
          </cell>
        </row>
        <row r="8031">
          <cell r="A8031">
            <v>2005</v>
          </cell>
          <cell r="B8031" t="str">
            <v>C(0-20,000]</v>
          </cell>
          <cell r="C8031" t="str">
            <v>SOCIAL AND RELATED COMMUNITY SERVICES</v>
          </cell>
          <cell r="D8031" t="str">
            <v>Profit</v>
          </cell>
          <cell r="E8031" t="str">
            <v>Western Cape</v>
          </cell>
          <cell r="F8031">
            <v>31</v>
          </cell>
          <cell r="G8031">
            <v>2051</v>
          </cell>
          <cell r="H8031">
            <v>7.0845349999999998</v>
          </cell>
          <cell r="I8031">
            <v>2.1632517299999954</v>
          </cell>
        </row>
        <row r="8032">
          <cell r="A8032">
            <v>2005</v>
          </cell>
          <cell r="B8032" t="str">
            <v>C(0-20,000]</v>
          </cell>
          <cell r="C8032" t="str">
            <v>SPECIALIZED REPAIR SERVICES</v>
          </cell>
          <cell r="D8032" t="str">
            <v>Profit</v>
          </cell>
          <cell r="E8032" t="str">
            <v>Eastern Cape</v>
          </cell>
          <cell r="F8032">
            <v>31</v>
          </cell>
          <cell r="G8032">
            <v>33</v>
          </cell>
          <cell r="H8032">
            <v>0.26515300000000003</v>
          </cell>
          <cell r="I8032">
            <v>6.2928799999999993E-2</v>
          </cell>
        </row>
        <row r="8033">
          <cell r="A8033">
            <v>2005</v>
          </cell>
          <cell r="B8033" t="str">
            <v>C(0-20,000]</v>
          </cell>
          <cell r="C8033" t="str">
            <v>SPECIALIZED REPAIR SERVICES</v>
          </cell>
          <cell r="D8033" t="str">
            <v>Profit</v>
          </cell>
          <cell r="E8033" t="str">
            <v>Free State</v>
          </cell>
          <cell r="F8033">
            <v>31</v>
          </cell>
          <cell r="G8033">
            <v>26</v>
          </cell>
          <cell r="H8033">
            <v>0.12472300000000004</v>
          </cell>
          <cell r="I8033">
            <v>3.483971000000001E-2</v>
          </cell>
        </row>
        <row r="8034">
          <cell r="A8034">
            <v>2005</v>
          </cell>
          <cell r="B8034" t="str">
            <v>C(0-20,000]</v>
          </cell>
          <cell r="C8034" t="str">
            <v>SPECIALIZED REPAIR SERVICES</v>
          </cell>
          <cell r="D8034" t="str">
            <v>Profit</v>
          </cell>
          <cell r="E8034" t="str">
            <v>Gauteng</v>
          </cell>
          <cell r="F8034">
            <v>31</v>
          </cell>
          <cell r="G8034">
            <v>264</v>
          </cell>
          <cell r="H8034">
            <v>1.8714649999999997</v>
          </cell>
          <cell r="I8034">
            <v>0.49754001999999997</v>
          </cell>
        </row>
        <row r="8035">
          <cell r="A8035">
            <v>2005</v>
          </cell>
          <cell r="B8035" t="str">
            <v>C(0-20,000]</v>
          </cell>
          <cell r="C8035" t="str">
            <v>SPECIALIZED REPAIR SERVICES</v>
          </cell>
          <cell r="D8035" t="str">
            <v>Profit</v>
          </cell>
          <cell r="E8035" t="str">
            <v>KwaZulu Natal</v>
          </cell>
          <cell r="F8035">
            <v>31</v>
          </cell>
          <cell r="G8035">
            <v>75</v>
          </cell>
          <cell r="H8035">
            <v>0.54383999999999988</v>
          </cell>
          <cell r="I8035">
            <v>0.12657308000000003</v>
          </cell>
        </row>
        <row r="8036">
          <cell r="A8036">
            <v>2005</v>
          </cell>
          <cell r="B8036" t="str">
            <v>C(0-20,000]</v>
          </cell>
          <cell r="C8036" t="str">
            <v>SPECIALIZED REPAIR SERVICES</v>
          </cell>
          <cell r="D8036" t="str">
            <v>Profit</v>
          </cell>
          <cell r="E8036" t="str">
            <v>Limpopo</v>
          </cell>
          <cell r="F8036">
            <v>31</v>
          </cell>
          <cell r="G8036">
            <v>16</v>
          </cell>
          <cell r="H8036">
            <v>9.8569000000000004E-2</v>
          </cell>
          <cell r="I8036">
            <v>2.4620429999999999E-2</v>
          </cell>
        </row>
        <row r="8037">
          <cell r="A8037">
            <v>2005</v>
          </cell>
          <cell r="B8037" t="str">
            <v>C(0-20,000]</v>
          </cell>
          <cell r="C8037" t="str">
            <v>SPECIALIZED REPAIR SERVICES</v>
          </cell>
          <cell r="D8037" t="str">
            <v>Profit</v>
          </cell>
          <cell r="E8037" t="str">
            <v>Mpumalanga</v>
          </cell>
          <cell r="F8037">
            <v>31</v>
          </cell>
          <cell r="G8037">
            <v>47</v>
          </cell>
          <cell r="H8037">
            <v>0.27280200000000016</v>
          </cell>
          <cell r="I8037">
            <v>6.7540059999999985E-2</v>
          </cell>
        </row>
        <row r="8038">
          <cell r="A8038">
            <v>2005</v>
          </cell>
          <cell r="B8038" t="str">
            <v>C(0-20,000]</v>
          </cell>
          <cell r="C8038" t="str">
            <v>SPECIALIZED REPAIR SERVICES</v>
          </cell>
          <cell r="D8038" t="str">
            <v>Profit</v>
          </cell>
          <cell r="E8038" t="str">
            <v>North West</v>
          </cell>
          <cell r="F8038">
            <v>31</v>
          </cell>
          <cell r="G8038">
            <v>16</v>
          </cell>
          <cell r="H8038">
            <v>0.10524599999999998</v>
          </cell>
          <cell r="I8038">
            <v>2.44405E-2</v>
          </cell>
        </row>
        <row r="8039">
          <cell r="A8039">
            <v>2005</v>
          </cell>
          <cell r="B8039" t="str">
            <v>C(0-20,000]</v>
          </cell>
          <cell r="C8039" t="str">
            <v>SPECIALIZED REPAIR SERVICES</v>
          </cell>
          <cell r="D8039" t="str">
            <v>Profit</v>
          </cell>
          <cell r="E8039" t="str">
            <v>Northern Cape</v>
          </cell>
          <cell r="F8039">
            <v>31</v>
          </cell>
          <cell r="G8039">
            <v>7</v>
          </cell>
          <cell r="H8039">
            <v>2.2316000000000003E-2</v>
          </cell>
          <cell r="I8039">
            <v>6.3673899999999997E-3</v>
          </cell>
        </row>
        <row r="8040">
          <cell r="A8040">
            <v>2005</v>
          </cell>
          <cell r="B8040" t="str">
            <v>C(0-20,000]</v>
          </cell>
          <cell r="C8040" t="str">
            <v>SPECIALIZED REPAIR SERVICES</v>
          </cell>
          <cell r="D8040" t="str">
            <v>Profit</v>
          </cell>
          <cell r="E8040" t="str">
            <v>Western Cape</v>
          </cell>
          <cell r="F8040">
            <v>31</v>
          </cell>
          <cell r="G8040">
            <v>56</v>
          </cell>
          <cell r="H8040">
            <v>0.38237300000000007</v>
          </cell>
          <cell r="I8040">
            <v>8.2714010000000004E-2</v>
          </cell>
        </row>
        <row r="8041">
          <cell r="A8041">
            <v>2005</v>
          </cell>
          <cell r="B8041" t="str">
            <v>C(0-20,000]</v>
          </cell>
          <cell r="C8041" t="str">
            <v>TEXTILES</v>
          </cell>
          <cell r="D8041" t="str">
            <v>Profit</v>
          </cell>
          <cell r="E8041" t="str">
            <v>Eastern Cape</v>
          </cell>
          <cell r="F8041">
            <v>31</v>
          </cell>
          <cell r="G8041">
            <v>1</v>
          </cell>
          <cell r="H8041">
            <v>5.0000000000000001E-3</v>
          </cell>
          <cell r="I8041">
            <v>9.3749999999999997E-4</v>
          </cell>
        </row>
        <row r="8042">
          <cell r="A8042">
            <v>2005</v>
          </cell>
          <cell r="B8042" t="str">
            <v>C(0-20,000]</v>
          </cell>
          <cell r="C8042" t="str">
            <v>TEXTILES</v>
          </cell>
          <cell r="D8042" t="str">
            <v>Profit</v>
          </cell>
          <cell r="E8042" t="str">
            <v>Free State</v>
          </cell>
          <cell r="F8042">
            <v>31</v>
          </cell>
          <cell r="G8042">
            <v>1</v>
          </cell>
          <cell r="H8042">
            <v>1.797E-2</v>
          </cell>
          <cell r="I8042">
            <v>6.5909999999999996E-3</v>
          </cell>
        </row>
        <row r="8043">
          <cell r="A8043">
            <v>2005</v>
          </cell>
          <cell r="B8043" t="str">
            <v>C(0-20,000]</v>
          </cell>
          <cell r="C8043" t="str">
            <v>TEXTILES</v>
          </cell>
          <cell r="D8043" t="str">
            <v>Profit</v>
          </cell>
          <cell r="E8043" t="str">
            <v>Gauteng</v>
          </cell>
          <cell r="F8043">
            <v>31</v>
          </cell>
          <cell r="G8043">
            <v>33</v>
          </cell>
          <cell r="H8043">
            <v>0.20997499999999997</v>
          </cell>
          <cell r="I8043">
            <v>6.1612809999999997E-2</v>
          </cell>
        </row>
        <row r="8044">
          <cell r="A8044">
            <v>2005</v>
          </cell>
          <cell r="B8044" t="str">
            <v>C(0-20,000]</v>
          </cell>
          <cell r="C8044" t="str">
            <v>TEXTILES</v>
          </cell>
          <cell r="D8044" t="str">
            <v>Profit</v>
          </cell>
          <cell r="E8044" t="str">
            <v>KwaZulu Natal</v>
          </cell>
          <cell r="F8044">
            <v>31</v>
          </cell>
          <cell r="G8044">
            <v>11</v>
          </cell>
          <cell r="H8044">
            <v>8.4343000000000001E-2</v>
          </cell>
          <cell r="I8044">
            <v>2.1674350000000005E-2</v>
          </cell>
        </row>
        <row r="8045">
          <cell r="A8045">
            <v>2005</v>
          </cell>
          <cell r="B8045" t="str">
            <v>C(0-20,000]</v>
          </cell>
          <cell r="C8045" t="str">
            <v>TEXTILES</v>
          </cell>
          <cell r="D8045" t="str">
            <v>Profit</v>
          </cell>
          <cell r="E8045" t="str">
            <v>Limpopo</v>
          </cell>
          <cell r="F8045">
            <v>31</v>
          </cell>
          <cell r="G8045">
            <v>2</v>
          </cell>
          <cell r="H8045">
            <v>2.0969999999999999E-2</v>
          </cell>
          <cell r="I8045">
            <v>7.1202899999999996E-3</v>
          </cell>
        </row>
        <row r="8046">
          <cell r="A8046">
            <v>2005</v>
          </cell>
          <cell r="B8046" t="str">
            <v>C(0-20,000]</v>
          </cell>
          <cell r="C8046" t="str">
            <v>TEXTILES</v>
          </cell>
          <cell r="D8046" t="str">
            <v>Profit</v>
          </cell>
          <cell r="E8046" t="str">
            <v>Mpumalanga</v>
          </cell>
          <cell r="F8046">
            <v>31</v>
          </cell>
          <cell r="G8046">
            <v>2</v>
          </cell>
          <cell r="H8046">
            <v>1.7184000000000001E-2</v>
          </cell>
          <cell r="I8046">
            <v>3.1495199999999998E-3</v>
          </cell>
        </row>
        <row r="8047">
          <cell r="A8047">
            <v>2005</v>
          </cell>
          <cell r="B8047" t="str">
            <v>C(0-20,000]</v>
          </cell>
          <cell r="C8047" t="str">
            <v>TEXTILES</v>
          </cell>
          <cell r="D8047" t="str">
            <v>Profit</v>
          </cell>
          <cell r="E8047" t="str">
            <v>North West</v>
          </cell>
          <cell r="F8047">
            <v>31</v>
          </cell>
          <cell r="G8047">
            <v>1</v>
          </cell>
          <cell r="H8047">
            <v>1.9869999999999999E-2</v>
          </cell>
          <cell r="I8047">
            <v>2.9805000000000001E-3</v>
          </cell>
        </row>
        <row r="8048">
          <cell r="A8048">
            <v>2005</v>
          </cell>
          <cell r="B8048" t="str">
            <v>C(0-20,000]</v>
          </cell>
          <cell r="C8048" t="str">
            <v>TEXTILES</v>
          </cell>
          <cell r="D8048" t="str">
            <v>Profit</v>
          </cell>
          <cell r="E8048" t="str">
            <v>Western Cape</v>
          </cell>
          <cell r="F8048">
            <v>31</v>
          </cell>
          <cell r="G8048">
            <v>11</v>
          </cell>
          <cell r="H8048">
            <v>9.6687000000000009E-2</v>
          </cell>
          <cell r="I8048">
            <v>2.4267860000000002E-2</v>
          </cell>
        </row>
        <row r="8049">
          <cell r="A8049">
            <v>2005</v>
          </cell>
          <cell r="B8049" t="str">
            <v>C(0-20,000]</v>
          </cell>
          <cell r="C8049" t="str">
            <v>TRANSPORT EQUIPMENT</v>
          </cell>
          <cell r="D8049" t="str">
            <v>Profit</v>
          </cell>
          <cell r="E8049" t="str">
            <v>Eastern Cape</v>
          </cell>
          <cell r="F8049">
            <v>31</v>
          </cell>
          <cell r="G8049">
            <v>3</v>
          </cell>
          <cell r="H8049">
            <v>3.1912000000000003E-2</v>
          </cell>
          <cell r="I8049">
            <v>9.5736000000000016E-3</v>
          </cell>
        </row>
        <row r="8050">
          <cell r="A8050">
            <v>2005</v>
          </cell>
          <cell r="B8050" t="str">
            <v>C(0-20,000]</v>
          </cell>
          <cell r="C8050" t="str">
            <v>TRANSPORT EQUIPMENT</v>
          </cell>
          <cell r="D8050" t="str">
            <v>Profit</v>
          </cell>
          <cell r="E8050" t="str">
            <v>Free State</v>
          </cell>
          <cell r="F8050">
            <v>31</v>
          </cell>
          <cell r="G8050">
            <v>1</v>
          </cell>
          <cell r="H8050">
            <v>4.1920000000000004E-3</v>
          </cell>
          <cell r="I8050">
            <v>1.2576E-3</v>
          </cell>
        </row>
        <row r="8051">
          <cell r="A8051">
            <v>2005</v>
          </cell>
          <cell r="B8051" t="str">
            <v>C(0-20,000]</v>
          </cell>
          <cell r="C8051" t="str">
            <v>TRANSPORT EQUIPMENT</v>
          </cell>
          <cell r="D8051" t="str">
            <v>Profit</v>
          </cell>
          <cell r="E8051" t="str">
            <v>Gauteng</v>
          </cell>
          <cell r="F8051">
            <v>31</v>
          </cell>
          <cell r="G8051">
            <v>10</v>
          </cell>
          <cell r="H8051">
            <v>9.3494999999999995E-2</v>
          </cell>
          <cell r="I8051">
            <v>2.4991470000000002E-2</v>
          </cell>
        </row>
        <row r="8052">
          <cell r="A8052">
            <v>2005</v>
          </cell>
          <cell r="B8052" t="str">
            <v>C(0-20,000]</v>
          </cell>
          <cell r="C8052" t="str">
            <v>TRANSPORT EQUIPMENT</v>
          </cell>
          <cell r="D8052" t="str">
            <v>Profit</v>
          </cell>
          <cell r="E8052" t="str">
            <v>KwaZulu Natal</v>
          </cell>
          <cell r="F8052">
            <v>31</v>
          </cell>
          <cell r="G8052">
            <v>8</v>
          </cell>
          <cell r="H8052">
            <v>6.385600000000001E-2</v>
          </cell>
          <cell r="I8052">
            <v>2.3660630000000002E-2</v>
          </cell>
        </row>
        <row r="8053">
          <cell r="A8053">
            <v>2005</v>
          </cell>
          <cell r="B8053" t="str">
            <v>C(0-20,000]</v>
          </cell>
          <cell r="C8053" t="str">
            <v>TRANSPORT EQUIPMENT</v>
          </cell>
          <cell r="D8053" t="str">
            <v>Profit</v>
          </cell>
          <cell r="E8053" t="str">
            <v>Limpopo</v>
          </cell>
          <cell r="F8053">
            <v>31</v>
          </cell>
          <cell r="G8053">
            <v>1</v>
          </cell>
          <cell r="H8053">
            <v>1.2949999999999999E-3</v>
          </cell>
          <cell r="I8053">
            <v>3.8850000000000001E-4</v>
          </cell>
        </row>
        <row r="8054">
          <cell r="A8054">
            <v>2005</v>
          </cell>
          <cell r="B8054" t="str">
            <v>C(0-20,000]</v>
          </cell>
          <cell r="C8054" t="str">
            <v>TRANSPORT EQUIPMENT</v>
          </cell>
          <cell r="D8054" t="str">
            <v>Profit</v>
          </cell>
          <cell r="E8054" t="str">
            <v>Mpumalanga</v>
          </cell>
          <cell r="F8054">
            <v>31</v>
          </cell>
          <cell r="G8054">
            <v>2</v>
          </cell>
          <cell r="H8054">
            <v>2.239E-2</v>
          </cell>
          <cell r="I8054">
            <v>5.8114499999999993E-3</v>
          </cell>
        </row>
        <row r="8055">
          <cell r="A8055">
            <v>2005</v>
          </cell>
          <cell r="B8055" t="str">
            <v>C(0-20,000]</v>
          </cell>
          <cell r="C8055" t="str">
            <v>TRANSPORT EQUIPMENT</v>
          </cell>
          <cell r="D8055" t="str">
            <v>Profit</v>
          </cell>
          <cell r="E8055" t="str">
            <v>North West</v>
          </cell>
          <cell r="F8055">
            <v>31</v>
          </cell>
          <cell r="G8055">
            <v>1</v>
          </cell>
          <cell r="H8055">
            <v>5.7279999999999996E-3</v>
          </cell>
          <cell r="I8055">
            <v>1.7184000000000001E-3</v>
          </cell>
        </row>
        <row r="8056">
          <cell r="A8056">
            <v>2005</v>
          </cell>
          <cell r="B8056" t="str">
            <v>C(0-20,000]</v>
          </cell>
          <cell r="C8056" t="str">
            <v>TRANSPORT EQUIPMENT</v>
          </cell>
          <cell r="D8056" t="str">
            <v>Profit</v>
          </cell>
          <cell r="E8056" t="str">
            <v>Western Cape</v>
          </cell>
          <cell r="F8056">
            <v>31</v>
          </cell>
          <cell r="G8056">
            <v>7</v>
          </cell>
          <cell r="H8056">
            <v>4.1285000000000002E-2</v>
          </cell>
          <cell r="I8056">
            <v>8.6636999999999999E-3</v>
          </cell>
        </row>
        <row r="8057">
          <cell r="A8057">
            <v>2005</v>
          </cell>
          <cell r="B8057" t="str">
            <v>C(0-20,000]</v>
          </cell>
          <cell r="C8057" t="str">
            <v>TRANSPORT, STORAGE AND COMMUNICATIONS</v>
          </cell>
          <cell r="D8057" t="str">
            <v>Profit</v>
          </cell>
          <cell r="E8057" t="str">
            <v>Eastern Cape</v>
          </cell>
          <cell r="F8057">
            <v>31</v>
          </cell>
          <cell r="G8057">
            <v>43</v>
          </cell>
          <cell r="H8057">
            <v>0.35513599999999995</v>
          </cell>
          <cell r="I8057">
            <v>9.1208950000000011E-2</v>
          </cell>
        </row>
        <row r="8058">
          <cell r="A8058">
            <v>2005</v>
          </cell>
          <cell r="B8058" t="str">
            <v>C(0-20,000]</v>
          </cell>
          <cell r="C8058" t="str">
            <v>TRANSPORT, STORAGE AND COMMUNICATIONS</v>
          </cell>
          <cell r="D8058" t="str">
            <v>Profit</v>
          </cell>
          <cell r="E8058" t="str">
            <v>Free State</v>
          </cell>
          <cell r="F8058">
            <v>31</v>
          </cell>
          <cell r="G8058">
            <v>28</v>
          </cell>
          <cell r="H8058">
            <v>0.18279400000000001</v>
          </cell>
          <cell r="I8058">
            <v>4.9109590000000002E-2</v>
          </cell>
        </row>
        <row r="8059">
          <cell r="A8059">
            <v>2005</v>
          </cell>
          <cell r="B8059" t="str">
            <v>C(0-20,000]</v>
          </cell>
          <cell r="C8059" t="str">
            <v>TRANSPORT, STORAGE AND COMMUNICATIONS</v>
          </cell>
          <cell r="D8059" t="str">
            <v>Profit</v>
          </cell>
          <cell r="E8059" t="str">
            <v>Gauteng</v>
          </cell>
          <cell r="F8059">
            <v>31</v>
          </cell>
          <cell r="G8059">
            <v>515</v>
          </cell>
          <cell r="H8059">
            <v>3.7049309999999971</v>
          </cell>
          <cell r="I8059">
            <v>1.0751494400000006</v>
          </cell>
        </row>
        <row r="8060">
          <cell r="A8060">
            <v>2005</v>
          </cell>
          <cell r="B8060" t="str">
            <v>C(0-20,000]</v>
          </cell>
          <cell r="C8060" t="str">
            <v>TRANSPORT, STORAGE AND COMMUNICATIONS</v>
          </cell>
          <cell r="D8060" t="str">
            <v>Profit</v>
          </cell>
          <cell r="E8060" t="str">
            <v>KwaZulu Natal</v>
          </cell>
          <cell r="F8060">
            <v>31</v>
          </cell>
          <cell r="G8060">
            <v>154</v>
          </cell>
          <cell r="H8060">
            <v>1.0497060000000005</v>
          </cell>
          <cell r="I8060">
            <v>0.27603134000000024</v>
          </cell>
        </row>
        <row r="8061">
          <cell r="A8061">
            <v>2005</v>
          </cell>
          <cell r="B8061" t="str">
            <v>C(0-20,000]</v>
          </cell>
          <cell r="C8061" t="str">
            <v>TRANSPORT, STORAGE AND COMMUNICATIONS</v>
          </cell>
          <cell r="D8061" t="str">
            <v>Profit</v>
          </cell>
          <cell r="E8061" t="str">
            <v>Limpopo</v>
          </cell>
          <cell r="F8061">
            <v>31</v>
          </cell>
          <cell r="G8061">
            <v>22</v>
          </cell>
          <cell r="H8061">
            <v>0.22412899999999997</v>
          </cell>
          <cell r="I8061">
            <v>6.6327389999999986E-2</v>
          </cell>
        </row>
        <row r="8062">
          <cell r="A8062">
            <v>2005</v>
          </cell>
          <cell r="B8062" t="str">
            <v>C(0-20,000]</v>
          </cell>
          <cell r="C8062" t="str">
            <v>TRANSPORT, STORAGE AND COMMUNICATIONS</v>
          </cell>
          <cell r="D8062" t="str">
            <v>Profit</v>
          </cell>
          <cell r="E8062" t="str">
            <v>Mpumalanga</v>
          </cell>
          <cell r="F8062">
            <v>31</v>
          </cell>
          <cell r="G8062">
            <v>99</v>
          </cell>
          <cell r="H8062">
            <v>0.75787500000000019</v>
          </cell>
          <cell r="I8062">
            <v>0.19728984000000008</v>
          </cell>
        </row>
        <row r="8063">
          <cell r="A8063">
            <v>2005</v>
          </cell>
          <cell r="B8063" t="str">
            <v>C(0-20,000]</v>
          </cell>
          <cell r="C8063" t="str">
            <v>TRANSPORT, STORAGE AND COMMUNICATIONS</v>
          </cell>
          <cell r="D8063" t="str">
            <v>Profit</v>
          </cell>
          <cell r="E8063" t="str">
            <v>North West</v>
          </cell>
          <cell r="F8063">
            <v>31</v>
          </cell>
          <cell r="G8063">
            <v>22</v>
          </cell>
          <cell r="H8063">
            <v>0.20267599999999997</v>
          </cell>
          <cell r="I8063">
            <v>5.2791370000000011E-2</v>
          </cell>
        </row>
        <row r="8064">
          <cell r="A8064">
            <v>2005</v>
          </cell>
          <cell r="B8064" t="str">
            <v>C(0-20,000]</v>
          </cell>
          <cell r="C8064" t="str">
            <v>TRANSPORT, STORAGE AND COMMUNICATIONS</v>
          </cell>
          <cell r="D8064" t="str">
            <v>Profit</v>
          </cell>
          <cell r="E8064" t="str">
            <v>Northern Cape</v>
          </cell>
          <cell r="F8064">
            <v>31</v>
          </cell>
          <cell r="G8064">
            <v>8</v>
          </cell>
          <cell r="H8064">
            <v>7.9101000000000005E-2</v>
          </cell>
          <cell r="I8064">
            <v>1.9833389999999996E-2</v>
          </cell>
        </row>
        <row r="8065">
          <cell r="A8065">
            <v>2005</v>
          </cell>
          <cell r="B8065" t="str">
            <v>C(0-20,000]</v>
          </cell>
          <cell r="C8065" t="str">
            <v>TRANSPORT, STORAGE AND COMMUNICATIONS</v>
          </cell>
          <cell r="D8065" t="str">
            <v>Profit</v>
          </cell>
          <cell r="E8065" t="str">
            <v>Western Cape</v>
          </cell>
          <cell r="F8065">
            <v>31</v>
          </cell>
          <cell r="G8065">
            <v>150</v>
          </cell>
          <cell r="H8065">
            <v>1.1817289999999998</v>
          </cell>
          <cell r="I8065">
            <v>0.31645353000000004</v>
          </cell>
        </row>
        <row r="8066">
          <cell r="A8066">
            <v>2005</v>
          </cell>
          <cell r="B8066" t="str">
            <v>C(0-20,000]</v>
          </cell>
          <cell r="C8066" t="str">
            <v>UNKNOWN</v>
          </cell>
          <cell r="D8066" t="str">
            <v>Profit</v>
          </cell>
          <cell r="E8066" t="str">
            <v>Eastern Cape</v>
          </cell>
          <cell r="F8066">
            <v>31</v>
          </cell>
          <cell r="G8066">
            <v>11</v>
          </cell>
          <cell r="H8066">
            <v>4.2577000000000004E-2</v>
          </cell>
          <cell r="I8066">
            <v>1.2753189999999999E-2</v>
          </cell>
        </row>
        <row r="8067">
          <cell r="A8067">
            <v>2005</v>
          </cell>
          <cell r="B8067" t="str">
            <v>C(0-20,000]</v>
          </cell>
          <cell r="C8067" t="str">
            <v>UNKNOWN</v>
          </cell>
          <cell r="D8067" t="str">
            <v>Profit</v>
          </cell>
          <cell r="E8067" t="str">
            <v>Free State</v>
          </cell>
          <cell r="F8067">
            <v>31</v>
          </cell>
          <cell r="G8067">
            <v>16</v>
          </cell>
          <cell r="H8067">
            <v>0.12150799999999998</v>
          </cell>
          <cell r="I8067">
            <v>3.8632749999999993E-2</v>
          </cell>
        </row>
        <row r="8068">
          <cell r="A8068">
            <v>2005</v>
          </cell>
          <cell r="B8068" t="str">
            <v>C(0-20,000]</v>
          </cell>
          <cell r="C8068" t="str">
            <v>UNKNOWN</v>
          </cell>
          <cell r="D8068" t="str">
            <v>Profit</v>
          </cell>
          <cell r="E8068" t="str">
            <v>Gauteng</v>
          </cell>
          <cell r="F8068">
            <v>31</v>
          </cell>
          <cell r="G8068">
            <v>230</v>
          </cell>
          <cell r="H8068">
            <v>1.0234380000000003</v>
          </cell>
          <cell r="I8068">
            <v>0.93978102999999991</v>
          </cell>
        </row>
        <row r="8069">
          <cell r="A8069">
            <v>2005</v>
          </cell>
          <cell r="B8069" t="str">
            <v>C(0-20,000]</v>
          </cell>
          <cell r="C8069" t="str">
            <v>UNKNOWN</v>
          </cell>
          <cell r="D8069" t="str">
            <v>Profit</v>
          </cell>
          <cell r="E8069" t="str">
            <v>KwaZulu Natal</v>
          </cell>
          <cell r="F8069">
            <v>31</v>
          </cell>
          <cell r="G8069">
            <v>9</v>
          </cell>
          <cell r="H8069">
            <v>1.431E-2</v>
          </cell>
          <cell r="I8069">
            <v>4.3078500000000002E-3</v>
          </cell>
        </row>
        <row r="8070">
          <cell r="A8070">
            <v>2005</v>
          </cell>
          <cell r="B8070" t="str">
            <v>C(0-20,000]</v>
          </cell>
          <cell r="C8070" t="str">
            <v>UNKNOWN</v>
          </cell>
          <cell r="D8070" t="str">
            <v>Profit</v>
          </cell>
          <cell r="E8070" t="str">
            <v>Mpumalanga</v>
          </cell>
          <cell r="F8070">
            <v>31</v>
          </cell>
          <cell r="G8070">
            <v>2</v>
          </cell>
          <cell r="H8070">
            <v>1.065E-3</v>
          </cell>
          <cell r="I8070">
            <v>3.2055000000000001E-4</v>
          </cell>
        </row>
        <row r="8071">
          <cell r="A8071">
            <v>2005</v>
          </cell>
          <cell r="B8071" t="str">
            <v>C(0-20,000]</v>
          </cell>
          <cell r="C8071" t="str">
            <v>UNKNOWN</v>
          </cell>
          <cell r="D8071" t="str">
            <v>Profit</v>
          </cell>
          <cell r="E8071" t="str">
            <v>North West</v>
          </cell>
          <cell r="F8071">
            <v>31</v>
          </cell>
          <cell r="G8071">
            <v>4</v>
          </cell>
          <cell r="H8071">
            <v>2.1266999999999998E-2</v>
          </cell>
          <cell r="I8071">
            <v>6.3794999999999998E-3</v>
          </cell>
        </row>
        <row r="8072">
          <cell r="A8072">
            <v>2005</v>
          </cell>
          <cell r="B8072" t="str">
            <v>C(0-20,000]</v>
          </cell>
          <cell r="C8072" t="str">
            <v>UNKNOWN</v>
          </cell>
          <cell r="D8072" t="str">
            <v>Profit</v>
          </cell>
          <cell r="E8072" t="str">
            <v>Western Cape</v>
          </cell>
          <cell r="F8072">
            <v>31</v>
          </cell>
          <cell r="G8072">
            <v>58</v>
          </cell>
          <cell r="H8072">
            <v>0.30127900000000007</v>
          </cell>
          <cell r="I8072">
            <v>9.0690529999999978E-2</v>
          </cell>
        </row>
        <row r="8073">
          <cell r="A8073">
            <v>2005</v>
          </cell>
          <cell r="B8073" t="str">
            <v>C(0-20,000]</v>
          </cell>
          <cell r="C8073" t="str">
            <v>VEHICLE, PARTS AND ACCESSORIES</v>
          </cell>
          <cell r="D8073" t="str">
            <v>Profit</v>
          </cell>
          <cell r="E8073" t="str">
            <v>Eastern Cape</v>
          </cell>
          <cell r="F8073">
            <v>31</v>
          </cell>
          <cell r="G8073">
            <v>36</v>
          </cell>
          <cell r="H8073">
            <v>0.29234800000000005</v>
          </cell>
          <cell r="I8073">
            <v>7.8392740000000016E-2</v>
          </cell>
        </row>
        <row r="8074">
          <cell r="A8074">
            <v>2005</v>
          </cell>
          <cell r="B8074" t="str">
            <v>C(0-20,000]</v>
          </cell>
          <cell r="C8074" t="str">
            <v>VEHICLE, PARTS AND ACCESSORIES</v>
          </cell>
          <cell r="D8074" t="str">
            <v>Profit</v>
          </cell>
          <cell r="E8074" t="str">
            <v>Free State</v>
          </cell>
          <cell r="F8074">
            <v>31</v>
          </cell>
          <cell r="G8074">
            <v>12</v>
          </cell>
          <cell r="H8074">
            <v>8.0652000000000001E-2</v>
          </cell>
          <cell r="I8074">
            <v>2.3118450000000006E-2</v>
          </cell>
        </row>
        <row r="8075">
          <cell r="A8075">
            <v>2005</v>
          </cell>
          <cell r="B8075" t="str">
            <v>C(0-20,000]</v>
          </cell>
          <cell r="C8075" t="str">
            <v>VEHICLE, PARTS AND ACCESSORIES</v>
          </cell>
          <cell r="D8075" t="str">
            <v>Profit</v>
          </cell>
          <cell r="E8075" t="str">
            <v>Gauteng</v>
          </cell>
          <cell r="F8075">
            <v>31</v>
          </cell>
          <cell r="G8075">
            <v>162</v>
          </cell>
          <cell r="H8075">
            <v>1.2422720000000007</v>
          </cell>
          <cell r="I8075">
            <v>0.35554891999999982</v>
          </cell>
        </row>
        <row r="8076">
          <cell r="A8076">
            <v>2005</v>
          </cell>
          <cell r="B8076" t="str">
            <v>C(0-20,000]</v>
          </cell>
          <cell r="C8076" t="str">
            <v>VEHICLE, PARTS AND ACCESSORIES</v>
          </cell>
          <cell r="D8076" t="str">
            <v>Profit</v>
          </cell>
          <cell r="E8076" t="str">
            <v>KwaZulu Natal</v>
          </cell>
          <cell r="F8076">
            <v>31</v>
          </cell>
          <cell r="G8076">
            <v>60</v>
          </cell>
          <cell r="H8076">
            <v>0.55435299999999987</v>
          </cell>
          <cell r="I8076">
            <v>0.16403387999999997</v>
          </cell>
        </row>
        <row r="8077">
          <cell r="A8077">
            <v>2005</v>
          </cell>
          <cell r="B8077" t="str">
            <v>C(0-20,000]</v>
          </cell>
          <cell r="C8077" t="str">
            <v>VEHICLE, PARTS AND ACCESSORIES</v>
          </cell>
          <cell r="D8077" t="str">
            <v>Profit</v>
          </cell>
          <cell r="E8077" t="str">
            <v>Limpopo</v>
          </cell>
          <cell r="F8077">
            <v>31</v>
          </cell>
          <cell r="G8077">
            <v>11</v>
          </cell>
          <cell r="H8077">
            <v>0.114203</v>
          </cell>
          <cell r="I8077">
            <v>3.562705E-2</v>
          </cell>
        </row>
        <row r="8078">
          <cell r="A8078">
            <v>2005</v>
          </cell>
          <cell r="B8078" t="str">
            <v>C(0-20,000]</v>
          </cell>
          <cell r="C8078" t="str">
            <v>VEHICLE, PARTS AND ACCESSORIES</v>
          </cell>
          <cell r="D8078" t="str">
            <v>Profit</v>
          </cell>
          <cell r="E8078" t="str">
            <v>Mpumalanga</v>
          </cell>
          <cell r="F8078">
            <v>31</v>
          </cell>
          <cell r="G8078">
            <v>39</v>
          </cell>
          <cell r="H8078">
            <v>0.34649300000000005</v>
          </cell>
          <cell r="I8078">
            <v>9.7491559999999991E-2</v>
          </cell>
        </row>
        <row r="8079">
          <cell r="A8079">
            <v>2005</v>
          </cell>
          <cell r="B8079" t="str">
            <v>C(0-20,000]</v>
          </cell>
          <cell r="C8079" t="str">
            <v>VEHICLE, PARTS AND ACCESSORIES</v>
          </cell>
          <cell r="D8079" t="str">
            <v>Profit</v>
          </cell>
          <cell r="E8079" t="str">
            <v>North West</v>
          </cell>
          <cell r="F8079">
            <v>31</v>
          </cell>
          <cell r="G8079">
            <v>13</v>
          </cell>
          <cell r="H8079">
            <v>5.541299999999999E-2</v>
          </cell>
          <cell r="I8079">
            <v>1.782835E-2</v>
          </cell>
        </row>
        <row r="8080">
          <cell r="A8080">
            <v>2005</v>
          </cell>
          <cell r="B8080" t="str">
            <v>C(0-20,000]</v>
          </cell>
          <cell r="C8080" t="str">
            <v>VEHICLE, PARTS AND ACCESSORIES</v>
          </cell>
          <cell r="D8080" t="str">
            <v>Profit</v>
          </cell>
          <cell r="E8080" t="str">
            <v>Northern Cape</v>
          </cell>
          <cell r="F8080">
            <v>31</v>
          </cell>
          <cell r="G8080">
            <v>9</v>
          </cell>
          <cell r="H8080">
            <v>7.7551999999999996E-2</v>
          </cell>
          <cell r="I8080">
            <v>2.4791420000000002E-2</v>
          </cell>
        </row>
        <row r="8081">
          <cell r="A8081">
            <v>2005</v>
          </cell>
          <cell r="B8081" t="str">
            <v>C(0-20,000]</v>
          </cell>
          <cell r="C8081" t="str">
            <v>VEHICLE, PARTS AND ACCESSORIES</v>
          </cell>
          <cell r="D8081" t="str">
            <v>Profit</v>
          </cell>
          <cell r="E8081" t="str">
            <v>Western Cape</v>
          </cell>
          <cell r="F8081">
            <v>31</v>
          </cell>
          <cell r="G8081">
            <v>63</v>
          </cell>
          <cell r="H8081">
            <v>0.47093100000000004</v>
          </cell>
          <cell r="I8081">
            <v>0.12115729999999997</v>
          </cell>
        </row>
        <row r="8082">
          <cell r="A8082">
            <v>2005</v>
          </cell>
          <cell r="B8082" t="str">
            <v>C(0-20,000]</v>
          </cell>
          <cell r="C8082" t="str">
            <v>WHOLESALE TRADE</v>
          </cell>
          <cell r="D8082" t="str">
            <v>Profit</v>
          </cell>
          <cell r="E8082" t="str">
            <v>Eastern Cape</v>
          </cell>
          <cell r="F8082">
            <v>31</v>
          </cell>
          <cell r="G8082">
            <v>65</v>
          </cell>
          <cell r="H8082">
            <v>0.36449900000000002</v>
          </cell>
          <cell r="I8082">
            <v>9.5372349999999995E-2</v>
          </cell>
        </row>
        <row r="8083">
          <cell r="A8083">
            <v>2005</v>
          </cell>
          <cell r="B8083" t="str">
            <v>C(0-20,000]</v>
          </cell>
          <cell r="C8083" t="str">
            <v>WHOLESALE TRADE</v>
          </cell>
          <cell r="D8083" t="str">
            <v>Profit</v>
          </cell>
          <cell r="E8083" t="str">
            <v>Free State</v>
          </cell>
          <cell r="F8083">
            <v>31</v>
          </cell>
          <cell r="G8083">
            <v>58</v>
          </cell>
          <cell r="H8083">
            <v>0.48332799999999992</v>
          </cell>
          <cell r="I8083">
            <v>0.13091962000000001</v>
          </cell>
        </row>
        <row r="8084">
          <cell r="A8084">
            <v>2005</v>
          </cell>
          <cell r="B8084" t="str">
            <v>C(0-20,000]</v>
          </cell>
          <cell r="C8084" t="str">
            <v>WHOLESALE TRADE</v>
          </cell>
          <cell r="D8084" t="str">
            <v>Profit</v>
          </cell>
          <cell r="E8084" t="str">
            <v>Gauteng</v>
          </cell>
          <cell r="F8084">
            <v>31</v>
          </cell>
          <cell r="G8084">
            <v>698</v>
          </cell>
          <cell r="H8084">
            <v>5.4500600000000041</v>
          </cell>
          <cell r="I8084">
            <v>1.57266376</v>
          </cell>
        </row>
        <row r="8085">
          <cell r="A8085">
            <v>2005</v>
          </cell>
          <cell r="B8085" t="str">
            <v>C(0-20,000]</v>
          </cell>
          <cell r="C8085" t="str">
            <v>WHOLESALE TRADE</v>
          </cell>
          <cell r="D8085" t="str">
            <v>Profit</v>
          </cell>
          <cell r="E8085" t="str">
            <v>KwaZulu Natal</v>
          </cell>
          <cell r="F8085">
            <v>31</v>
          </cell>
          <cell r="G8085">
            <v>176</v>
          </cell>
          <cell r="H8085">
            <v>1.3622599999999996</v>
          </cell>
          <cell r="I8085">
            <v>0.38009551000000008</v>
          </cell>
        </row>
        <row r="8086">
          <cell r="A8086">
            <v>2005</v>
          </cell>
          <cell r="B8086" t="str">
            <v>C(0-20,000]</v>
          </cell>
          <cell r="C8086" t="str">
            <v>WHOLESALE TRADE</v>
          </cell>
          <cell r="D8086" t="str">
            <v>Profit</v>
          </cell>
          <cell r="E8086" t="str">
            <v>Limpopo</v>
          </cell>
          <cell r="F8086">
            <v>31</v>
          </cell>
          <cell r="G8086">
            <v>23</v>
          </cell>
          <cell r="H8086">
            <v>0.19084000000000004</v>
          </cell>
          <cell r="I8086">
            <v>4.7456839999999993E-2</v>
          </cell>
        </row>
        <row r="8087">
          <cell r="A8087">
            <v>2005</v>
          </cell>
          <cell r="B8087" t="str">
            <v>C(0-20,000]</v>
          </cell>
          <cell r="C8087" t="str">
            <v>WHOLESALE TRADE</v>
          </cell>
          <cell r="D8087" t="str">
            <v>Profit</v>
          </cell>
          <cell r="E8087" t="str">
            <v>Mpumalanga</v>
          </cell>
          <cell r="F8087">
            <v>31</v>
          </cell>
          <cell r="G8087">
            <v>85</v>
          </cell>
          <cell r="H8087">
            <v>0.63842500000000002</v>
          </cell>
          <cell r="I8087">
            <v>0.16256725000000002</v>
          </cell>
        </row>
        <row r="8088">
          <cell r="A8088">
            <v>2005</v>
          </cell>
          <cell r="B8088" t="str">
            <v>C(0-20,000]</v>
          </cell>
          <cell r="C8088" t="str">
            <v>WHOLESALE TRADE</v>
          </cell>
          <cell r="D8088" t="str">
            <v>Profit</v>
          </cell>
          <cell r="E8088" t="str">
            <v>North West</v>
          </cell>
          <cell r="F8088">
            <v>31</v>
          </cell>
          <cell r="G8088">
            <v>31</v>
          </cell>
          <cell r="H8088">
            <v>0.214728</v>
          </cell>
          <cell r="I8088">
            <v>6.1939869999999994E-2</v>
          </cell>
        </row>
        <row r="8089">
          <cell r="A8089">
            <v>2005</v>
          </cell>
          <cell r="B8089" t="str">
            <v>C(0-20,000]</v>
          </cell>
          <cell r="C8089" t="str">
            <v>WHOLESALE TRADE</v>
          </cell>
          <cell r="D8089" t="str">
            <v>Profit</v>
          </cell>
          <cell r="E8089" t="str">
            <v>Northern Cape</v>
          </cell>
          <cell r="F8089">
            <v>31</v>
          </cell>
          <cell r="G8089">
            <v>11</v>
          </cell>
          <cell r="H8089">
            <v>9.1371000000000008E-2</v>
          </cell>
          <cell r="I8089">
            <v>2.5265469999999998E-2</v>
          </cell>
        </row>
        <row r="8090">
          <cell r="A8090">
            <v>2005</v>
          </cell>
          <cell r="B8090" t="str">
            <v>C(0-20,000]</v>
          </cell>
          <cell r="C8090" t="str">
            <v>WHOLESALE TRADE</v>
          </cell>
          <cell r="D8090" t="str">
            <v>Profit</v>
          </cell>
          <cell r="E8090" t="str">
            <v>Western Cape</v>
          </cell>
          <cell r="F8090">
            <v>31</v>
          </cell>
          <cell r="G8090">
            <v>226</v>
          </cell>
          <cell r="H8090">
            <v>1.8321269999999998</v>
          </cell>
          <cell r="I8090">
            <v>0.52405151000000028</v>
          </cell>
        </row>
        <row r="8091">
          <cell r="A8091">
            <v>2005</v>
          </cell>
          <cell r="B8091" t="str">
            <v>C(0-20,000]</v>
          </cell>
          <cell r="C8091" t="str">
            <v>WOOD PRODUCTS AND FURNITURE</v>
          </cell>
          <cell r="D8091" t="str">
            <v>Profit</v>
          </cell>
          <cell r="E8091" t="str">
            <v>Eastern Cape</v>
          </cell>
          <cell r="F8091">
            <v>31</v>
          </cell>
          <cell r="G8091">
            <v>11</v>
          </cell>
          <cell r="H8091">
            <v>8.5898000000000002E-2</v>
          </cell>
          <cell r="I8091">
            <v>2.4916810000000005E-2</v>
          </cell>
        </row>
        <row r="8092">
          <cell r="A8092">
            <v>2005</v>
          </cell>
          <cell r="B8092" t="str">
            <v>C(0-20,000]</v>
          </cell>
          <cell r="C8092" t="str">
            <v>WOOD PRODUCTS AND FURNITURE</v>
          </cell>
          <cell r="D8092" t="str">
            <v>Profit</v>
          </cell>
          <cell r="E8092" t="str">
            <v>Free State</v>
          </cell>
          <cell r="F8092">
            <v>31</v>
          </cell>
          <cell r="G8092">
            <v>7</v>
          </cell>
          <cell r="H8092">
            <v>2.5516E-2</v>
          </cell>
          <cell r="I8092">
            <v>8.3031400000000005E-3</v>
          </cell>
        </row>
        <row r="8093">
          <cell r="A8093">
            <v>2005</v>
          </cell>
          <cell r="B8093" t="str">
            <v>C(0-20,000]</v>
          </cell>
          <cell r="C8093" t="str">
            <v>WOOD PRODUCTS AND FURNITURE</v>
          </cell>
          <cell r="D8093" t="str">
            <v>Profit</v>
          </cell>
          <cell r="E8093" t="str">
            <v>Gauteng</v>
          </cell>
          <cell r="F8093">
            <v>31</v>
          </cell>
          <cell r="G8093">
            <v>70</v>
          </cell>
          <cell r="H8093">
            <v>0.51139000000000001</v>
          </cell>
          <cell r="I8093">
            <v>0.14407230000000004</v>
          </cell>
        </row>
        <row r="8094">
          <cell r="A8094">
            <v>2005</v>
          </cell>
          <cell r="B8094" t="str">
            <v>C(0-20,000]</v>
          </cell>
          <cell r="C8094" t="str">
            <v>WOOD PRODUCTS AND FURNITURE</v>
          </cell>
          <cell r="D8094" t="str">
            <v>Profit</v>
          </cell>
          <cell r="E8094" t="str">
            <v>KwaZulu Natal</v>
          </cell>
          <cell r="F8094">
            <v>31</v>
          </cell>
          <cell r="G8094">
            <v>22</v>
          </cell>
          <cell r="H8094">
            <v>0.12199400000000001</v>
          </cell>
          <cell r="I8094">
            <v>3.2260990000000003E-2</v>
          </cell>
        </row>
        <row r="8095">
          <cell r="A8095">
            <v>2005</v>
          </cell>
          <cell r="B8095" t="str">
            <v>C(0-20,000]</v>
          </cell>
          <cell r="C8095" t="str">
            <v>WOOD PRODUCTS AND FURNITURE</v>
          </cell>
          <cell r="D8095" t="str">
            <v>Profit</v>
          </cell>
          <cell r="E8095" t="str">
            <v>Limpopo</v>
          </cell>
          <cell r="F8095">
            <v>31</v>
          </cell>
          <cell r="G8095">
            <v>4</v>
          </cell>
          <cell r="H8095">
            <v>2.8267999999999998E-2</v>
          </cell>
          <cell r="I8095">
            <v>7.1124300000000003E-3</v>
          </cell>
        </row>
        <row r="8096">
          <cell r="A8096">
            <v>2005</v>
          </cell>
          <cell r="B8096" t="str">
            <v>C(0-20,000]</v>
          </cell>
          <cell r="C8096" t="str">
            <v>WOOD PRODUCTS AND FURNITURE</v>
          </cell>
          <cell r="D8096" t="str">
            <v>Profit</v>
          </cell>
          <cell r="E8096" t="str">
            <v>Mpumalanga</v>
          </cell>
          <cell r="F8096">
            <v>31</v>
          </cell>
          <cell r="G8096">
            <v>13</v>
          </cell>
          <cell r="H8096">
            <v>0.12990699999999999</v>
          </cell>
          <cell r="I8096">
            <v>3.6747749999999996E-2</v>
          </cell>
        </row>
        <row r="8097">
          <cell r="A8097">
            <v>2005</v>
          </cell>
          <cell r="B8097" t="str">
            <v>C(0-20,000]</v>
          </cell>
          <cell r="C8097" t="str">
            <v>WOOD PRODUCTS AND FURNITURE</v>
          </cell>
          <cell r="D8097" t="str">
            <v>Profit</v>
          </cell>
          <cell r="E8097" t="str">
            <v>North West</v>
          </cell>
          <cell r="F8097">
            <v>31</v>
          </cell>
          <cell r="G8097">
            <v>1</v>
          </cell>
          <cell r="H8097">
            <v>7.0559999999999998E-3</v>
          </cell>
          <cell r="I8097">
            <v>2.1168000000000003E-3</v>
          </cell>
        </row>
        <row r="8098">
          <cell r="A8098">
            <v>2005</v>
          </cell>
          <cell r="B8098" t="str">
            <v>C(0-20,000]</v>
          </cell>
          <cell r="C8098" t="str">
            <v>WOOD PRODUCTS AND FURNITURE</v>
          </cell>
          <cell r="D8098" t="str">
            <v>Profit</v>
          </cell>
          <cell r="E8098" t="str">
            <v>Northern Cape</v>
          </cell>
          <cell r="F8098">
            <v>31</v>
          </cell>
          <cell r="G8098">
            <v>2</v>
          </cell>
          <cell r="H8098">
            <v>1.2756E-2</v>
          </cell>
          <cell r="I8098">
            <v>3.8268E-3</v>
          </cell>
        </row>
        <row r="8099">
          <cell r="A8099">
            <v>2005</v>
          </cell>
          <cell r="B8099" t="str">
            <v>C(0-20,000]</v>
          </cell>
          <cell r="C8099" t="str">
            <v>WOOD PRODUCTS AND FURNITURE</v>
          </cell>
          <cell r="D8099" t="str">
            <v>Profit</v>
          </cell>
          <cell r="E8099" t="str">
            <v>Western Cape</v>
          </cell>
          <cell r="F8099">
            <v>31</v>
          </cell>
          <cell r="G8099">
            <v>21</v>
          </cell>
          <cell r="H8099">
            <v>0.13751000000000002</v>
          </cell>
          <cell r="I8099">
            <v>3.096498E-2</v>
          </cell>
        </row>
        <row r="8100">
          <cell r="A8100">
            <v>2005</v>
          </cell>
          <cell r="B8100" t="str">
            <v>D(20,000-40,000]</v>
          </cell>
          <cell r="C8100" t="str">
            <v>AGENCIES AND OTHER SERVICES</v>
          </cell>
          <cell r="D8100" t="str">
            <v>Profit</v>
          </cell>
          <cell r="E8100" t="str">
            <v>Eastern Cape</v>
          </cell>
          <cell r="F8100">
            <v>31</v>
          </cell>
          <cell r="G8100">
            <v>27</v>
          </cell>
          <cell r="H8100">
            <v>0.77228399999999997</v>
          </cell>
          <cell r="I8100">
            <v>0.21038659999999998</v>
          </cell>
        </row>
        <row r="8101">
          <cell r="A8101">
            <v>2005</v>
          </cell>
          <cell r="B8101" t="str">
            <v>D(20,000-40,000]</v>
          </cell>
          <cell r="C8101" t="str">
            <v>AGENCIES AND OTHER SERVICES</v>
          </cell>
          <cell r="D8101" t="str">
            <v>Profit</v>
          </cell>
          <cell r="E8101" t="str">
            <v>Free State</v>
          </cell>
          <cell r="F8101">
            <v>31</v>
          </cell>
          <cell r="G8101">
            <v>20</v>
          </cell>
          <cell r="H8101">
            <v>0.58614999999999995</v>
          </cell>
          <cell r="I8101">
            <v>0.15059041999999997</v>
          </cell>
        </row>
        <row r="8102">
          <cell r="A8102">
            <v>2005</v>
          </cell>
          <cell r="B8102" t="str">
            <v>D(20,000-40,000]</v>
          </cell>
          <cell r="C8102" t="str">
            <v>AGENCIES AND OTHER SERVICES</v>
          </cell>
          <cell r="D8102" t="str">
            <v>Profit</v>
          </cell>
          <cell r="E8102" t="str">
            <v>Gauteng</v>
          </cell>
          <cell r="F8102">
            <v>31</v>
          </cell>
          <cell r="G8102">
            <v>354</v>
          </cell>
          <cell r="H8102">
            <v>10.418655999999997</v>
          </cell>
          <cell r="I8102">
            <v>2.9615473899999989</v>
          </cell>
        </row>
        <row r="8103">
          <cell r="A8103">
            <v>2005</v>
          </cell>
          <cell r="B8103" t="str">
            <v>D(20,000-40,000]</v>
          </cell>
          <cell r="C8103" t="str">
            <v>AGENCIES AND OTHER SERVICES</v>
          </cell>
          <cell r="D8103" t="str">
            <v>Profit</v>
          </cell>
          <cell r="E8103" t="str">
            <v>KwaZulu Natal</v>
          </cell>
          <cell r="F8103">
            <v>31</v>
          </cell>
          <cell r="G8103">
            <v>365</v>
          </cell>
          <cell r="H8103">
            <v>10.488379000000005</v>
          </cell>
          <cell r="I8103">
            <v>3.0636217299999995</v>
          </cell>
        </row>
        <row r="8104">
          <cell r="A8104">
            <v>2005</v>
          </cell>
          <cell r="B8104" t="str">
            <v>D(20,000-40,000]</v>
          </cell>
          <cell r="C8104" t="str">
            <v>AGENCIES AND OTHER SERVICES</v>
          </cell>
          <cell r="D8104" t="str">
            <v>Profit</v>
          </cell>
          <cell r="E8104" t="str">
            <v>Limpopo</v>
          </cell>
          <cell r="F8104">
            <v>31</v>
          </cell>
          <cell r="G8104">
            <v>3</v>
          </cell>
          <cell r="H8104">
            <v>7.5601000000000002E-2</v>
          </cell>
          <cell r="I8104">
            <v>1.9305750000000003E-2</v>
          </cell>
        </row>
        <row r="8105">
          <cell r="A8105">
            <v>2005</v>
          </cell>
          <cell r="B8105" t="str">
            <v>D(20,000-40,000]</v>
          </cell>
          <cell r="C8105" t="str">
            <v>AGENCIES AND OTHER SERVICES</v>
          </cell>
          <cell r="D8105" t="str">
            <v>Profit</v>
          </cell>
          <cell r="E8105" t="str">
            <v>Mpumalanga</v>
          </cell>
          <cell r="F8105">
            <v>31</v>
          </cell>
          <cell r="G8105">
            <v>29</v>
          </cell>
          <cell r="H8105">
            <v>0.78079299999999985</v>
          </cell>
          <cell r="I8105">
            <v>0.22086562000000001</v>
          </cell>
        </row>
        <row r="8106">
          <cell r="A8106">
            <v>2005</v>
          </cell>
          <cell r="B8106" t="str">
            <v>D(20,000-40,000]</v>
          </cell>
          <cell r="C8106" t="str">
            <v>AGENCIES AND OTHER SERVICES</v>
          </cell>
          <cell r="D8106" t="str">
            <v>Profit</v>
          </cell>
          <cell r="E8106" t="str">
            <v>North West</v>
          </cell>
          <cell r="F8106">
            <v>31</v>
          </cell>
          <cell r="G8106">
            <v>12</v>
          </cell>
          <cell r="H8106">
            <v>0.3686330000000001</v>
          </cell>
          <cell r="I8106">
            <v>0.10157148999999999</v>
          </cell>
        </row>
        <row r="8107">
          <cell r="A8107">
            <v>2005</v>
          </cell>
          <cell r="B8107" t="str">
            <v>D(20,000-40,000]</v>
          </cell>
          <cell r="C8107" t="str">
            <v>AGENCIES AND OTHER SERVICES</v>
          </cell>
          <cell r="D8107" t="str">
            <v>Profit</v>
          </cell>
          <cell r="E8107" t="str">
            <v>Northern Cape</v>
          </cell>
          <cell r="F8107">
            <v>31</v>
          </cell>
          <cell r="G8107">
            <v>15</v>
          </cell>
          <cell r="H8107">
            <v>0.43505200000000011</v>
          </cell>
          <cell r="I8107">
            <v>0.13760831999999998</v>
          </cell>
        </row>
        <row r="8108">
          <cell r="A8108">
            <v>2005</v>
          </cell>
          <cell r="B8108" t="str">
            <v>D(20,000-40,000]</v>
          </cell>
          <cell r="C8108" t="str">
            <v>AGENCIES AND OTHER SERVICES</v>
          </cell>
          <cell r="D8108" t="str">
            <v>Profit</v>
          </cell>
          <cell r="E8108" t="str">
            <v>Western Cape</v>
          </cell>
          <cell r="F8108">
            <v>31</v>
          </cell>
          <cell r="G8108">
            <v>158</v>
          </cell>
          <cell r="H8108">
            <v>4.6977260000000012</v>
          </cell>
          <cell r="I8108">
            <v>1.2547873299999996</v>
          </cell>
        </row>
        <row r="8109">
          <cell r="A8109">
            <v>2005</v>
          </cell>
          <cell r="B8109" t="str">
            <v>D(20,000-40,000]</v>
          </cell>
          <cell r="C8109" t="str">
            <v>AGRICULTURE, FORESTRY AND FISHING</v>
          </cell>
          <cell r="D8109" t="str">
            <v>Profit</v>
          </cell>
          <cell r="E8109" t="str">
            <v>Eastern Cape</v>
          </cell>
          <cell r="F8109">
            <v>31</v>
          </cell>
          <cell r="G8109">
            <v>14</v>
          </cell>
          <cell r="H8109">
            <v>0.37121199999999999</v>
          </cell>
          <cell r="I8109">
            <v>0.10733244000000002</v>
          </cell>
        </row>
        <row r="8110">
          <cell r="A8110">
            <v>2005</v>
          </cell>
          <cell r="B8110" t="str">
            <v>D(20,000-40,000]</v>
          </cell>
          <cell r="C8110" t="str">
            <v>AGRICULTURE, FORESTRY AND FISHING</v>
          </cell>
          <cell r="D8110" t="str">
            <v>Profit</v>
          </cell>
          <cell r="E8110" t="str">
            <v>Free State</v>
          </cell>
          <cell r="F8110">
            <v>31</v>
          </cell>
          <cell r="G8110">
            <v>33</v>
          </cell>
          <cell r="H8110">
            <v>1.028294</v>
          </cell>
          <cell r="I8110">
            <v>0.27618566</v>
          </cell>
        </row>
        <row r="8111">
          <cell r="A8111">
            <v>2005</v>
          </cell>
          <cell r="B8111" t="str">
            <v>D(20,000-40,000]</v>
          </cell>
          <cell r="C8111" t="str">
            <v>AGRICULTURE, FORESTRY AND FISHING</v>
          </cell>
          <cell r="D8111" t="str">
            <v>Profit</v>
          </cell>
          <cell r="E8111" t="str">
            <v>Gauteng</v>
          </cell>
          <cell r="F8111">
            <v>31</v>
          </cell>
          <cell r="G8111">
            <v>34</v>
          </cell>
          <cell r="H8111">
            <v>1.0217029999999998</v>
          </cell>
          <cell r="I8111">
            <v>0.29647388000000002</v>
          </cell>
        </row>
        <row r="8112">
          <cell r="A8112">
            <v>2005</v>
          </cell>
          <cell r="B8112" t="str">
            <v>D(20,000-40,000]</v>
          </cell>
          <cell r="C8112" t="str">
            <v>AGRICULTURE, FORESTRY AND FISHING</v>
          </cell>
          <cell r="D8112" t="str">
            <v>Profit</v>
          </cell>
          <cell r="E8112" t="str">
            <v>KwaZulu Natal</v>
          </cell>
          <cell r="F8112">
            <v>31</v>
          </cell>
          <cell r="G8112">
            <v>31</v>
          </cell>
          <cell r="H8112">
            <v>0.89821200000000001</v>
          </cell>
          <cell r="I8112">
            <v>0.23647639000000001</v>
          </cell>
        </row>
        <row r="8113">
          <cell r="A8113">
            <v>2005</v>
          </cell>
          <cell r="B8113" t="str">
            <v>D(20,000-40,000]</v>
          </cell>
          <cell r="C8113" t="str">
            <v>AGRICULTURE, FORESTRY AND FISHING</v>
          </cell>
          <cell r="D8113" t="str">
            <v>Profit</v>
          </cell>
          <cell r="E8113" t="str">
            <v>Limpopo</v>
          </cell>
          <cell r="F8113">
            <v>31</v>
          </cell>
          <cell r="G8113">
            <v>6</v>
          </cell>
          <cell r="H8113">
            <v>0.19211300000000001</v>
          </cell>
          <cell r="I8113">
            <v>5.4484049999999999E-2</v>
          </cell>
        </row>
        <row r="8114">
          <cell r="A8114">
            <v>2005</v>
          </cell>
          <cell r="B8114" t="str">
            <v>D(20,000-40,000]</v>
          </cell>
          <cell r="C8114" t="str">
            <v>AGRICULTURE, FORESTRY AND FISHING</v>
          </cell>
          <cell r="D8114" t="str">
            <v>Profit</v>
          </cell>
          <cell r="E8114" t="str">
            <v>Mpumalanga</v>
          </cell>
          <cell r="F8114">
            <v>31</v>
          </cell>
          <cell r="G8114">
            <v>38</v>
          </cell>
          <cell r="H8114">
            <v>1.0820979999999998</v>
          </cell>
          <cell r="I8114">
            <v>0.33178117000000001</v>
          </cell>
        </row>
        <row r="8115">
          <cell r="A8115">
            <v>2005</v>
          </cell>
          <cell r="B8115" t="str">
            <v>D(20,000-40,000]</v>
          </cell>
          <cell r="C8115" t="str">
            <v>AGRICULTURE, FORESTRY AND FISHING</v>
          </cell>
          <cell r="D8115" t="str">
            <v>Profit</v>
          </cell>
          <cell r="E8115" t="str">
            <v>North West</v>
          </cell>
          <cell r="F8115">
            <v>31</v>
          </cell>
          <cell r="G8115">
            <v>19</v>
          </cell>
          <cell r="H8115">
            <v>0.53504999999999991</v>
          </cell>
          <cell r="I8115">
            <v>0.14363128999999997</v>
          </cell>
        </row>
        <row r="8116">
          <cell r="A8116">
            <v>2005</v>
          </cell>
          <cell r="B8116" t="str">
            <v>D(20,000-40,000]</v>
          </cell>
          <cell r="C8116" t="str">
            <v>AGRICULTURE, FORESTRY AND FISHING</v>
          </cell>
          <cell r="D8116" t="str">
            <v>Profit</v>
          </cell>
          <cell r="E8116" t="str">
            <v>Northern Cape</v>
          </cell>
          <cell r="F8116">
            <v>31</v>
          </cell>
          <cell r="G8116">
            <v>20</v>
          </cell>
          <cell r="H8116">
            <v>0.57069799999999993</v>
          </cell>
          <cell r="I8116">
            <v>0.15060733000000001</v>
          </cell>
        </row>
        <row r="8117">
          <cell r="A8117">
            <v>2005</v>
          </cell>
          <cell r="B8117" t="str">
            <v>D(20,000-40,000]</v>
          </cell>
          <cell r="C8117" t="str">
            <v>AGRICULTURE, FORESTRY AND FISHING</v>
          </cell>
          <cell r="D8117" t="str">
            <v>Profit</v>
          </cell>
          <cell r="E8117" t="str">
            <v>Western Cape</v>
          </cell>
          <cell r="F8117">
            <v>31</v>
          </cell>
          <cell r="G8117">
            <v>55</v>
          </cell>
          <cell r="H8117">
            <v>1.5990599999999997</v>
          </cell>
          <cell r="I8117">
            <v>0.46086849000000002</v>
          </cell>
        </row>
        <row r="8118">
          <cell r="A8118">
            <v>2005</v>
          </cell>
          <cell r="B8118" t="str">
            <v>D(20,000-40,000]</v>
          </cell>
          <cell r="C8118" t="str">
            <v>BRICKS, CERAMIC, GLASS, CEMENT</v>
          </cell>
          <cell r="D8118" t="str">
            <v>Profit</v>
          </cell>
          <cell r="E8118" t="str">
            <v>Eastern Cape</v>
          </cell>
          <cell r="F8118">
            <v>31</v>
          </cell>
          <cell r="G8118">
            <v>3</v>
          </cell>
          <cell r="H8118">
            <v>9.6405999999999992E-2</v>
          </cell>
          <cell r="I8118">
            <v>2.485095E-2</v>
          </cell>
        </row>
        <row r="8119">
          <cell r="A8119">
            <v>2005</v>
          </cell>
          <cell r="B8119" t="str">
            <v>D(20,000-40,000]</v>
          </cell>
          <cell r="C8119" t="str">
            <v>BRICKS, CERAMIC, GLASS, CEMENT</v>
          </cell>
          <cell r="D8119" t="str">
            <v>Profit</v>
          </cell>
          <cell r="E8119" t="str">
            <v>Free State</v>
          </cell>
          <cell r="F8119">
            <v>31</v>
          </cell>
          <cell r="G8119">
            <v>4</v>
          </cell>
          <cell r="H8119">
            <v>0.11361299999999999</v>
          </cell>
          <cell r="I8119">
            <v>2.4967420000000001E-2</v>
          </cell>
        </row>
        <row r="8120">
          <cell r="A8120">
            <v>2005</v>
          </cell>
          <cell r="B8120" t="str">
            <v>D(20,000-40,000]</v>
          </cell>
          <cell r="C8120" t="str">
            <v>BRICKS, CERAMIC, GLASS, CEMENT</v>
          </cell>
          <cell r="D8120" t="str">
            <v>Profit</v>
          </cell>
          <cell r="E8120" t="str">
            <v>Gauteng</v>
          </cell>
          <cell r="F8120">
            <v>31</v>
          </cell>
          <cell r="G8120">
            <v>13</v>
          </cell>
          <cell r="H8120">
            <v>0.34944700000000001</v>
          </cell>
          <cell r="I8120">
            <v>9.1849310000000003E-2</v>
          </cell>
        </row>
        <row r="8121">
          <cell r="A8121">
            <v>2005</v>
          </cell>
          <cell r="B8121" t="str">
            <v>D(20,000-40,000]</v>
          </cell>
          <cell r="C8121" t="str">
            <v>BRICKS, CERAMIC, GLASS, CEMENT</v>
          </cell>
          <cell r="D8121" t="str">
            <v>Profit</v>
          </cell>
          <cell r="E8121" t="str">
            <v>KwaZulu Natal</v>
          </cell>
          <cell r="F8121">
            <v>31</v>
          </cell>
          <cell r="G8121">
            <v>6</v>
          </cell>
          <cell r="H8121">
            <v>0.15933999999999998</v>
          </cell>
          <cell r="I8121">
            <v>4.6826069999999997E-2</v>
          </cell>
        </row>
        <row r="8122">
          <cell r="A8122">
            <v>2005</v>
          </cell>
          <cell r="B8122" t="str">
            <v>D(20,000-40,000]</v>
          </cell>
          <cell r="C8122" t="str">
            <v>BRICKS, CERAMIC, GLASS, CEMENT</v>
          </cell>
          <cell r="D8122" t="str">
            <v>Profit</v>
          </cell>
          <cell r="E8122" t="str">
            <v>Mpumalanga</v>
          </cell>
          <cell r="F8122">
            <v>31</v>
          </cell>
          <cell r="G8122">
            <v>6</v>
          </cell>
          <cell r="H8122">
            <v>0.18846999999999997</v>
          </cell>
          <cell r="I8122">
            <v>5.3226300000000004E-2</v>
          </cell>
        </row>
        <row r="8123">
          <cell r="A8123">
            <v>2005</v>
          </cell>
          <cell r="B8123" t="str">
            <v>D(20,000-40,000]</v>
          </cell>
          <cell r="C8123" t="str">
            <v>BRICKS, CERAMIC, GLASS, CEMENT</v>
          </cell>
          <cell r="D8123" t="str">
            <v>Profit</v>
          </cell>
          <cell r="E8123" t="str">
            <v>Northern Cape</v>
          </cell>
          <cell r="F8123">
            <v>31</v>
          </cell>
          <cell r="G8123">
            <v>1</v>
          </cell>
          <cell r="H8123">
            <v>3.9792000000000001E-2</v>
          </cell>
          <cell r="I8123">
            <v>1.19376E-2</v>
          </cell>
        </row>
        <row r="8124">
          <cell r="A8124">
            <v>2005</v>
          </cell>
          <cell r="B8124" t="str">
            <v>D(20,000-40,000]</v>
          </cell>
          <cell r="C8124" t="str">
            <v>BRICKS, CERAMIC, GLASS, CEMENT</v>
          </cell>
          <cell r="D8124" t="str">
            <v>Profit</v>
          </cell>
          <cell r="E8124" t="str">
            <v>Western Cape</v>
          </cell>
          <cell r="F8124">
            <v>31</v>
          </cell>
          <cell r="G8124">
            <v>6</v>
          </cell>
          <cell r="H8124">
            <v>0.197764</v>
          </cell>
          <cell r="I8124">
            <v>4.4795880000000003E-2</v>
          </cell>
        </row>
        <row r="8125">
          <cell r="A8125">
            <v>2005</v>
          </cell>
          <cell r="B8125" t="str">
            <v>D(20,000-40,000]</v>
          </cell>
          <cell r="C8125" t="str">
            <v>CATERING AND ACCOMMODATION</v>
          </cell>
          <cell r="D8125" t="str">
            <v>Profit</v>
          </cell>
          <cell r="E8125" t="str">
            <v>Eastern Cape</v>
          </cell>
          <cell r="F8125">
            <v>31</v>
          </cell>
          <cell r="G8125">
            <v>21</v>
          </cell>
          <cell r="H8125">
            <v>0.6328609999999999</v>
          </cell>
          <cell r="I8125">
            <v>0.14293655000000002</v>
          </cell>
        </row>
        <row r="8126">
          <cell r="A8126">
            <v>2005</v>
          </cell>
          <cell r="B8126" t="str">
            <v>D(20,000-40,000]</v>
          </cell>
          <cell r="C8126" t="str">
            <v>CATERING AND ACCOMMODATION</v>
          </cell>
          <cell r="D8126" t="str">
            <v>Profit</v>
          </cell>
          <cell r="E8126" t="str">
            <v>Free State</v>
          </cell>
          <cell r="F8126">
            <v>31</v>
          </cell>
          <cell r="G8126">
            <v>14</v>
          </cell>
          <cell r="H8126">
            <v>0.38225300000000001</v>
          </cell>
          <cell r="I8126">
            <v>0.10802976999999998</v>
          </cell>
        </row>
        <row r="8127">
          <cell r="A8127">
            <v>2005</v>
          </cell>
          <cell r="B8127" t="str">
            <v>D(20,000-40,000]</v>
          </cell>
          <cell r="C8127" t="str">
            <v>CATERING AND ACCOMMODATION</v>
          </cell>
          <cell r="D8127" t="str">
            <v>Profit</v>
          </cell>
          <cell r="E8127" t="str">
            <v>Gauteng</v>
          </cell>
          <cell r="F8127">
            <v>31</v>
          </cell>
          <cell r="G8127">
            <v>121</v>
          </cell>
          <cell r="H8127">
            <v>3.4632330000000007</v>
          </cell>
          <cell r="I8127">
            <v>1.0030085499999999</v>
          </cell>
        </row>
        <row r="8128">
          <cell r="A8128">
            <v>2005</v>
          </cell>
          <cell r="B8128" t="str">
            <v>D(20,000-40,000]</v>
          </cell>
          <cell r="C8128" t="str">
            <v>CATERING AND ACCOMMODATION</v>
          </cell>
          <cell r="D8128" t="str">
            <v>Profit</v>
          </cell>
          <cell r="E8128" t="str">
            <v>KwaZulu Natal</v>
          </cell>
          <cell r="F8128">
            <v>31</v>
          </cell>
          <cell r="G8128">
            <v>41</v>
          </cell>
          <cell r="H8128">
            <v>1.1924199999999996</v>
          </cell>
          <cell r="I8128">
            <v>0.29478298000000008</v>
          </cell>
        </row>
        <row r="8129">
          <cell r="A8129">
            <v>2005</v>
          </cell>
          <cell r="B8129" t="str">
            <v>D(20,000-40,000]</v>
          </cell>
          <cell r="C8129" t="str">
            <v>CATERING AND ACCOMMODATION</v>
          </cell>
          <cell r="D8129" t="str">
            <v>Profit</v>
          </cell>
          <cell r="E8129" t="str">
            <v>Limpopo</v>
          </cell>
          <cell r="F8129">
            <v>31</v>
          </cell>
          <cell r="G8129">
            <v>15</v>
          </cell>
          <cell r="H8129">
            <v>0.42783500000000002</v>
          </cell>
          <cell r="I8129">
            <v>0.10653928999999999</v>
          </cell>
        </row>
        <row r="8130">
          <cell r="A8130">
            <v>2005</v>
          </cell>
          <cell r="B8130" t="str">
            <v>D(20,000-40,000]</v>
          </cell>
          <cell r="C8130" t="str">
            <v>CATERING AND ACCOMMODATION</v>
          </cell>
          <cell r="D8130" t="str">
            <v>Profit</v>
          </cell>
          <cell r="E8130" t="str">
            <v>Mpumalanga</v>
          </cell>
          <cell r="F8130">
            <v>31</v>
          </cell>
          <cell r="G8130">
            <v>36</v>
          </cell>
          <cell r="H8130">
            <v>1.0736100000000004</v>
          </cell>
          <cell r="I8130">
            <v>0.27553534000000002</v>
          </cell>
        </row>
        <row r="8131">
          <cell r="A8131">
            <v>2005</v>
          </cell>
          <cell r="B8131" t="str">
            <v>D(20,000-40,000]</v>
          </cell>
          <cell r="C8131" t="str">
            <v>CATERING AND ACCOMMODATION</v>
          </cell>
          <cell r="D8131" t="str">
            <v>Profit</v>
          </cell>
          <cell r="E8131" t="str">
            <v>North West</v>
          </cell>
          <cell r="F8131">
            <v>31</v>
          </cell>
          <cell r="G8131">
            <v>4</v>
          </cell>
          <cell r="H8131">
            <v>0.115243</v>
          </cell>
          <cell r="I8131">
            <v>3.1933650000000001E-2</v>
          </cell>
        </row>
        <row r="8132">
          <cell r="A8132">
            <v>2005</v>
          </cell>
          <cell r="B8132" t="str">
            <v>D(20,000-40,000]</v>
          </cell>
          <cell r="C8132" t="str">
            <v>CATERING AND ACCOMMODATION</v>
          </cell>
          <cell r="D8132" t="str">
            <v>Profit</v>
          </cell>
          <cell r="E8132" t="str">
            <v>Northern Cape</v>
          </cell>
          <cell r="F8132">
            <v>31</v>
          </cell>
          <cell r="G8132">
            <v>6</v>
          </cell>
          <cell r="H8132">
            <v>0.18596399999999996</v>
          </cell>
          <cell r="I8132">
            <v>4.7858870000000005E-2</v>
          </cell>
        </row>
        <row r="8133">
          <cell r="A8133">
            <v>2005</v>
          </cell>
          <cell r="B8133" t="str">
            <v>D(20,000-40,000]</v>
          </cell>
          <cell r="C8133" t="str">
            <v>CATERING AND ACCOMMODATION</v>
          </cell>
          <cell r="D8133" t="str">
            <v>Profit</v>
          </cell>
          <cell r="E8133" t="str">
            <v>Western Cape</v>
          </cell>
          <cell r="F8133">
            <v>31</v>
          </cell>
          <cell r="G8133">
            <v>54</v>
          </cell>
          <cell r="H8133">
            <v>1.6640899999999996</v>
          </cell>
          <cell r="I8133">
            <v>0.41678549999999986</v>
          </cell>
        </row>
        <row r="8134">
          <cell r="A8134">
            <v>2005</v>
          </cell>
          <cell r="B8134" t="str">
            <v>D(20,000-40,000]</v>
          </cell>
          <cell r="C8134" t="str">
            <v>CHEMICALS, RUBBER AND PLASTIC</v>
          </cell>
          <cell r="D8134" t="str">
            <v>Profit</v>
          </cell>
          <cell r="E8134" t="str">
            <v>Eastern Cape</v>
          </cell>
          <cell r="F8134">
            <v>31</v>
          </cell>
          <cell r="G8134">
            <v>4</v>
          </cell>
          <cell r="H8134">
            <v>9.3660999999999994E-2</v>
          </cell>
          <cell r="I8134">
            <v>2.07333E-2</v>
          </cell>
        </row>
        <row r="8135">
          <cell r="A8135">
            <v>2005</v>
          </cell>
          <cell r="B8135" t="str">
            <v>D(20,000-40,000]</v>
          </cell>
          <cell r="C8135" t="str">
            <v>CHEMICALS, RUBBER AND PLASTIC</v>
          </cell>
          <cell r="D8135" t="str">
            <v>Profit</v>
          </cell>
          <cell r="E8135" t="str">
            <v>Free State</v>
          </cell>
          <cell r="F8135">
            <v>31</v>
          </cell>
          <cell r="G8135">
            <v>3</v>
          </cell>
          <cell r="H8135">
            <v>7.7677999999999997E-2</v>
          </cell>
          <cell r="I8135">
            <v>2.600421E-2</v>
          </cell>
        </row>
        <row r="8136">
          <cell r="A8136">
            <v>2005</v>
          </cell>
          <cell r="B8136" t="str">
            <v>D(20,000-40,000]</v>
          </cell>
          <cell r="C8136" t="str">
            <v>CHEMICALS, RUBBER AND PLASTIC</v>
          </cell>
          <cell r="D8136" t="str">
            <v>Profit</v>
          </cell>
          <cell r="E8136" t="str">
            <v>Gauteng</v>
          </cell>
          <cell r="F8136">
            <v>31</v>
          </cell>
          <cell r="G8136">
            <v>38</v>
          </cell>
          <cell r="H8136">
            <v>1.1267310000000004</v>
          </cell>
          <cell r="I8136">
            <v>0.30517690000000003</v>
          </cell>
        </row>
        <row r="8137">
          <cell r="A8137">
            <v>2005</v>
          </cell>
          <cell r="B8137" t="str">
            <v>D(20,000-40,000]</v>
          </cell>
          <cell r="C8137" t="str">
            <v>CHEMICALS, RUBBER AND PLASTIC</v>
          </cell>
          <cell r="D8137" t="str">
            <v>Profit</v>
          </cell>
          <cell r="E8137" t="str">
            <v>KwaZulu Natal</v>
          </cell>
          <cell r="F8137">
            <v>31</v>
          </cell>
          <cell r="G8137">
            <v>19</v>
          </cell>
          <cell r="H8137">
            <v>0.56717099999999998</v>
          </cell>
          <cell r="I8137">
            <v>0.14585039000000002</v>
          </cell>
        </row>
        <row r="8138">
          <cell r="A8138">
            <v>2005</v>
          </cell>
          <cell r="B8138" t="str">
            <v>D(20,000-40,000]</v>
          </cell>
          <cell r="C8138" t="str">
            <v>CHEMICALS, RUBBER AND PLASTIC</v>
          </cell>
          <cell r="D8138" t="str">
            <v>Profit</v>
          </cell>
          <cell r="E8138" t="str">
            <v>Mpumalanga</v>
          </cell>
          <cell r="F8138">
            <v>31</v>
          </cell>
          <cell r="G8138">
            <v>5</v>
          </cell>
          <cell r="H8138">
            <v>0.142424</v>
          </cell>
          <cell r="I8138">
            <v>4.3073100000000003E-2</v>
          </cell>
        </row>
        <row r="8139">
          <cell r="A8139">
            <v>2005</v>
          </cell>
          <cell r="B8139" t="str">
            <v>D(20,000-40,000]</v>
          </cell>
          <cell r="C8139" t="str">
            <v>CHEMICALS, RUBBER AND PLASTIC</v>
          </cell>
          <cell r="D8139" t="str">
            <v>Profit</v>
          </cell>
          <cell r="E8139" t="str">
            <v>North West</v>
          </cell>
          <cell r="F8139">
            <v>31</v>
          </cell>
          <cell r="G8139">
            <v>3</v>
          </cell>
          <cell r="H8139">
            <v>7.1569999999999995E-2</v>
          </cell>
          <cell r="I8139">
            <v>2.1036719999999998E-2</v>
          </cell>
        </row>
        <row r="8140">
          <cell r="A8140">
            <v>2005</v>
          </cell>
          <cell r="B8140" t="str">
            <v>D(20,000-40,000]</v>
          </cell>
          <cell r="C8140" t="str">
            <v>CHEMICALS, RUBBER AND PLASTIC</v>
          </cell>
          <cell r="D8140" t="str">
            <v>Profit</v>
          </cell>
          <cell r="E8140" t="str">
            <v>Western Cape</v>
          </cell>
          <cell r="F8140">
            <v>31</v>
          </cell>
          <cell r="G8140">
            <v>18</v>
          </cell>
          <cell r="H8140">
            <v>0.50947000000000009</v>
          </cell>
          <cell r="I8140">
            <v>0.14380489000000002</v>
          </cell>
        </row>
        <row r="8141">
          <cell r="A8141">
            <v>2005</v>
          </cell>
          <cell r="B8141" t="str">
            <v>D(20,000-40,000]</v>
          </cell>
          <cell r="C8141" t="str">
            <v>CLOTHING AND FOOTWEAR</v>
          </cell>
          <cell r="D8141" t="str">
            <v>Profit</v>
          </cell>
          <cell r="E8141" t="str">
            <v>Eastern Cape</v>
          </cell>
          <cell r="F8141">
            <v>31</v>
          </cell>
          <cell r="G8141">
            <v>2</v>
          </cell>
          <cell r="H8141">
            <v>4.9238000000000004E-2</v>
          </cell>
          <cell r="I8141">
            <v>5.4245700000000001E-3</v>
          </cell>
        </row>
        <row r="8142">
          <cell r="A8142">
            <v>2005</v>
          </cell>
          <cell r="B8142" t="str">
            <v>D(20,000-40,000]</v>
          </cell>
          <cell r="C8142" t="str">
            <v>CLOTHING AND FOOTWEAR</v>
          </cell>
          <cell r="D8142" t="str">
            <v>Profit</v>
          </cell>
          <cell r="E8142" t="str">
            <v>Free State</v>
          </cell>
          <cell r="F8142">
            <v>31</v>
          </cell>
          <cell r="G8142">
            <v>1</v>
          </cell>
          <cell r="H8142">
            <v>2.2688E-2</v>
          </cell>
          <cell r="I8142">
            <v>3.4031999999999999E-3</v>
          </cell>
        </row>
        <row r="8143">
          <cell r="A8143">
            <v>2005</v>
          </cell>
          <cell r="B8143" t="str">
            <v>D(20,000-40,000]</v>
          </cell>
          <cell r="C8143" t="str">
            <v>CLOTHING AND FOOTWEAR</v>
          </cell>
          <cell r="D8143" t="str">
            <v>Profit</v>
          </cell>
          <cell r="E8143" t="str">
            <v>Gauteng</v>
          </cell>
          <cell r="F8143">
            <v>31</v>
          </cell>
          <cell r="G8143">
            <v>17</v>
          </cell>
          <cell r="H8143">
            <v>0.54342000000000001</v>
          </cell>
          <cell r="I8143">
            <v>0.15963094000000003</v>
          </cell>
        </row>
        <row r="8144">
          <cell r="A8144">
            <v>2005</v>
          </cell>
          <cell r="B8144" t="str">
            <v>D(20,000-40,000]</v>
          </cell>
          <cell r="C8144" t="str">
            <v>CLOTHING AND FOOTWEAR</v>
          </cell>
          <cell r="D8144" t="str">
            <v>Profit</v>
          </cell>
          <cell r="E8144" t="str">
            <v>KwaZulu Natal</v>
          </cell>
          <cell r="F8144">
            <v>31</v>
          </cell>
          <cell r="G8144">
            <v>13</v>
          </cell>
          <cell r="H8144">
            <v>0.36535199999999995</v>
          </cell>
          <cell r="I8144">
            <v>9.9220500000000017E-2</v>
          </cell>
        </row>
        <row r="8145">
          <cell r="A8145">
            <v>2005</v>
          </cell>
          <cell r="B8145" t="str">
            <v>D(20,000-40,000]</v>
          </cell>
          <cell r="C8145" t="str">
            <v>CLOTHING AND FOOTWEAR</v>
          </cell>
          <cell r="D8145" t="str">
            <v>Profit</v>
          </cell>
          <cell r="E8145" t="str">
            <v>Mpumalanga</v>
          </cell>
          <cell r="F8145">
            <v>31</v>
          </cell>
          <cell r="G8145">
            <v>3</v>
          </cell>
          <cell r="H8145">
            <v>9.4289999999999999E-2</v>
          </cell>
          <cell r="I8145">
            <v>2.0738340000000001E-2</v>
          </cell>
        </row>
        <row r="8146">
          <cell r="A8146">
            <v>2005</v>
          </cell>
          <cell r="B8146" t="str">
            <v>D(20,000-40,000]</v>
          </cell>
          <cell r="C8146" t="str">
            <v>CLOTHING AND FOOTWEAR</v>
          </cell>
          <cell r="D8146" t="str">
            <v>Profit</v>
          </cell>
          <cell r="E8146" t="str">
            <v>North West</v>
          </cell>
          <cell r="F8146">
            <v>31</v>
          </cell>
          <cell r="G8146">
            <v>1</v>
          </cell>
          <cell r="H8146">
            <v>3.8206999999999998E-2</v>
          </cell>
          <cell r="I8146">
            <v>5.7310500000000006E-3</v>
          </cell>
        </row>
        <row r="8147">
          <cell r="A8147">
            <v>2005</v>
          </cell>
          <cell r="B8147" t="str">
            <v>D(20,000-40,000]</v>
          </cell>
          <cell r="C8147" t="str">
            <v>CLOTHING AND FOOTWEAR</v>
          </cell>
          <cell r="D8147" t="str">
            <v>Profit</v>
          </cell>
          <cell r="E8147" t="str">
            <v>Western Cape</v>
          </cell>
          <cell r="F8147">
            <v>31</v>
          </cell>
          <cell r="G8147">
            <v>17</v>
          </cell>
          <cell r="H8147">
            <v>0.51961099999999993</v>
          </cell>
          <cell r="I8147">
            <v>0.13423451</v>
          </cell>
        </row>
        <row r="8148">
          <cell r="A8148">
            <v>2005</v>
          </cell>
          <cell r="B8148" t="str">
            <v>D(20,000-40,000]</v>
          </cell>
          <cell r="C8148" t="str">
            <v>COAL AND PETROLEUM</v>
          </cell>
          <cell r="D8148" t="str">
            <v>Profit</v>
          </cell>
          <cell r="E8148" t="str">
            <v>Eastern Cape</v>
          </cell>
          <cell r="F8148">
            <v>31</v>
          </cell>
          <cell r="G8148">
            <v>1</v>
          </cell>
          <cell r="H8148">
            <v>2.0778000000000001E-2</v>
          </cell>
          <cell r="I8148">
            <v>6.2334000000000001E-3</v>
          </cell>
        </row>
        <row r="8149">
          <cell r="A8149">
            <v>2005</v>
          </cell>
          <cell r="B8149" t="str">
            <v>D(20,000-40,000]</v>
          </cell>
          <cell r="C8149" t="str">
            <v>COAL AND PETROLEUM</v>
          </cell>
          <cell r="D8149" t="str">
            <v>Profit</v>
          </cell>
          <cell r="E8149" t="str">
            <v>Gauteng</v>
          </cell>
          <cell r="F8149">
            <v>31</v>
          </cell>
          <cell r="G8149">
            <v>3</v>
          </cell>
          <cell r="H8149">
            <v>0.10799399999999999</v>
          </cell>
          <cell r="I8149">
            <v>3.7984759999999999E-2</v>
          </cell>
        </row>
        <row r="8150">
          <cell r="A8150">
            <v>2005</v>
          </cell>
          <cell r="B8150" t="str">
            <v>D(20,000-40,000]</v>
          </cell>
          <cell r="C8150" t="str">
            <v>COAL AND PETROLEUM</v>
          </cell>
          <cell r="D8150" t="str">
            <v>Profit</v>
          </cell>
          <cell r="E8150" t="str">
            <v>KwaZulu Natal</v>
          </cell>
          <cell r="F8150">
            <v>31</v>
          </cell>
          <cell r="G8150">
            <v>3</v>
          </cell>
          <cell r="H8150">
            <v>8.4288000000000002E-2</v>
          </cell>
          <cell r="I8150">
            <v>2.3994049999999999E-2</v>
          </cell>
        </row>
        <row r="8151">
          <cell r="A8151">
            <v>2005</v>
          </cell>
          <cell r="B8151" t="str">
            <v>D(20,000-40,000]</v>
          </cell>
          <cell r="C8151" t="str">
            <v>COAL AND PETROLEUM</v>
          </cell>
          <cell r="D8151" t="str">
            <v>Profit</v>
          </cell>
          <cell r="E8151" t="str">
            <v>Mpumalanga</v>
          </cell>
          <cell r="F8151">
            <v>31</v>
          </cell>
          <cell r="G8151">
            <v>2</v>
          </cell>
          <cell r="H8151">
            <v>5.7262999999999994E-2</v>
          </cell>
          <cell r="I8151">
            <v>1.6606269999999999E-2</v>
          </cell>
        </row>
        <row r="8152">
          <cell r="A8152">
            <v>2005</v>
          </cell>
          <cell r="B8152" t="str">
            <v>D(20,000-40,000]</v>
          </cell>
          <cell r="C8152" t="str">
            <v>COAL AND PETROLEUM</v>
          </cell>
          <cell r="D8152" t="str">
            <v>Profit</v>
          </cell>
          <cell r="E8152" t="str">
            <v>Western Cape</v>
          </cell>
          <cell r="F8152">
            <v>31</v>
          </cell>
          <cell r="G8152">
            <v>7</v>
          </cell>
          <cell r="H8152">
            <v>0.21480299999999997</v>
          </cell>
          <cell r="I8152">
            <v>6.3616560000000003E-2</v>
          </cell>
        </row>
        <row r="8153">
          <cell r="A8153">
            <v>2005</v>
          </cell>
          <cell r="B8153" t="str">
            <v>D(20,000-40,000]</v>
          </cell>
          <cell r="C8153" t="str">
            <v>CONSTRUCTION</v>
          </cell>
          <cell r="D8153" t="str">
            <v>Profit</v>
          </cell>
          <cell r="E8153" t="str">
            <v>Eastern Cape</v>
          </cell>
          <cell r="F8153">
            <v>31</v>
          </cell>
          <cell r="G8153">
            <v>52</v>
          </cell>
          <cell r="H8153">
            <v>1.49169</v>
          </cell>
          <cell r="I8153">
            <v>0.34627254000000007</v>
          </cell>
        </row>
        <row r="8154">
          <cell r="A8154">
            <v>2005</v>
          </cell>
          <cell r="B8154" t="str">
            <v>D(20,000-40,000]</v>
          </cell>
          <cell r="C8154" t="str">
            <v>CONSTRUCTION</v>
          </cell>
          <cell r="D8154" t="str">
            <v>Profit</v>
          </cell>
          <cell r="E8154" t="str">
            <v>Free State</v>
          </cell>
          <cell r="F8154">
            <v>31</v>
          </cell>
          <cell r="G8154">
            <v>27</v>
          </cell>
          <cell r="H8154">
            <v>0.79199500000000012</v>
          </cell>
          <cell r="I8154">
            <v>0.2002699</v>
          </cell>
        </row>
        <row r="8155">
          <cell r="A8155">
            <v>2005</v>
          </cell>
          <cell r="B8155" t="str">
            <v>D(20,000-40,000]</v>
          </cell>
          <cell r="C8155" t="str">
            <v>CONSTRUCTION</v>
          </cell>
          <cell r="D8155" t="str">
            <v>Profit</v>
          </cell>
          <cell r="E8155" t="str">
            <v>Gauteng</v>
          </cell>
          <cell r="F8155">
            <v>31</v>
          </cell>
          <cell r="G8155">
            <v>327</v>
          </cell>
          <cell r="H8155">
            <v>9.4619089999999932</v>
          </cell>
          <cell r="I8155">
            <v>2.6609568300000008</v>
          </cell>
        </row>
        <row r="8156">
          <cell r="A8156">
            <v>2005</v>
          </cell>
          <cell r="B8156" t="str">
            <v>D(20,000-40,000]</v>
          </cell>
          <cell r="C8156" t="str">
            <v>CONSTRUCTION</v>
          </cell>
          <cell r="D8156" t="str">
            <v>Profit</v>
          </cell>
          <cell r="E8156" t="str">
            <v>KwaZulu Natal</v>
          </cell>
          <cell r="F8156">
            <v>31</v>
          </cell>
          <cell r="G8156">
            <v>113</v>
          </cell>
          <cell r="H8156">
            <v>3.2026449999999995</v>
          </cell>
          <cell r="I8156">
            <v>0.80115906000000037</v>
          </cell>
        </row>
        <row r="8157">
          <cell r="A8157">
            <v>2005</v>
          </cell>
          <cell r="B8157" t="str">
            <v>D(20,000-40,000]</v>
          </cell>
          <cell r="C8157" t="str">
            <v>CONSTRUCTION</v>
          </cell>
          <cell r="D8157" t="str">
            <v>Profit</v>
          </cell>
          <cell r="E8157" t="str">
            <v>Limpopo</v>
          </cell>
          <cell r="F8157">
            <v>31</v>
          </cell>
          <cell r="G8157">
            <v>50</v>
          </cell>
          <cell r="H8157">
            <v>1.4559659999999999</v>
          </cell>
          <cell r="I8157">
            <v>0.40711564999999994</v>
          </cell>
        </row>
        <row r="8158">
          <cell r="A8158">
            <v>2005</v>
          </cell>
          <cell r="B8158" t="str">
            <v>D(20,000-40,000]</v>
          </cell>
          <cell r="C8158" t="str">
            <v>CONSTRUCTION</v>
          </cell>
          <cell r="D8158" t="str">
            <v>Profit</v>
          </cell>
          <cell r="E8158" t="str">
            <v>Mpumalanga</v>
          </cell>
          <cell r="F8158">
            <v>31</v>
          </cell>
          <cell r="G8158">
            <v>94</v>
          </cell>
          <cell r="H8158">
            <v>2.6948049999999997</v>
          </cell>
          <cell r="I8158">
            <v>0.63836995000000007</v>
          </cell>
        </row>
        <row r="8159">
          <cell r="A8159">
            <v>2005</v>
          </cell>
          <cell r="B8159" t="str">
            <v>D(20,000-40,000]</v>
          </cell>
          <cell r="C8159" t="str">
            <v>CONSTRUCTION</v>
          </cell>
          <cell r="D8159" t="str">
            <v>Profit</v>
          </cell>
          <cell r="E8159" t="str">
            <v>North West</v>
          </cell>
          <cell r="F8159">
            <v>31</v>
          </cell>
          <cell r="G8159">
            <v>21</v>
          </cell>
          <cell r="H8159">
            <v>0.65918500000000002</v>
          </cell>
          <cell r="I8159">
            <v>0.16892845000000001</v>
          </cell>
        </row>
        <row r="8160">
          <cell r="A8160">
            <v>2005</v>
          </cell>
          <cell r="B8160" t="str">
            <v>D(20,000-40,000]</v>
          </cell>
          <cell r="C8160" t="str">
            <v>CONSTRUCTION</v>
          </cell>
          <cell r="D8160" t="str">
            <v>Profit</v>
          </cell>
          <cell r="E8160" t="str">
            <v>Northern Cape</v>
          </cell>
          <cell r="F8160">
            <v>31</v>
          </cell>
          <cell r="G8160">
            <v>8</v>
          </cell>
          <cell r="H8160">
            <v>0.24253400000000003</v>
          </cell>
          <cell r="I8160">
            <v>7.2352520000000003E-2</v>
          </cell>
        </row>
        <row r="8161">
          <cell r="A8161">
            <v>2005</v>
          </cell>
          <cell r="B8161" t="str">
            <v>D(20,000-40,000]</v>
          </cell>
          <cell r="C8161" t="str">
            <v>CONSTRUCTION</v>
          </cell>
          <cell r="D8161" t="str">
            <v>Profit</v>
          </cell>
          <cell r="E8161" t="str">
            <v>Western Cape</v>
          </cell>
          <cell r="F8161">
            <v>31</v>
          </cell>
          <cell r="G8161">
            <v>130</v>
          </cell>
          <cell r="H8161">
            <v>3.7740449999999988</v>
          </cell>
          <cell r="I8161">
            <v>0.97823022000000015</v>
          </cell>
        </row>
        <row r="8162">
          <cell r="A8162">
            <v>2005</v>
          </cell>
          <cell r="B8162" t="str">
            <v>D(20,000-40,000]</v>
          </cell>
          <cell r="C8162" t="str">
            <v>EDUCATIONAL SERVICES</v>
          </cell>
          <cell r="D8162" t="str">
            <v>Profit</v>
          </cell>
          <cell r="E8162" t="str">
            <v>Eastern Cape</v>
          </cell>
          <cell r="F8162">
            <v>31</v>
          </cell>
          <cell r="G8162">
            <v>9</v>
          </cell>
          <cell r="H8162">
            <v>0.258355</v>
          </cell>
          <cell r="I8162">
            <v>6.5566289999999999E-2</v>
          </cell>
        </row>
        <row r="8163">
          <cell r="A8163">
            <v>2005</v>
          </cell>
          <cell r="B8163" t="str">
            <v>D(20,000-40,000]</v>
          </cell>
          <cell r="C8163" t="str">
            <v>EDUCATIONAL SERVICES</v>
          </cell>
          <cell r="D8163" t="str">
            <v>Profit</v>
          </cell>
          <cell r="E8163" t="str">
            <v>Free State</v>
          </cell>
          <cell r="F8163">
            <v>31</v>
          </cell>
          <cell r="G8163">
            <v>1</v>
          </cell>
          <cell r="H8163">
            <v>2.3293999999999999E-2</v>
          </cell>
          <cell r="I8163">
            <v>6.9882E-3</v>
          </cell>
        </row>
        <row r="8164">
          <cell r="A8164">
            <v>2005</v>
          </cell>
          <cell r="B8164" t="str">
            <v>D(20,000-40,000]</v>
          </cell>
          <cell r="C8164" t="str">
            <v>EDUCATIONAL SERVICES</v>
          </cell>
          <cell r="D8164" t="str">
            <v>Profit</v>
          </cell>
          <cell r="E8164" t="str">
            <v>Gauteng</v>
          </cell>
          <cell r="F8164">
            <v>31</v>
          </cell>
          <cell r="G8164">
            <v>66</v>
          </cell>
          <cell r="H8164">
            <v>1.9145439999999998</v>
          </cell>
          <cell r="I8164">
            <v>0.52426264000000011</v>
          </cell>
        </row>
        <row r="8165">
          <cell r="A8165">
            <v>2005</v>
          </cell>
          <cell r="B8165" t="str">
            <v>D(20,000-40,000]</v>
          </cell>
          <cell r="C8165" t="str">
            <v>EDUCATIONAL SERVICES</v>
          </cell>
          <cell r="D8165" t="str">
            <v>Profit</v>
          </cell>
          <cell r="E8165" t="str">
            <v>KwaZulu Natal</v>
          </cell>
          <cell r="F8165">
            <v>31</v>
          </cell>
          <cell r="G8165">
            <v>10</v>
          </cell>
          <cell r="H8165">
            <v>0.28104000000000001</v>
          </cell>
          <cell r="I8165">
            <v>7.5549289999999991E-2</v>
          </cell>
        </row>
        <row r="8166">
          <cell r="A8166">
            <v>2005</v>
          </cell>
          <cell r="B8166" t="str">
            <v>D(20,000-40,000]</v>
          </cell>
          <cell r="C8166" t="str">
            <v>EDUCATIONAL SERVICES</v>
          </cell>
          <cell r="D8166" t="str">
            <v>Profit</v>
          </cell>
          <cell r="E8166" t="str">
            <v>Limpopo</v>
          </cell>
          <cell r="F8166">
            <v>31</v>
          </cell>
          <cell r="G8166">
            <v>3</v>
          </cell>
          <cell r="H8166">
            <v>7.2496000000000005E-2</v>
          </cell>
          <cell r="I8166">
            <v>1.8069450000000001E-2</v>
          </cell>
        </row>
        <row r="8167">
          <cell r="A8167">
            <v>2005</v>
          </cell>
          <cell r="B8167" t="str">
            <v>D(20,000-40,000]</v>
          </cell>
          <cell r="C8167" t="str">
            <v>EDUCATIONAL SERVICES</v>
          </cell>
          <cell r="D8167" t="str">
            <v>Profit</v>
          </cell>
          <cell r="E8167" t="str">
            <v>Mpumalanga</v>
          </cell>
          <cell r="F8167">
            <v>31</v>
          </cell>
          <cell r="G8167">
            <v>4</v>
          </cell>
          <cell r="H8167">
            <v>0.11806699999999999</v>
          </cell>
          <cell r="I8167">
            <v>3.6110070000000008E-2</v>
          </cell>
        </row>
        <row r="8168">
          <cell r="A8168">
            <v>2005</v>
          </cell>
          <cell r="B8168" t="str">
            <v>D(20,000-40,000]</v>
          </cell>
          <cell r="C8168" t="str">
            <v>EDUCATIONAL SERVICES</v>
          </cell>
          <cell r="D8168" t="str">
            <v>Profit</v>
          </cell>
          <cell r="E8168" t="str">
            <v>North West</v>
          </cell>
          <cell r="F8168">
            <v>31</v>
          </cell>
          <cell r="G8168">
            <v>4</v>
          </cell>
          <cell r="H8168">
            <v>0.12563099999999999</v>
          </cell>
          <cell r="I8168">
            <v>1.06134E-2</v>
          </cell>
        </row>
        <row r="8169">
          <cell r="A8169">
            <v>2005</v>
          </cell>
          <cell r="B8169" t="str">
            <v>D(20,000-40,000]</v>
          </cell>
          <cell r="C8169" t="str">
            <v>EDUCATIONAL SERVICES</v>
          </cell>
          <cell r="D8169" t="str">
            <v>Profit</v>
          </cell>
          <cell r="E8169" t="str">
            <v>Northern Cape</v>
          </cell>
          <cell r="F8169">
            <v>31</v>
          </cell>
          <cell r="G8169">
            <v>2</v>
          </cell>
          <cell r="H8169">
            <v>4.2886000000000001E-2</v>
          </cell>
          <cell r="I8169">
            <v>1.449568E-2</v>
          </cell>
        </row>
        <row r="8170">
          <cell r="A8170">
            <v>2005</v>
          </cell>
          <cell r="B8170" t="str">
            <v>D(20,000-40,000]</v>
          </cell>
          <cell r="C8170" t="str">
            <v>EDUCATIONAL SERVICES</v>
          </cell>
          <cell r="D8170" t="str">
            <v>Profit</v>
          </cell>
          <cell r="E8170" t="str">
            <v>Western Cape</v>
          </cell>
          <cell r="F8170">
            <v>31</v>
          </cell>
          <cell r="G8170">
            <v>16</v>
          </cell>
          <cell r="H8170">
            <v>0.47933300000000001</v>
          </cell>
          <cell r="I8170">
            <v>0.12997820999999998</v>
          </cell>
        </row>
        <row r="8171">
          <cell r="A8171">
            <v>2005</v>
          </cell>
          <cell r="B8171" t="str">
            <v>D(20,000-40,000]</v>
          </cell>
          <cell r="C8171" t="str">
            <v>ELECTRONICS, GLASS AND WATER</v>
          </cell>
          <cell r="D8171" t="str">
            <v>Profit</v>
          </cell>
          <cell r="E8171" t="str">
            <v>Eastern Cape</v>
          </cell>
          <cell r="F8171">
            <v>31</v>
          </cell>
          <cell r="G8171">
            <v>2</v>
          </cell>
          <cell r="H8171">
            <v>6.5945000000000004E-2</v>
          </cell>
          <cell r="I8171">
            <v>1.550025E-2</v>
          </cell>
        </row>
        <row r="8172">
          <cell r="A8172">
            <v>2005</v>
          </cell>
          <cell r="B8172" t="str">
            <v>D(20,000-40,000]</v>
          </cell>
          <cell r="C8172" t="str">
            <v>ELECTRONICS, GLASS AND WATER</v>
          </cell>
          <cell r="D8172" t="str">
            <v>Profit</v>
          </cell>
          <cell r="E8172" t="str">
            <v>Free State</v>
          </cell>
          <cell r="F8172">
            <v>31</v>
          </cell>
          <cell r="G8172">
            <v>1</v>
          </cell>
          <cell r="H8172">
            <v>3.3302999999999999E-2</v>
          </cell>
          <cell r="I8172">
            <v>9.9909000000000005E-3</v>
          </cell>
        </row>
        <row r="8173">
          <cell r="A8173">
            <v>2005</v>
          </cell>
          <cell r="B8173" t="str">
            <v>D(20,000-40,000]</v>
          </cell>
          <cell r="C8173" t="str">
            <v>ELECTRONICS, GLASS AND WATER</v>
          </cell>
          <cell r="D8173" t="str">
            <v>Profit</v>
          </cell>
          <cell r="E8173" t="str">
            <v>Gauteng</v>
          </cell>
          <cell r="F8173">
            <v>31</v>
          </cell>
          <cell r="G8173">
            <v>24</v>
          </cell>
          <cell r="H8173">
            <v>0.68578899999999987</v>
          </cell>
          <cell r="I8173">
            <v>0.19006923000000001</v>
          </cell>
        </row>
        <row r="8174">
          <cell r="A8174">
            <v>2005</v>
          </cell>
          <cell r="B8174" t="str">
            <v>D(20,000-40,000]</v>
          </cell>
          <cell r="C8174" t="str">
            <v>ELECTRONICS, GLASS AND WATER</v>
          </cell>
          <cell r="D8174" t="str">
            <v>Profit</v>
          </cell>
          <cell r="E8174" t="str">
            <v>KwaZulu Natal</v>
          </cell>
          <cell r="F8174">
            <v>31</v>
          </cell>
          <cell r="G8174">
            <v>15</v>
          </cell>
          <cell r="H8174">
            <v>0.42988199999999993</v>
          </cell>
          <cell r="I8174">
            <v>0.10904612999999999</v>
          </cell>
        </row>
        <row r="8175">
          <cell r="A8175">
            <v>2005</v>
          </cell>
          <cell r="B8175" t="str">
            <v>D(20,000-40,000]</v>
          </cell>
          <cell r="C8175" t="str">
            <v>ELECTRONICS, GLASS AND WATER</v>
          </cell>
          <cell r="D8175" t="str">
            <v>Profit</v>
          </cell>
          <cell r="E8175" t="str">
            <v>Limpopo</v>
          </cell>
          <cell r="F8175">
            <v>31</v>
          </cell>
          <cell r="G8175">
            <v>1</v>
          </cell>
          <cell r="H8175">
            <v>3.6774000000000001E-2</v>
          </cell>
          <cell r="I8175">
            <v>1.5038639999999999E-2</v>
          </cell>
        </row>
        <row r="8176">
          <cell r="A8176">
            <v>2005</v>
          </cell>
          <cell r="B8176" t="str">
            <v>D(20,000-40,000]</v>
          </cell>
          <cell r="C8176" t="str">
            <v>ELECTRONICS, GLASS AND WATER</v>
          </cell>
          <cell r="D8176" t="str">
            <v>Profit</v>
          </cell>
          <cell r="E8176" t="str">
            <v>Mpumalanga</v>
          </cell>
          <cell r="F8176">
            <v>31</v>
          </cell>
          <cell r="G8176">
            <v>7</v>
          </cell>
          <cell r="H8176">
            <v>0.18047400000000002</v>
          </cell>
          <cell r="I8176">
            <v>4.2227460000000001E-2</v>
          </cell>
        </row>
        <row r="8177">
          <cell r="A8177">
            <v>2005</v>
          </cell>
          <cell r="B8177" t="str">
            <v>D(20,000-40,000]</v>
          </cell>
          <cell r="C8177" t="str">
            <v>ELECTRONICS, GLASS AND WATER</v>
          </cell>
          <cell r="D8177" t="str">
            <v>Profit</v>
          </cell>
          <cell r="E8177" t="str">
            <v>North West</v>
          </cell>
          <cell r="F8177">
            <v>31</v>
          </cell>
          <cell r="G8177">
            <v>8</v>
          </cell>
          <cell r="H8177">
            <v>0.22409899999999999</v>
          </cell>
          <cell r="I8177">
            <v>5.5842240000000001E-2</v>
          </cell>
        </row>
        <row r="8178">
          <cell r="A8178">
            <v>2005</v>
          </cell>
          <cell r="B8178" t="str">
            <v>D(20,000-40,000]</v>
          </cell>
          <cell r="C8178" t="str">
            <v>ELECTRONICS, GLASS AND WATER</v>
          </cell>
          <cell r="D8178" t="str">
            <v>Profit</v>
          </cell>
          <cell r="E8178" t="str">
            <v>Western Cape</v>
          </cell>
          <cell r="F8178">
            <v>31</v>
          </cell>
          <cell r="G8178">
            <v>9</v>
          </cell>
          <cell r="H8178">
            <v>0.27138300000000004</v>
          </cell>
          <cell r="I8178">
            <v>6.2244929999999997E-2</v>
          </cell>
        </row>
        <row r="8179">
          <cell r="A8179">
            <v>2005</v>
          </cell>
          <cell r="B8179" t="str">
            <v>D(20,000-40,000]</v>
          </cell>
          <cell r="C8179" t="str">
            <v>EMPLOYMENT (SALARY)</v>
          </cell>
          <cell r="D8179" t="str">
            <v>Profit</v>
          </cell>
          <cell r="E8179" t="str">
            <v>Free State</v>
          </cell>
          <cell r="F8179">
            <v>31</v>
          </cell>
          <cell r="G8179">
            <v>1</v>
          </cell>
          <cell r="H8179">
            <v>2.6519999999999998E-2</v>
          </cell>
          <cell r="I8179">
            <v>9.1559999999999992E-3</v>
          </cell>
        </row>
        <row r="8180">
          <cell r="A8180">
            <v>2005</v>
          </cell>
          <cell r="B8180" t="str">
            <v>D(20,000-40,000]</v>
          </cell>
          <cell r="C8180" t="str">
            <v>EMPLOYMENT (SALARY)</v>
          </cell>
          <cell r="D8180" t="str">
            <v>Profit</v>
          </cell>
          <cell r="E8180" t="str">
            <v>Gauteng</v>
          </cell>
          <cell r="F8180">
            <v>31</v>
          </cell>
          <cell r="G8180">
            <v>8</v>
          </cell>
          <cell r="H8180">
            <v>0.247367</v>
          </cell>
          <cell r="I8180">
            <v>7.3416750000000003E-2</v>
          </cell>
        </row>
        <row r="8181">
          <cell r="A8181">
            <v>2005</v>
          </cell>
          <cell r="B8181" t="str">
            <v>D(20,000-40,000]</v>
          </cell>
          <cell r="C8181" t="str">
            <v>EMPLOYMENT (SALARY)</v>
          </cell>
          <cell r="D8181" t="str">
            <v>Profit</v>
          </cell>
          <cell r="E8181" t="str">
            <v>Limpopo</v>
          </cell>
          <cell r="F8181">
            <v>31</v>
          </cell>
          <cell r="G8181">
            <v>1</v>
          </cell>
          <cell r="H8181">
            <v>2.8153000000000001E-2</v>
          </cell>
          <cell r="I8181">
            <v>4.2229499999999996E-3</v>
          </cell>
        </row>
        <row r="8182">
          <cell r="A8182">
            <v>2005</v>
          </cell>
          <cell r="B8182" t="str">
            <v>D(20,000-40,000]</v>
          </cell>
          <cell r="C8182" t="str">
            <v>EMPLOYMENT (SALARY)</v>
          </cell>
          <cell r="D8182" t="str">
            <v>Profit</v>
          </cell>
          <cell r="E8182" t="str">
            <v>Mpumalanga</v>
          </cell>
          <cell r="F8182">
            <v>31</v>
          </cell>
          <cell r="G8182">
            <v>3</v>
          </cell>
          <cell r="H8182">
            <v>9.339900000000001E-2</v>
          </cell>
          <cell r="I8182">
            <v>3.0012269999999997E-2</v>
          </cell>
        </row>
        <row r="8183">
          <cell r="A8183">
            <v>2005</v>
          </cell>
          <cell r="B8183" t="str">
            <v>D(20,000-40,000]</v>
          </cell>
          <cell r="C8183" t="str">
            <v>FINANCING, INSURANCE, REAL ESTATE</v>
          </cell>
          <cell r="D8183" t="str">
            <v>Profit</v>
          </cell>
          <cell r="E8183" t="str">
            <v>Eastern Cape</v>
          </cell>
          <cell r="F8183">
            <v>31</v>
          </cell>
          <cell r="G8183">
            <v>360</v>
          </cell>
          <cell r="H8183">
            <v>10.64933400000001</v>
          </cell>
          <cell r="I8183">
            <v>3.0927844000000029</v>
          </cell>
        </row>
        <row r="8184">
          <cell r="A8184">
            <v>2005</v>
          </cell>
          <cell r="B8184" t="str">
            <v>D(20,000-40,000]</v>
          </cell>
          <cell r="C8184" t="str">
            <v>FINANCING, INSURANCE, REAL ESTATE</v>
          </cell>
          <cell r="D8184" t="str">
            <v>Profit</v>
          </cell>
          <cell r="E8184" t="str">
            <v>Free State</v>
          </cell>
          <cell r="F8184">
            <v>31</v>
          </cell>
          <cell r="G8184">
            <v>238</v>
          </cell>
          <cell r="H8184">
            <v>6.9445240000000004</v>
          </cell>
          <cell r="I8184">
            <v>2.0755570199999998</v>
          </cell>
        </row>
        <row r="8185">
          <cell r="A8185">
            <v>2005</v>
          </cell>
          <cell r="B8185" t="str">
            <v>D(20,000-40,000]</v>
          </cell>
          <cell r="C8185" t="str">
            <v>FINANCING, INSURANCE, REAL ESTATE</v>
          </cell>
          <cell r="D8185" t="str">
            <v>Profit</v>
          </cell>
          <cell r="E8185" t="str">
            <v>Gauteng</v>
          </cell>
          <cell r="F8185">
            <v>31</v>
          </cell>
          <cell r="G8185">
            <v>3330</v>
          </cell>
          <cell r="H8185">
            <v>97.149273000000122</v>
          </cell>
          <cell r="I8185">
            <v>29.261127209999998</v>
          </cell>
        </row>
        <row r="8186">
          <cell r="A8186">
            <v>2005</v>
          </cell>
          <cell r="B8186" t="str">
            <v>D(20,000-40,000]</v>
          </cell>
          <cell r="C8186" t="str">
            <v>FINANCING, INSURANCE, REAL ESTATE</v>
          </cell>
          <cell r="D8186" t="str">
            <v>Profit</v>
          </cell>
          <cell r="E8186" t="str">
            <v>KwaZulu Natal</v>
          </cell>
          <cell r="F8186">
            <v>31</v>
          </cell>
          <cell r="G8186">
            <v>747</v>
          </cell>
          <cell r="H8186">
            <v>21.677393000000009</v>
          </cell>
          <cell r="I8186">
            <v>6.334535410000008</v>
          </cell>
        </row>
        <row r="8187">
          <cell r="A8187">
            <v>2005</v>
          </cell>
          <cell r="B8187" t="str">
            <v>D(20,000-40,000]</v>
          </cell>
          <cell r="C8187" t="str">
            <v>FINANCING, INSURANCE, REAL ESTATE</v>
          </cell>
          <cell r="D8187" t="str">
            <v>Profit</v>
          </cell>
          <cell r="E8187" t="str">
            <v>Limpopo</v>
          </cell>
          <cell r="F8187">
            <v>31</v>
          </cell>
          <cell r="G8187">
            <v>166</v>
          </cell>
          <cell r="H8187">
            <v>4.8446099999999994</v>
          </cell>
          <cell r="I8187">
            <v>1.4406085400000008</v>
          </cell>
        </row>
        <row r="8188">
          <cell r="A8188">
            <v>2005</v>
          </cell>
          <cell r="B8188" t="str">
            <v>D(20,000-40,000]</v>
          </cell>
          <cell r="C8188" t="str">
            <v>FINANCING, INSURANCE, REAL ESTATE</v>
          </cell>
          <cell r="D8188" t="str">
            <v>Profit</v>
          </cell>
          <cell r="E8188" t="str">
            <v>Mpumalanga</v>
          </cell>
          <cell r="F8188">
            <v>31</v>
          </cell>
          <cell r="G8188">
            <v>446</v>
          </cell>
          <cell r="H8188">
            <v>12.916611999999994</v>
          </cell>
          <cell r="I8188">
            <v>3.7178937900000006</v>
          </cell>
        </row>
        <row r="8189">
          <cell r="A8189">
            <v>2005</v>
          </cell>
          <cell r="B8189" t="str">
            <v>D(20,000-40,000]</v>
          </cell>
          <cell r="C8189" t="str">
            <v>FINANCING, INSURANCE, REAL ESTATE</v>
          </cell>
          <cell r="D8189" t="str">
            <v>Profit</v>
          </cell>
          <cell r="E8189" t="str">
            <v>North West</v>
          </cell>
          <cell r="F8189">
            <v>31</v>
          </cell>
          <cell r="G8189">
            <v>168</v>
          </cell>
          <cell r="H8189">
            <v>4.8107039999999994</v>
          </cell>
          <cell r="I8189">
            <v>1.3904603899999994</v>
          </cell>
        </row>
        <row r="8190">
          <cell r="A8190">
            <v>2005</v>
          </cell>
          <cell r="B8190" t="str">
            <v>D(20,000-40,000]</v>
          </cell>
          <cell r="C8190" t="str">
            <v>FINANCING, INSURANCE, REAL ESTATE</v>
          </cell>
          <cell r="D8190" t="str">
            <v>Profit</v>
          </cell>
          <cell r="E8190" t="str">
            <v>Northern Cape</v>
          </cell>
          <cell r="F8190">
            <v>31</v>
          </cell>
          <cell r="G8190">
            <v>93</v>
          </cell>
          <cell r="H8190">
            <v>2.7984909999999998</v>
          </cell>
          <cell r="I8190">
            <v>0.83907677999999974</v>
          </cell>
        </row>
        <row r="8191">
          <cell r="A8191">
            <v>2005</v>
          </cell>
          <cell r="B8191" t="str">
            <v>D(20,000-40,000]</v>
          </cell>
          <cell r="C8191" t="str">
            <v>FINANCING, INSURANCE, REAL ESTATE</v>
          </cell>
          <cell r="D8191" t="str">
            <v>Profit</v>
          </cell>
          <cell r="E8191" t="str">
            <v>Western Cape</v>
          </cell>
          <cell r="F8191">
            <v>31</v>
          </cell>
          <cell r="G8191">
            <v>1297</v>
          </cell>
          <cell r="H8191">
            <v>37.961954999999953</v>
          </cell>
          <cell r="I8191">
            <v>11.329093880000023</v>
          </cell>
        </row>
        <row r="8192">
          <cell r="A8192">
            <v>2005</v>
          </cell>
          <cell r="B8192" t="str">
            <v>D(20,000-40,000]</v>
          </cell>
          <cell r="C8192" t="str">
            <v>FOOD, DRINK AND TOBACCO</v>
          </cell>
          <cell r="D8192" t="str">
            <v>Profit</v>
          </cell>
          <cell r="E8192" t="str">
            <v>Eastern Cape</v>
          </cell>
          <cell r="F8192">
            <v>31</v>
          </cell>
          <cell r="G8192">
            <v>2</v>
          </cell>
          <cell r="H8192">
            <v>5.4500999999999994E-2</v>
          </cell>
          <cell r="I8192">
            <v>1.6350300000000002E-2</v>
          </cell>
        </row>
        <row r="8193">
          <cell r="A8193">
            <v>2005</v>
          </cell>
          <cell r="B8193" t="str">
            <v>D(20,000-40,000]</v>
          </cell>
          <cell r="C8193" t="str">
            <v>FOOD, DRINK AND TOBACCO</v>
          </cell>
          <cell r="D8193" t="str">
            <v>Profit</v>
          </cell>
          <cell r="E8193" t="str">
            <v>Free State</v>
          </cell>
          <cell r="F8193">
            <v>31</v>
          </cell>
          <cell r="G8193">
            <v>8</v>
          </cell>
          <cell r="H8193">
            <v>0.20649400000000004</v>
          </cell>
          <cell r="I8193">
            <v>4.6188110000000004E-2</v>
          </cell>
        </row>
        <row r="8194">
          <cell r="A8194">
            <v>2005</v>
          </cell>
          <cell r="B8194" t="str">
            <v>D(20,000-40,000]</v>
          </cell>
          <cell r="C8194" t="str">
            <v>FOOD, DRINK AND TOBACCO</v>
          </cell>
          <cell r="D8194" t="str">
            <v>Profit</v>
          </cell>
          <cell r="E8194" t="str">
            <v>Gauteng</v>
          </cell>
          <cell r="F8194">
            <v>31</v>
          </cell>
          <cell r="G8194">
            <v>28</v>
          </cell>
          <cell r="H8194">
            <v>0.78411800000000009</v>
          </cell>
          <cell r="I8194">
            <v>0.23024774999999997</v>
          </cell>
        </row>
        <row r="8195">
          <cell r="A8195">
            <v>2005</v>
          </cell>
          <cell r="B8195" t="str">
            <v>D(20,000-40,000]</v>
          </cell>
          <cell r="C8195" t="str">
            <v>FOOD, DRINK AND TOBACCO</v>
          </cell>
          <cell r="D8195" t="str">
            <v>Profit</v>
          </cell>
          <cell r="E8195" t="str">
            <v>KwaZulu Natal</v>
          </cell>
          <cell r="F8195">
            <v>31</v>
          </cell>
          <cell r="G8195">
            <v>12</v>
          </cell>
          <cell r="H8195">
            <v>0.33529200000000003</v>
          </cell>
          <cell r="I8195">
            <v>7.6385250000000002E-2</v>
          </cell>
        </row>
        <row r="8196">
          <cell r="A8196">
            <v>2005</v>
          </cell>
          <cell r="B8196" t="str">
            <v>D(20,000-40,000]</v>
          </cell>
          <cell r="C8196" t="str">
            <v>FOOD, DRINK AND TOBACCO</v>
          </cell>
          <cell r="D8196" t="str">
            <v>Profit</v>
          </cell>
          <cell r="E8196" t="str">
            <v>Limpopo</v>
          </cell>
          <cell r="F8196">
            <v>31</v>
          </cell>
          <cell r="G8196">
            <v>2</v>
          </cell>
          <cell r="H8196">
            <v>5.1464999999999997E-2</v>
          </cell>
          <cell r="I8196">
            <v>1.4518119999999999E-2</v>
          </cell>
        </row>
        <row r="8197">
          <cell r="A8197">
            <v>2005</v>
          </cell>
          <cell r="B8197" t="str">
            <v>D(20,000-40,000]</v>
          </cell>
          <cell r="C8197" t="str">
            <v>FOOD, DRINK AND TOBACCO</v>
          </cell>
          <cell r="D8197" t="str">
            <v>Profit</v>
          </cell>
          <cell r="E8197" t="str">
            <v>Mpumalanga</v>
          </cell>
          <cell r="F8197">
            <v>31</v>
          </cell>
          <cell r="G8197">
            <v>7</v>
          </cell>
          <cell r="H8197">
            <v>0.22507200000000002</v>
          </cell>
          <cell r="I8197">
            <v>5.9017050000000001E-2</v>
          </cell>
        </row>
        <row r="8198">
          <cell r="A8198">
            <v>2005</v>
          </cell>
          <cell r="B8198" t="str">
            <v>D(20,000-40,000]</v>
          </cell>
          <cell r="C8198" t="str">
            <v>FOOD, DRINK AND TOBACCO</v>
          </cell>
          <cell r="D8198" t="str">
            <v>Profit</v>
          </cell>
          <cell r="E8198" t="str">
            <v>North West</v>
          </cell>
          <cell r="F8198">
            <v>31</v>
          </cell>
          <cell r="G8198">
            <v>1</v>
          </cell>
          <cell r="H8198">
            <v>2.6487E-2</v>
          </cell>
          <cell r="I8198">
            <v>3.9730500000000005E-3</v>
          </cell>
        </row>
        <row r="8199">
          <cell r="A8199">
            <v>2005</v>
          </cell>
          <cell r="B8199" t="str">
            <v>D(20,000-40,000]</v>
          </cell>
          <cell r="C8199" t="str">
            <v>FOOD, DRINK AND TOBACCO</v>
          </cell>
          <cell r="D8199" t="str">
            <v>Profit</v>
          </cell>
          <cell r="E8199" t="str">
            <v>Northern Cape</v>
          </cell>
          <cell r="F8199">
            <v>31</v>
          </cell>
          <cell r="G8199">
            <v>1</v>
          </cell>
          <cell r="H8199">
            <v>2.5765E-2</v>
          </cell>
          <cell r="I8199">
            <v>9.5294999999999998E-3</v>
          </cell>
        </row>
        <row r="8200">
          <cell r="A8200">
            <v>2005</v>
          </cell>
          <cell r="B8200" t="str">
            <v>D(20,000-40,000]</v>
          </cell>
          <cell r="C8200" t="str">
            <v>FOOD, DRINK AND TOBACCO</v>
          </cell>
          <cell r="D8200" t="str">
            <v>Profit</v>
          </cell>
          <cell r="E8200" t="str">
            <v>Western Cape</v>
          </cell>
          <cell r="F8200">
            <v>31</v>
          </cell>
          <cell r="G8200">
            <v>30</v>
          </cell>
          <cell r="H8200">
            <v>0.91603999999999997</v>
          </cell>
          <cell r="I8200">
            <v>0.23360444</v>
          </cell>
        </row>
        <row r="8201">
          <cell r="A8201">
            <v>2005</v>
          </cell>
          <cell r="B8201" t="str">
            <v>D(20,000-40,000]</v>
          </cell>
          <cell r="C8201" t="str">
            <v>LEATHER, GOODS AND FUR</v>
          </cell>
          <cell r="D8201" t="str">
            <v>Profit</v>
          </cell>
          <cell r="E8201" t="str">
            <v>Free State</v>
          </cell>
          <cell r="F8201">
            <v>31</v>
          </cell>
          <cell r="G8201">
            <v>1</v>
          </cell>
          <cell r="H8201">
            <v>3.8109999999999998E-2</v>
          </cell>
          <cell r="I8201">
            <v>1.1433E-2</v>
          </cell>
        </row>
        <row r="8202">
          <cell r="A8202">
            <v>2005</v>
          </cell>
          <cell r="B8202" t="str">
            <v>D(20,000-40,000]</v>
          </cell>
          <cell r="C8202" t="str">
            <v>LEATHER, GOODS AND FUR</v>
          </cell>
          <cell r="D8202" t="str">
            <v>Profit</v>
          </cell>
          <cell r="E8202" t="str">
            <v>Gauteng</v>
          </cell>
          <cell r="F8202">
            <v>31</v>
          </cell>
          <cell r="G8202">
            <v>2</v>
          </cell>
          <cell r="H8202">
            <v>5.3647E-2</v>
          </cell>
          <cell r="I8202">
            <v>7.0133999999999995E-3</v>
          </cell>
        </row>
        <row r="8203">
          <cell r="A8203">
            <v>2005</v>
          </cell>
          <cell r="B8203" t="str">
            <v>D(20,000-40,000]</v>
          </cell>
          <cell r="C8203" t="str">
            <v>LEATHER, GOODS AND FUR</v>
          </cell>
          <cell r="D8203" t="str">
            <v>Profit</v>
          </cell>
          <cell r="E8203" t="str">
            <v>KwaZulu Natal</v>
          </cell>
          <cell r="F8203">
            <v>31</v>
          </cell>
          <cell r="G8203">
            <v>1</v>
          </cell>
          <cell r="H8203">
            <v>2.4315E-2</v>
          </cell>
          <cell r="I8203">
            <v>7.2944999999999998E-3</v>
          </cell>
        </row>
        <row r="8204">
          <cell r="A8204">
            <v>2005</v>
          </cell>
          <cell r="B8204" t="str">
            <v>D(20,000-40,000]</v>
          </cell>
          <cell r="C8204" t="str">
            <v>LEATHER, GOODS AND FUR</v>
          </cell>
          <cell r="D8204" t="str">
            <v>Profit</v>
          </cell>
          <cell r="E8204" t="str">
            <v>Western Cape</v>
          </cell>
          <cell r="F8204">
            <v>31</v>
          </cell>
          <cell r="G8204">
            <v>1</v>
          </cell>
          <cell r="H8204">
            <v>2.0614E-2</v>
          </cell>
          <cell r="I8204">
            <v>6.1841999999999999E-3</v>
          </cell>
        </row>
        <row r="8205">
          <cell r="A8205">
            <v>2005</v>
          </cell>
          <cell r="B8205" t="str">
            <v>D(20,000-40,000]</v>
          </cell>
          <cell r="C8205" t="str">
            <v>LONG TERM INSURANCE</v>
          </cell>
          <cell r="D8205" t="str">
            <v>Profit</v>
          </cell>
          <cell r="E8205" t="str">
            <v>Eastern Cape</v>
          </cell>
          <cell r="F8205">
            <v>31</v>
          </cell>
          <cell r="G8205">
            <v>1</v>
          </cell>
          <cell r="H8205">
            <v>2.3498999999999999E-2</v>
          </cell>
        </row>
        <row r="8206">
          <cell r="A8206">
            <v>2005</v>
          </cell>
          <cell r="B8206" t="str">
            <v>D(20,000-40,000]</v>
          </cell>
          <cell r="C8206" t="str">
            <v>LONG TERM INSURANCE</v>
          </cell>
          <cell r="D8206" t="str">
            <v>Profit</v>
          </cell>
          <cell r="E8206" t="str">
            <v>Free State</v>
          </cell>
          <cell r="F8206">
            <v>31</v>
          </cell>
          <cell r="G8206">
            <v>1</v>
          </cell>
          <cell r="H8206">
            <v>3.4478000000000002E-2</v>
          </cell>
        </row>
        <row r="8207">
          <cell r="A8207">
            <v>2005</v>
          </cell>
          <cell r="B8207" t="str">
            <v>D(20,000-40,000]</v>
          </cell>
          <cell r="C8207" t="str">
            <v>LONG TERM INSURANCE</v>
          </cell>
          <cell r="D8207" t="str">
            <v>Profit</v>
          </cell>
          <cell r="E8207" t="str">
            <v>Gauteng</v>
          </cell>
          <cell r="F8207">
            <v>31</v>
          </cell>
          <cell r="G8207">
            <v>1</v>
          </cell>
          <cell r="H8207">
            <v>2.9402000000000001E-2</v>
          </cell>
          <cell r="I8207">
            <v>1.0584719999999999E-2</v>
          </cell>
        </row>
        <row r="8208">
          <cell r="A8208">
            <v>2005</v>
          </cell>
          <cell r="B8208" t="str">
            <v>D(20,000-40,000]</v>
          </cell>
          <cell r="C8208" t="str">
            <v>MACHINERY AND RELATED ITEMS</v>
          </cell>
          <cell r="D8208" t="str">
            <v>Profit</v>
          </cell>
          <cell r="E8208" t="str">
            <v>Eastern Cape</v>
          </cell>
          <cell r="F8208">
            <v>31</v>
          </cell>
          <cell r="G8208">
            <v>12</v>
          </cell>
          <cell r="H8208">
            <v>0.31929199999999996</v>
          </cell>
          <cell r="I8208">
            <v>7.5561970000000006E-2</v>
          </cell>
        </row>
        <row r="8209">
          <cell r="A8209">
            <v>2005</v>
          </cell>
          <cell r="B8209" t="str">
            <v>D(20,000-40,000]</v>
          </cell>
          <cell r="C8209" t="str">
            <v>MACHINERY AND RELATED ITEMS</v>
          </cell>
          <cell r="D8209" t="str">
            <v>Profit</v>
          </cell>
          <cell r="E8209" t="str">
            <v>Free State</v>
          </cell>
          <cell r="F8209">
            <v>31</v>
          </cell>
          <cell r="G8209">
            <v>11</v>
          </cell>
          <cell r="H8209">
            <v>0.30517499999999997</v>
          </cell>
          <cell r="I8209">
            <v>7.4242799999999998E-2</v>
          </cell>
        </row>
        <row r="8210">
          <cell r="A8210">
            <v>2005</v>
          </cell>
          <cell r="B8210" t="str">
            <v>D(20,000-40,000]</v>
          </cell>
          <cell r="C8210" t="str">
            <v>MACHINERY AND RELATED ITEMS</v>
          </cell>
          <cell r="D8210" t="str">
            <v>Profit</v>
          </cell>
          <cell r="E8210" t="str">
            <v>Gauteng</v>
          </cell>
          <cell r="F8210">
            <v>31</v>
          </cell>
          <cell r="G8210">
            <v>123</v>
          </cell>
          <cell r="H8210">
            <v>3.5820269999999979</v>
          </cell>
          <cell r="I8210">
            <v>0.98583650999999972</v>
          </cell>
        </row>
        <row r="8211">
          <cell r="A8211">
            <v>2005</v>
          </cell>
          <cell r="B8211" t="str">
            <v>D(20,000-40,000]</v>
          </cell>
          <cell r="C8211" t="str">
            <v>MACHINERY AND RELATED ITEMS</v>
          </cell>
          <cell r="D8211" t="str">
            <v>Profit</v>
          </cell>
          <cell r="E8211" t="str">
            <v>KwaZulu Natal</v>
          </cell>
          <cell r="F8211">
            <v>31</v>
          </cell>
          <cell r="G8211">
            <v>34</v>
          </cell>
          <cell r="H8211">
            <v>0.9950969999999999</v>
          </cell>
          <cell r="I8211">
            <v>0.22793300999999999</v>
          </cell>
        </row>
        <row r="8212">
          <cell r="A8212">
            <v>2005</v>
          </cell>
          <cell r="B8212" t="str">
            <v>D(20,000-40,000]</v>
          </cell>
          <cell r="C8212" t="str">
            <v>MACHINERY AND RELATED ITEMS</v>
          </cell>
          <cell r="D8212" t="str">
            <v>Profit</v>
          </cell>
          <cell r="E8212" t="str">
            <v>Limpopo</v>
          </cell>
          <cell r="F8212">
            <v>31</v>
          </cell>
          <cell r="G8212">
            <v>5</v>
          </cell>
          <cell r="H8212">
            <v>0.13262300000000002</v>
          </cell>
          <cell r="I8212">
            <v>4.2186899999999999E-2</v>
          </cell>
        </row>
        <row r="8213">
          <cell r="A8213">
            <v>2005</v>
          </cell>
          <cell r="B8213" t="str">
            <v>D(20,000-40,000]</v>
          </cell>
          <cell r="C8213" t="str">
            <v>MACHINERY AND RELATED ITEMS</v>
          </cell>
          <cell r="D8213" t="str">
            <v>Profit</v>
          </cell>
          <cell r="E8213" t="str">
            <v>Mpumalanga</v>
          </cell>
          <cell r="F8213">
            <v>31</v>
          </cell>
          <cell r="G8213">
            <v>14</v>
          </cell>
          <cell r="H8213">
            <v>0.42555000000000004</v>
          </cell>
          <cell r="I8213">
            <v>0.10133366000000002</v>
          </cell>
        </row>
        <row r="8214">
          <cell r="A8214">
            <v>2005</v>
          </cell>
          <cell r="B8214" t="str">
            <v>D(20,000-40,000]</v>
          </cell>
          <cell r="C8214" t="str">
            <v>MACHINERY AND RELATED ITEMS</v>
          </cell>
          <cell r="D8214" t="str">
            <v>Profit</v>
          </cell>
          <cell r="E8214" t="str">
            <v>North West</v>
          </cell>
          <cell r="F8214">
            <v>31</v>
          </cell>
          <cell r="G8214">
            <v>5</v>
          </cell>
          <cell r="H8214">
            <v>0.128446</v>
          </cell>
          <cell r="I8214">
            <v>3.030484E-2</v>
          </cell>
        </row>
        <row r="8215">
          <cell r="A8215">
            <v>2005</v>
          </cell>
          <cell r="B8215" t="str">
            <v>D(20,000-40,000]</v>
          </cell>
          <cell r="C8215" t="str">
            <v>MACHINERY AND RELATED ITEMS</v>
          </cell>
          <cell r="D8215" t="str">
            <v>Profit</v>
          </cell>
          <cell r="E8215" t="str">
            <v>Northern Cape</v>
          </cell>
          <cell r="F8215">
            <v>31</v>
          </cell>
          <cell r="G8215">
            <v>2</v>
          </cell>
          <cell r="H8215">
            <v>4.7048E-2</v>
          </cell>
          <cell r="I8215">
            <v>1.0510199999999999E-2</v>
          </cell>
        </row>
        <row r="8216">
          <cell r="A8216">
            <v>2005</v>
          </cell>
          <cell r="B8216" t="str">
            <v>D(20,000-40,000]</v>
          </cell>
          <cell r="C8216" t="str">
            <v>MACHINERY AND RELATED ITEMS</v>
          </cell>
          <cell r="D8216" t="str">
            <v>Profit</v>
          </cell>
          <cell r="E8216" t="str">
            <v>Western Cape</v>
          </cell>
          <cell r="F8216">
            <v>31</v>
          </cell>
          <cell r="G8216">
            <v>42</v>
          </cell>
          <cell r="H8216">
            <v>1.245117</v>
          </cell>
          <cell r="I8216">
            <v>0.31455129000000004</v>
          </cell>
        </row>
        <row r="8217">
          <cell r="A8217">
            <v>2005</v>
          </cell>
          <cell r="B8217" t="str">
            <v>D(20,000-40,000]</v>
          </cell>
          <cell r="C8217" t="str">
            <v>MEDICAL, DENTAL AND HEALTH AND VETERINARY SERVICE</v>
          </cell>
          <cell r="D8217" t="str">
            <v>Profit</v>
          </cell>
          <cell r="E8217" t="str">
            <v>Eastern Cape</v>
          </cell>
          <cell r="F8217">
            <v>31</v>
          </cell>
          <cell r="G8217">
            <v>14</v>
          </cell>
          <cell r="H8217">
            <v>0.41447000000000001</v>
          </cell>
          <cell r="I8217">
            <v>0.10465972999999999</v>
          </cell>
        </row>
        <row r="8218">
          <cell r="A8218">
            <v>2005</v>
          </cell>
          <cell r="B8218" t="str">
            <v>D(20,000-40,000]</v>
          </cell>
          <cell r="C8218" t="str">
            <v>MEDICAL, DENTAL AND HEALTH AND VETERINARY SERVICE</v>
          </cell>
          <cell r="D8218" t="str">
            <v>Profit</v>
          </cell>
          <cell r="E8218" t="str">
            <v>Free State</v>
          </cell>
          <cell r="F8218">
            <v>31</v>
          </cell>
          <cell r="G8218">
            <v>9</v>
          </cell>
          <cell r="H8218">
            <v>0.23152800000000001</v>
          </cell>
          <cell r="I8218">
            <v>7.1071960000000003E-2</v>
          </cell>
        </row>
        <row r="8219">
          <cell r="A8219">
            <v>2005</v>
          </cell>
          <cell r="B8219" t="str">
            <v>D(20,000-40,000]</v>
          </cell>
          <cell r="C8219" t="str">
            <v>MEDICAL, DENTAL AND HEALTH AND VETERINARY SERVICE</v>
          </cell>
          <cell r="D8219" t="str">
            <v>Profit</v>
          </cell>
          <cell r="E8219" t="str">
            <v>Gauteng</v>
          </cell>
          <cell r="F8219">
            <v>31</v>
          </cell>
          <cell r="G8219">
            <v>80</v>
          </cell>
          <cell r="H8219">
            <v>2.3946969999999999</v>
          </cell>
          <cell r="I8219">
            <v>0.69588104000000006</v>
          </cell>
        </row>
        <row r="8220">
          <cell r="A8220">
            <v>2005</v>
          </cell>
          <cell r="B8220" t="str">
            <v>D(20,000-40,000]</v>
          </cell>
          <cell r="C8220" t="str">
            <v>MEDICAL, DENTAL AND HEALTH AND VETERINARY SERVICE</v>
          </cell>
          <cell r="D8220" t="str">
            <v>Profit</v>
          </cell>
          <cell r="E8220" t="str">
            <v>KwaZulu Natal</v>
          </cell>
          <cell r="F8220">
            <v>31</v>
          </cell>
          <cell r="G8220">
            <v>27</v>
          </cell>
          <cell r="H8220">
            <v>0.73473600000000006</v>
          </cell>
          <cell r="I8220">
            <v>0.19577620000000001</v>
          </cell>
        </row>
        <row r="8221">
          <cell r="A8221">
            <v>2005</v>
          </cell>
          <cell r="B8221" t="str">
            <v>D(20,000-40,000]</v>
          </cell>
          <cell r="C8221" t="str">
            <v>MEDICAL, DENTAL AND HEALTH AND VETERINARY SERVICE</v>
          </cell>
          <cell r="D8221" t="str">
            <v>Profit</v>
          </cell>
          <cell r="E8221" t="str">
            <v>Mpumalanga</v>
          </cell>
          <cell r="F8221">
            <v>31</v>
          </cell>
          <cell r="G8221">
            <v>12</v>
          </cell>
          <cell r="H8221">
            <v>0.31057499999999993</v>
          </cell>
          <cell r="I8221">
            <v>7.0027660000000019E-2</v>
          </cell>
        </row>
        <row r="8222">
          <cell r="A8222">
            <v>2005</v>
          </cell>
          <cell r="B8222" t="str">
            <v>D(20,000-40,000]</v>
          </cell>
          <cell r="C8222" t="str">
            <v>MEDICAL, DENTAL AND HEALTH AND VETERINARY SERVICE</v>
          </cell>
          <cell r="D8222" t="str">
            <v>Profit</v>
          </cell>
          <cell r="E8222" t="str">
            <v>North West</v>
          </cell>
          <cell r="F8222">
            <v>31</v>
          </cell>
          <cell r="G8222">
            <v>7</v>
          </cell>
          <cell r="H8222">
            <v>0.21308599999999997</v>
          </cell>
          <cell r="I8222">
            <v>6.0899809999999999E-2</v>
          </cell>
        </row>
        <row r="8223">
          <cell r="A8223">
            <v>2005</v>
          </cell>
          <cell r="B8223" t="str">
            <v>D(20,000-40,000]</v>
          </cell>
          <cell r="C8223" t="str">
            <v>MEDICAL, DENTAL AND HEALTH AND VETERINARY SERVICE</v>
          </cell>
          <cell r="D8223" t="str">
            <v>Profit</v>
          </cell>
          <cell r="E8223" t="str">
            <v>Northern Cape</v>
          </cell>
          <cell r="F8223">
            <v>31</v>
          </cell>
          <cell r="G8223">
            <v>3</v>
          </cell>
          <cell r="H8223">
            <v>8.3020999999999998E-2</v>
          </cell>
          <cell r="I8223">
            <v>2.4906299999999999E-2</v>
          </cell>
        </row>
        <row r="8224">
          <cell r="A8224">
            <v>2005</v>
          </cell>
          <cell r="B8224" t="str">
            <v>D(20,000-40,000]</v>
          </cell>
          <cell r="C8224" t="str">
            <v>MEDICAL, DENTAL AND HEALTH AND VETERINARY SERVICE</v>
          </cell>
          <cell r="D8224" t="str">
            <v>Profit</v>
          </cell>
          <cell r="E8224" t="str">
            <v>Western Cape</v>
          </cell>
          <cell r="F8224">
            <v>31</v>
          </cell>
          <cell r="G8224">
            <v>46</v>
          </cell>
          <cell r="H8224">
            <v>1.3601380000000003</v>
          </cell>
          <cell r="I8224">
            <v>0.40866449000000005</v>
          </cell>
        </row>
        <row r="8225">
          <cell r="A8225">
            <v>2005</v>
          </cell>
          <cell r="B8225" t="str">
            <v>D(20,000-40,000]</v>
          </cell>
          <cell r="C8225" t="str">
            <v>METAL</v>
          </cell>
          <cell r="D8225" t="str">
            <v>Profit</v>
          </cell>
          <cell r="E8225" t="str">
            <v>Eastern Cape</v>
          </cell>
          <cell r="F8225">
            <v>31</v>
          </cell>
          <cell r="G8225">
            <v>12</v>
          </cell>
          <cell r="H8225">
            <v>0.32026200000000005</v>
          </cell>
          <cell r="I8225">
            <v>6.057419E-2</v>
          </cell>
        </row>
        <row r="8226">
          <cell r="A8226">
            <v>2005</v>
          </cell>
          <cell r="B8226" t="str">
            <v>D(20,000-40,000]</v>
          </cell>
          <cell r="C8226" t="str">
            <v>METAL</v>
          </cell>
          <cell r="D8226" t="str">
            <v>Profit</v>
          </cell>
          <cell r="E8226" t="str">
            <v>Free State</v>
          </cell>
          <cell r="F8226">
            <v>31</v>
          </cell>
          <cell r="G8226">
            <v>3</v>
          </cell>
          <cell r="H8226">
            <v>9.6354999999999996E-2</v>
          </cell>
          <cell r="I8226">
            <v>2.3570399999999998E-2</v>
          </cell>
        </row>
        <row r="8227">
          <cell r="A8227">
            <v>2005</v>
          </cell>
          <cell r="B8227" t="str">
            <v>D(20,000-40,000]</v>
          </cell>
          <cell r="C8227" t="str">
            <v>METAL</v>
          </cell>
          <cell r="D8227" t="str">
            <v>Profit</v>
          </cell>
          <cell r="E8227" t="str">
            <v>Gauteng</v>
          </cell>
          <cell r="F8227">
            <v>31</v>
          </cell>
          <cell r="G8227">
            <v>118</v>
          </cell>
          <cell r="H8227">
            <v>3.5770119999999999</v>
          </cell>
          <cell r="I8227">
            <v>0.9558290500000004</v>
          </cell>
        </row>
        <row r="8228">
          <cell r="A8228">
            <v>2005</v>
          </cell>
          <cell r="B8228" t="str">
            <v>D(20,000-40,000]</v>
          </cell>
          <cell r="C8228" t="str">
            <v>METAL</v>
          </cell>
          <cell r="D8228" t="str">
            <v>Profit</v>
          </cell>
          <cell r="E8228" t="str">
            <v>KwaZulu Natal</v>
          </cell>
          <cell r="F8228">
            <v>31</v>
          </cell>
          <cell r="G8228">
            <v>13</v>
          </cell>
          <cell r="H8228">
            <v>0.38998499999999997</v>
          </cell>
          <cell r="I8228">
            <v>9.7881119999999988E-2</v>
          </cell>
        </row>
        <row r="8229">
          <cell r="A8229">
            <v>2005</v>
          </cell>
          <cell r="B8229" t="str">
            <v>D(20,000-40,000]</v>
          </cell>
          <cell r="C8229" t="str">
            <v>METAL</v>
          </cell>
          <cell r="D8229" t="str">
            <v>Profit</v>
          </cell>
          <cell r="E8229" t="str">
            <v>Limpopo</v>
          </cell>
          <cell r="F8229">
            <v>31</v>
          </cell>
          <cell r="G8229">
            <v>3</v>
          </cell>
          <cell r="H8229">
            <v>9.0125000000000011E-2</v>
          </cell>
          <cell r="I8229">
            <v>2.6779600000000001E-2</v>
          </cell>
        </row>
        <row r="8230">
          <cell r="A8230">
            <v>2005</v>
          </cell>
          <cell r="B8230" t="str">
            <v>D(20,000-40,000]</v>
          </cell>
          <cell r="C8230" t="str">
            <v>METAL</v>
          </cell>
          <cell r="D8230" t="str">
            <v>Profit</v>
          </cell>
          <cell r="E8230" t="str">
            <v>Mpumalanga</v>
          </cell>
          <cell r="F8230">
            <v>31</v>
          </cell>
          <cell r="G8230">
            <v>8</v>
          </cell>
          <cell r="H8230">
            <v>0.24590500000000004</v>
          </cell>
          <cell r="I8230">
            <v>5.9620639999999996E-2</v>
          </cell>
        </row>
        <row r="8231">
          <cell r="A8231">
            <v>2005</v>
          </cell>
          <cell r="B8231" t="str">
            <v>D(20,000-40,000]</v>
          </cell>
          <cell r="C8231" t="str">
            <v>METAL</v>
          </cell>
          <cell r="D8231" t="str">
            <v>Profit</v>
          </cell>
          <cell r="E8231" t="str">
            <v>North West</v>
          </cell>
          <cell r="F8231">
            <v>31</v>
          </cell>
          <cell r="G8231">
            <v>3</v>
          </cell>
          <cell r="H8231">
            <v>8.5936999999999999E-2</v>
          </cell>
          <cell r="I8231">
            <v>1.931126E-2</v>
          </cell>
        </row>
        <row r="8232">
          <cell r="A8232">
            <v>2005</v>
          </cell>
          <cell r="B8232" t="str">
            <v>D(20,000-40,000]</v>
          </cell>
          <cell r="C8232" t="str">
            <v>METAL</v>
          </cell>
          <cell r="D8232" t="str">
            <v>Profit</v>
          </cell>
          <cell r="E8232" t="str">
            <v>Northern Cape</v>
          </cell>
          <cell r="F8232">
            <v>31</v>
          </cell>
          <cell r="G8232">
            <v>1</v>
          </cell>
          <cell r="H8232">
            <v>2.3310000000000001E-2</v>
          </cell>
          <cell r="I8232">
            <v>3.4965E-3</v>
          </cell>
        </row>
        <row r="8233">
          <cell r="A8233">
            <v>2005</v>
          </cell>
          <cell r="B8233" t="str">
            <v>D(20,000-40,000]</v>
          </cell>
          <cell r="C8233" t="str">
            <v>METAL</v>
          </cell>
          <cell r="D8233" t="str">
            <v>Profit</v>
          </cell>
          <cell r="E8233" t="str">
            <v>Western Cape</v>
          </cell>
          <cell r="F8233">
            <v>31</v>
          </cell>
          <cell r="G8233">
            <v>30</v>
          </cell>
          <cell r="H8233">
            <v>0.92731700000000017</v>
          </cell>
          <cell r="I8233">
            <v>0.22213205999999996</v>
          </cell>
        </row>
        <row r="8234">
          <cell r="A8234">
            <v>2005</v>
          </cell>
          <cell r="B8234" t="str">
            <v>D(20,000-40,000]</v>
          </cell>
          <cell r="C8234" t="str">
            <v>MINING AND QUARRYING</v>
          </cell>
          <cell r="D8234" t="str">
            <v>Profit</v>
          </cell>
          <cell r="E8234" t="str">
            <v>Eastern Cape</v>
          </cell>
          <cell r="F8234">
            <v>31</v>
          </cell>
          <cell r="G8234">
            <v>1</v>
          </cell>
          <cell r="H8234">
            <v>3.6563999999999999E-2</v>
          </cell>
          <cell r="I8234">
            <v>5.4846000000000001E-3</v>
          </cell>
        </row>
        <row r="8235">
          <cell r="A8235">
            <v>2005</v>
          </cell>
          <cell r="B8235" t="str">
            <v>D(20,000-40,000]</v>
          </cell>
          <cell r="C8235" t="str">
            <v>MINING AND QUARRYING</v>
          </cell>
          <cell r="D8235" t="str">
            <v>Profit</v>
          </cell>
          <cell r="E8235" t="str">
            <v>Gauteng</v>
          </cell>
          <cell r="F8235">
            <v>31</v>
          </cell>
          <cell r="G8235">
            <v>9</v>
          </cell>
          <cell r="H8235">
            <v>0.25384499999999999</v>
          </cell>
          <cell r="I8235">
            <v>5.176629E-2</v>
          </cell>
        </row>
        <row r="8236">
          <cell r="A8236">
            <v>2005</v>
          </cell>
          <cell r="B8236" t="str">
            <v>D(20,000-40,000]</v>
          </cell>
          <cell r="C8236" t="str">
            <v>MINING AND QUARRYING</v>
          </cell>
          <cell r="D8236" t="str">
            <v>Profit</v>
          </cell>
          <cell r="E8236" t="str">
            <v>Limpopo</v>
          </cell>
          <cell r="F8236">
            <v>31</v>
          </cell>
          <cell r="G8236">
            <v>1</v>
          </cell>
          <cell r="H8236">
            <v>3.1525999999999998E-2</v>
          </cell>
          <cell r="I8236">
            <v>9.1425400000000011E-3</v>
          </cell>
        </row>
        <row r="8237">
          <cell r="A8237">
            <v>2005</v>
          </cell>
          <cell r="B8237" t="str">
            <v>D(20,000-40,000]</v>
          </cell>
          <cell r="C8237" t="str">
            <v>MINING AND QUARRYING</v>
          </cell>
          <cell r="D8237" t="str">
            <v>Profit</v>
          </cell>
          <cell r="E8237" t="str">
            <v>North West</v>
          </cell>
          <cell r="F8237">
            <v>31</v>
          </cell>
          <cell r="G8237">
            <v>2</v>
          </cell>
          <cell r="H8237">
            <v>7.0424E-2</v>
          </cell>
          <cell r="I8237">
            <v>2.1959800000000002E-2</v>
          </cell>
        </row>
        <row r="8238">
          <cell r="A8238">
            <v>2005</v>
          </cell>
          <cell r="B8238" t="str">
            <v>D(20,000-40,000]</v>
          </cell>
          <cell r="C8238" t="str">
            <v>NORMAL INCOME PER IRP5</v>
          </cell>
          <cell r="D8238" t="str">
            <v>Profit</v>
          </cell>
          <cell r="E8238" t="str">
            <v>KwaZulu Natal</v>
          </cell>
          <cell r="F8238">
            <v>31</v>
          </cell>
          <cell r="G8238">
            <v>1</v>
          </cell>
          <cell r="H8238">
            <v>3.4870999999999999E-2</v>
          </cell>
          <cell r="I8238">
            <v>1.04613E-2</v>
          </cell>
        </row>
        <row r="8239">
          <cell r="A8239">
            <v>2005</v>
          </cell>
          <cell r="B8239" t="str">
            <v>D(20,000-40,000]</v>
          </cell>
          <cell r="C8239" t="str">
            <v>OTHER MANUFACTURING INDUSTRIES</v>
          </cell>
          <cell r="D8239" t="str">
            <v>Profit</v>
          </cell>
          <cell r="E8239" t="str">
            <v>Eastern Cape</v>
          </cell>
          <cell r="F8239">
            <v>31</v>
          </cell>
          <cell r="G8239">
            <v>9</v>
          </cell>
          <cell r="H8239">
            <v>0.26774799999999999</v>
          </cell>
          <cell r="I8239">
            <v>5.7661650000000002E-2</v>
          </cell>
        </row>
        <row r="8240">
          <cell r="A8240">
            <v>2005</v>
          </cell>
          <cell r="B8240" t="str">
            <v>D(20,000-40,000]</v>
          </cell>
          <cell r="C8240" t="str">
            <v>OTHER MANUFACTURING INDUSTRIES</v>
          </cell>
          <cell r="D8240" t="str">
            <v>Profit</v>
          </cell>
          <cell r="E8240" t="str">
            <v>Free State</v>
          </cell>
          <cell r="F8240">
            <v>31</v>
          </cell>
          <cell r="G8240">
            <v>4</v>
          </cell>
          <cell r="H8240">
            <v>0.10507</v>
          </cell>
          <cell r="I8240">
            <v>2.5146040000000001E-2</v>
          </cell>
        </row>
        <row r="8241">
          <cell r="A8241">
            <v>2005</v>
          </cell>
          <cell r="B8241" t="str">
            <v>D(20,000-40,000]</v>
          </cell>
          <cell r="C8241" t="str">
            <v>OTHER MANUFACTURING INDUSTRIES</v>
          </cell>
          <cell r="D8241" t="str">
            <v>Profit</v>
          </cell>
          <cell r="E8241" t="str">
            <v>Gauteng</v>
          </cell>
          <cell r="F8241">
            <v>31</v>
          </cell>
          <cell r="G8241">
            <v>161</v>
          </cell>
          <cell r="H8241">
            <v>4.751062000000001</v>
          </cell>
          <cell r="I8241">
            <v>1.29644859</v>
          </cell>
        </row>
        <row r="8242">
          <cell r="A8242">
            <v>2005</v>
          </cell>
          <cell r="B8242" t="str">
            <v>D(20,000-40,000]</v>
          </cell>
          <cell r="C8242" t="str">
            <v>OTHER MANUFACTURING INDUSTRIES</v>
          </cell>
          <cell r="D8242" t="str">
            <v>Profit</v>
          </cell>
          <cell r="E8242" t="str">
            <v>KwaZulu Natal</v>
          </cell>
          <cell r="F8242">
            <v>31</v>
          </cell>
          <cell r="G8242">
            <v>44</v>
          </cell>
          <cell r="H8242">
            <v>1.2871409999999999</v>
          </cell>
          <cell r="I8242">
            <v>0.32744867</v>
          </cell>
        </row>
        <row r="8243">
          <cell r="A8243">
            <v>2005</v>
          </cell>
          <cell r="B8243" t="str">
            <v>D(20,000-40,000]</v>
          </cell>
          <cell r="C8243" t="str">
            <v>OTHER MANUFACTURING INDUSTRIES</v>
          </cell>
          <cell r="D8243" t="str">
            <v>Profit</v>
          </cell>
          <cell r="E8243" t="str">
            <v>Limpopo</v>
          </cell>
          <cell r="F8243">
            <v>31</v>
          </cell>
          <cell r="G8243">
            <v>3</v>
          </cell>
          <cell r="H8243">
            <v>8.0520999999999995E-2</v>
          </cell>
          <cell r="I8243">
            <v>2.819673E-2</v>
          </cell>
        </row>
        <row r="8244">
          <cell r="A8244">
            <v>2005</v>
          </cell>
          <cell r="B8244" t="str">
            <v>D(20,000-40,000]</v>
          </cell>
          <cell r="C8244" t="str">
            <v>OTHER MANUFACTURING INDUSTRIES</v>
          </cell>
          <cell r="D8244" t="str">
            <v>Profit</v>
          </cell>
          <cell r="E8244" t="str">
            <v>Mpumalanga</v>
          </cell>
          <cell r="F8244">
            <v>31</v>
          </cell>
          <cell r="G8244">
            <v>7</v>
          </cell>
          <cell r="H8244">
            <v>0.19578399999999999</v>
          </cell>
          <cell r="I8244">
            <v>4.1084120000000002E-2</v>
          </cell>
        </row>
        <row r="8245">
          <cell r="A8245">
            <v>2005</v>
          </cell>
          <cell r="B8245" t="str">
            <v>D(20,000-40,000]</v>
          </cell>
          <cell r="C8245" t="str">
            <v>OTHER MANUFACTURING INDUSTRIES</v>
          </cell>
          <cell r="D8245" t="str">
            <v>Profit</v>
          </cell>
          <cell r="E8245" t="str">
            <v>North West</v>
          </cell>
          <cell r="F8245">
            <v>31</v>
          </cell>
          <cell r="G8245">
            <v>7</v>
          </cell>
          <cell r="H8245">
            <v>0.192941</v>
          </cell>
          <cell r="I8245">
            <v>4.8436950000000006E-2</v>
          </cell>
        </row>
        <row r="8246">
          <cell r="A8246">
            <v>2005</v>
          </cell>
          <cell r="B8246" t="str">
            <v>D(20,000-40,000]</v>
          </cell>
          <cell r="C8246" t="str">
            <v>OTHER MANUFACTURING INDUSTRIES</v>
          </cell>
          <cell r="D8246" t="str">
            <v>Profit</v>
          </cell>
          <cell r="E8246" t="str">
            <v>Northern Cape</v>
          </cell>
          <cell r="F8246">
            <v>31</v>
          </cell>
          <cell r="G8246">
            <v>1</v>
          </cell>
          <cell r="H8246">
            <v>2.0926E-2</v>
          </cell>
          <cell r="I8246">
            <v>6.2778E-3</v>
          </cell>
        </row>
        <row r="8247">
          <cell r="A8247">
            <v>2005</v>
          </cell>
          <cell r="B8247" t="str">
            <v>D(20,000-40,000]</v>
          </cell>
          <cell r="C8247" t="str">
            <v>OTHER MANUFACTURING INDUSTRIES</v>
          </cell>
          <cell r="D8247" t="str">
            <v>Profit</v>
          </cell>
          <cell r="E8247" t="str">
            <v>Western Cape</v>
          </cell>
          <cell r="F8247">
            <v>31</v>
          </cell>
          <cell r="G8247">
            <v>37</v>
          </cell>
          <cell r="H8247">
            <v>1.0395359999999998</v>
          </cell>
          <cell r="I8247">
            <v>0.2669636199999999</v>
          </cell>
        </row>
        <row r="8248">
          <cell r="A8248">
            <v>2005</v>
          </cell>
          <cell r="B8248" t="str">
            <v>D(20,000-40,000]</v>
          </cell>
          <cell r="C8248" t="str">
            <v>PAPER, PRINTING AND PUBLISHING</v>
          </cell>
          <cell r="D8248" t="str">
            <v>Profit</v>
          </cell>
          <cell r="E8248" t="str">
            <v>Eastern Cape</v>
          </cell>
          <cell r="F8248">
            <v>31</v>
          </cell>
          <cell r="G8248">
            <v>4</v>
          </cell>
          <cell r="H8248">
            <v>0.118809</v>
          </cell>
          <cell r="I8248">
            <v>3.21204E-2</v>
          </cell>
        </row>
        <row r="8249">
          <cell r="A8249">
            <v>2005</v>
          </cell>
          <cell r="B8249" t="str">
            <v>D(20,000-40,000]</v>
          </cell>
          <cell r="C8249" t="str">
            <v>PAPER, PRINTING AND PUBLISHING</v>
          </cell>
          <cell r="D8249" t="str">
            <v>Profit</v>
          </cell>
          <cell r="E8249" t="str">
            <v>Free State</v>
          </cell>
          <cell r="F8249">
            <v>31</v>
          </cell>
          <cell r="G8249">
            <v>1</v>
          </cell>
          <cell r="H8249">
            <v>2.3774E-2</v>
          </cell>
          <cell r="I8249">
            <v>7.1322E-3</v>
          </cell>
        </row>
        <row r="8250">
          <cell r="A8250">
            <v>2005</v>
          </cell>
          <cell r="B8250" t="str">
            <v>D(20,000-40,000]</v>
          </cell>
          <cell r="C8250" t="str">
            <v>PAPER, PRINTING AND PUBLISHING</v>
          </cell>
          <cell r="D8250" t="str">
            <v>Profit</v>
          </cell>
          <cell r="E8250" t="str">
            <v>Gauteng</v>
          </cell>
          <cell r="F8250">
            <v>31</v>
          </cell>
          <cell r="G8250">
            <v>59</v>
          </cell>
          <cell r="H8250">
            <v>1.7297420000000006</v>
          </cell>
          <cell r="I8250">
            <v>0.48867035000000009</v>
          </cell>
        </row>
        <row r="8251">
          <cell r="A8251">
            <v>2005</v>
          </cell>
          <cell r="B8251" t="str">
            <v>D(20,000-40,000]</v>
          </cell>
          <cell r="C8251" t="str">
            <v>PAPER, PRINTING AND PUBLISHING</v>
          </cell>
          <cell r="D8251" t="str">
            <v>Profit</v>
          </cell>
          <cell r="E8251" t="str">
            <v>KwaZulu Natal</v>
          </cell>
          <cell r="F8251">
            <v>31</v>
          </cell>
          <cell r="G8251">
            <v>19</v>
          </cell>
          <cell r="H8251">
            <v>0.56578499999999998</v>
          </cell>
          <cell r="I8251">
            <v>0.16525978999999993</v>
          </cell>
        </row>
        <row r="8252">
          <cell r="A8252">
            <v>2005</v>
          </cell>
          <cell r="B8252" t="str">
            <v>D(20,000-40,000]</v>
          </cell>
          <cell r="C8252" t="str">
            <v>PAPER, PRINTING AND PUBLISHING</v>
          </cell>
          <cell r="D8252" t="str">
            <v>Profit</v>
          </cell>
          <cell r="E8252" t="str">
            <v>Limpopo</v>
          </cell>
          <cell r="F8252">
            <v>31</v>
          </cell>
          <cell r="G8252">
            <v>3</v>
          </cell>
          <cell r="H8252">
            <v>8.0046000000000006E-2</v>
          </cell>
          <cell r="I8252">
            <v>2.4925879999999997E-2</v>
          </cell>
        </row>
        <row r="8253">
          <cell r="A8253">
            <v>2005</v>
          </cell>
          <cell r="B8253" t="str">
            <v>D(20,000-40,000]</v>
          </cell>
          <cell r="C8253" t="str">
            <v>PAPER, PRINTING AND PUBLISHING</v>
          </cell>
          <cell r="D8253" t="str">
            <v>Profit</v>
          </cell>
          <cell r="E8253" t="str">
            <v>Mpumalanga</v>
          </cell>
          <cell r="F8253">
            <v>31</v>
          </cell>
          <cell r="G8253">
            <v>3</v>
          </cell>
          <cell r="H8253">
            <v>6.8613999999999994E-2</v>
          </cell>
          <cell r="I8253">
            <v>2.23842E-2</v>
          </cell>
        </row>
        <row r="8254">
          <cell r="A8254">
            <v>2005</v>
          </cell>
          <cell r="B8254" t="str">
            <v>D(20,000-40,000]</v>
          </cell>
          <cell r="C8254" t="str">
            <v>PAPER, PRINTING AND PUBLISHING</v>
          </cell>
          <cell r="D8254" t="str">
            <v>Profit</v>
          </cell>
          <cell r="E8254" t="str">
            <v>North West</v>
          </cell>
          <cell r="F8254">
            <v>31</v>
          </cell>
          <cell r="G8254">
            <v>4</v>
          </cell>
          <cell r="H8254">
            <v>0.10431000000000001</v>
          </cell>
          <cell r="I8254">
            <v>2.3078669999999996E-2</v>
          </cell>
        </row>
        <row r="8255">
          <cell r="A8255">
            <v>2005</v>
          </cell>
          <cell r="B8255" t="str">
            <v>D(20,000-40,000]</v>
          </cell>
          <cell r="C8255" t="str">
            <v>PAPER, PRINTING AND PUBLISHING</v>
          </cell>
          <cell r="D8255" t="str">
            <v>Profit</v>
          </cell>
          <cell r="E8255" t="str">
            <v>Western Cape</v>
          </cell>
          <cell r="F8255">
            <v>31</v>
          </cell>
          <cell r="G8255">
            <v>36</v>
          </cell>
          <cell r="H8255">
            <v>1.0264140000000004</v>
          </cell>
          <cell r="I8255">
            <v>0.25578731000000005</v>
          </cell>
        </row>
        <row r="8256">
          <cell r="A8256">
            <v>2005</v>
          </cell>
          <cell r="B8256" t="str">
            <v>D(20,000-40,000]</v>
          </cell>
          <cell r="C8256" t="str">
            <v>PERSONAL AND HOUSEHOLD SERVICES</v>
          </cell>
          <cell r="D8256" t="str">
            <v>Profit</v>
          </cell>
          <cell r="E8256" t="str">
            <v>Eastern Cape</v>
          </cell>
          <cell r="F8256">
            <v>31</v>
          </cell>
          <cell r="G8256">
            <v>6</v>
          </cell>
          <cell r="H8256">
            <v>0.15990000000000001</v>
          </cell>
          <cell r="I8256">
            <v>3.9138020000000003E-2</v>
          </cell>
        </row>
        <row r="8257">
          <cell r="A8257">
            <v>2005</v>
          </cell>
          <cell r="B8257" t="str">
            <v>D(20,000-40,000]</v>
          </cell>
          <cell r="C8257" t="str">
            <v>PERSONAL AND HOUSEHOLD SERVICES</v>
          </cell>
          <cell r="D8257" t="str">
            <v>Profit</v>
          </cell>
          <cell r="E8257" t="str">
            <v>Free State</v>
          </cell>
          <cell r="F8257">
            <v>31</v>
          </cell>
          <cell r="G8257">
            <v>7</v>
          </cell>
          <cell r="H8257">
            <v>0.21936699999999998</v>
          </cell>
          <cell r="I8257">
            <v>6.4075519999999997E-2</v>
          </cell>
        </row>
        <row r="8258">
          <cell r="A8258">
            <v>2005</v>
          </cell>
          <cell r="B8258" t="str">
            <v>D(20,000-40,000]</v>
          </cell>
          <cell r="C8258" t="str">
            <v>PERSONAL AND HOUSEHOLD SERVICES</v>
          </cell>
          <cell r="D8258" t="str">
            <v>Profit</v>
          </cell>
          <cell r="E8258" t="str">
            <v>Gauteng</v>
          </cell>
          <cell r="F8258">
            <v>31</v>
          </cell>
          <cell r="G8258">
            <v>49</v>
          </cell>
          <cell r="H8258">
            <v>1.421225</v>
          </cell>
          <cell r="I8258">
            <v>0.38068677999999984</v>
          </cell>
        </row>
        <row r="8259">
          <cell r="A8259">
            <v>2005</v>
          </cell>
          <cell r="B8259" t="str">
            <v>D(20,000-40,000]</v>
          </cell>
          <cell r="C8259" t="str">
            <v>PERSONAL AND HOUSEHOLD SERVICES</v>
          </cell>
          <cell r="D8259" t="str">
            <v>Profit</v>
          </cell>
          <cell r="E8259" t="str">
            <v>KwaZulu Natal</v>
          </cell>
          <cell r="F8259">
            <v>31</v>
          </cell>
          <cell r="G8259">
            <v>20</v>
          </cell>
          <cell r="H8259">
            <v>0.53386500000000014</v>
          </cell>
          <cell r="I8259">
            <v>0.12106795999999999</v>
          </cell>
        </row>
        <row r="8260">
          <cell r="A8260">
            <v>2005</v>
          </cell>
          <cell r="B8260" t="str">
            <v>D(20,000-40,000]</v>
          </cell>
          <cell r="C8260" t="str">
            <v>PERSONAL AND HOUSEHOLD SERVICES</v>
          </cell>
          <cell r="D8260" t="str">
            <v>Profit</v>
          </cell>
          <cell r="E8260" t="str">
            <v>Limpopo</v>
          </cell>
          <cell r="F8260">
            <v>31</v>
          </cell>
          <cell r="G8260">
            <v>8</v>
          </cell>
          <cell r="H8260">
            <v>0.21748999999999999</v>
          </cell>
          <cell r="I8260">
            <v>5.1993520000000001E-2</v>
          </cell>
        </row>
        <row r="8261">
          <cell r="A8261">
            <v>2005</v>
          </cell>
          <cell r="B8261" t="str">
            <v>D(20,000-40,000]</v>
          </cell>
          <cell r="C8261" t="str">
            <v>PERSONAL AND HOUSEHOLD SERVICES</v>
          </cell>
          <cell r="D8261" t="str">
            <v>Profit</v>
          </cell>
          <cell r="E8261" t="str">
            <v>Mpumalanga</v>
          </cell>
          <cell r="F8261">
            <v>31</v>
          </cell>
          <cell r="G8261">
            <v>13</v>
          </cell>
          <cell r="H8261">
            <v>0.359205</v>
          </cell>
          <cell r="I8261">
            <v>9.179836999999999E-2</v>
          </cell>
        </row>
        <row r="8262">
          <cell r="A8262">
            <v>2005</v>
          </cell>
          <cell r="B8262" t="str">
            <v>D(20,000-40,000]</v>
          </cell>
          <cell r="C8262" t="str">
            <v>PERSONAL AND HOUSEHOLD SERVICES</v>
          </cell>
          <cell r="D8262" t="str">
            <v>Profit</v>
          </cell>
          <cell r="E8262" t="str">
            <v>North West</v>
          </cell>
          <cell r="F8262">
            <v>31</v>
          </cell>
          <cell r="G8262">
            <v>2</v>
          </cell>
          <cell r="H8262">
            <v>4.5177000000000002E-2</v>
          </cell>
          <cell r="I8262">
            <v>1.1644350000000001E-2</v>
          </cell>
        </row>
        <row r="8263">
          <cell r="A8263">
            <v>2005</v>
          </cell>
          <cell r="B8263" t="str">
            <v>D(20,000-40,000]</v>
          </cell>
          <cell r="C8263" t="str">
            <v>PERSONAL AND HOUSEHOLD SERVICES</v>
          </cell>
          <cell r="D8263" t="str">
            <v>Profit</v>
          </cell>
          <cell r="E8263" t="str">
            <v>Northern Cape</v>
          </cell>
          <cell r="F8263">
            <v>31</v>
          </cell>
          <cell r="G8263">
            <v>1</v>
          </cell>
          <cell r="H8263">
            <v>2.3800000000000002E-2</v>
          </cell>
          <cell r="I8263">
            <v>7.1399999999999996E-3</v>
          </cell>
        </row>
        <row r="8264">
          <cell r="A8264">
            <v>2005</v>
          </cell>
          <cell r="B8264" t="str">
            <v>D(20,000-40,000]</v>
          </cell>
          <cell r="C8264" t="str">
            <v>PERSONAL AND HOUSEHOLD SERVICES</v>
          </cell>
          <cell r="D8264" t="str">
            <v>Profit</v>
          </cell>
          <cell r="E8264" t="str">
            <v>Western Cape</v>
          </cell>
          <cell r="F8264">
            <v>31</v>
          </cell>
          <cell r="G8264">
            <v>14</v>
          </cell>
          <cell r="H8264">
            <v>0.37068800000000002</v>
          </cell>
          <cell r="I8264">
            <v>9.3076080000000019E-2</v>
          </cell>
        </row>
        <row r="8265">
          <cell r="A8265">
            <v>2005</v>
          </cell>
          <cell r="B8265" t="str">
            <v>D(20,000-40,000]</v>
          </cell>
          <cell r="C8265" t="str">
            <v>RECREATIONAL AND CULTURAL SERVICES</v>
          </cell>
          <cell r="D8265" t="str">
            <v>Profit</v>
          </cell>
          <cell r="E8265" t="str">
            <v>Eastern Cape</v>
          </cell>
          <cell r="F8265">
            <v>31</v>
          </cell>
          <cell r="G8265">
            <v>2</v>
          </cell>
          <cell r="H8265">
            <v>6.2987000000000001E-2</v>
          </cell>
          <cell r="I8265">
            <v>1.32318E-2</v>
          </cell>
        </row>
        <row r="8266">
          <cell r="A8266">
            <v>2005</v>
          </cell>
          <cell r="B8266" t="str">
            <v>D(20,000-40,000]</v>
          </cell>
          <cell r="C8266" t="str">
            <v>RECREATIONAL AND CULTURAL SERVICES</v>
          </cell>
          <cell r="D8266" t="str">
            <v>Profit</v>
          </cell>
          <cell r="E8266" t="str">
            <v>Free State</v>
          </cell>
          <cell r="F8266">
            <v>31</v>
          </cell>
          <cell r="G8266">
            <v>3</v>
          </cell>
          <cell r="H8266">
            <v>8.7197999999999998E-2</v>
          </cell>
          <cell r="I8266">
            <v>2.7242540000000003E-2</v>
          </cell>
        </row>
        <row r="8267">
          <cell r="A8267">
            <v>2005</v>
          </cell>
          <cell r="B8267" t="str">
            <v>D(20,000-40,000]</v>
          </cell>
          <cell r="C8267" t="str">
            <v>RECREATIONAL AND CULTURAL SERVICES</v>
          </cell>
          <cell r="D8267" t="str">
            <v>Profit</v>
          </cell>
          <cell r="E8267" t="str">
            <v>Gauteng</v>
          </cell>
          <cell r="F8267">
            <v>31</v>
          </cell>
          <cell r="G8267">
            <v>51</v>
          </cell>
          <cell r="H8267">
            <v>1.5072739999999996</v>
          </cell>
          <cell r="I8267">
            <v>0.40518267000000008</v>
          </cell>
        </row>
        <row r="8268">
          <cell r="A8268">
            <v>2005</v>
          </cell>
          <cell r="B8268" t="str">
            <v>D(20,000-40,000]</v>
          </cell>
          <cell r="C8268" t="str">
            <v>RECREATIONAL AND CULTURAL SERVICES</v>
          </cell>
          <cell r="D8268" t="str">
            <v>Profit</v>
          </cell>
          <cell r="E8268" t="str">
            <v>KwaZulu Natal</v>
          </cell>
          <cell r="F8268">
            <v>31</v>
          </cell>
          <cell r="G8268">
            <v>7</v>
          </cell>
          <cell r="H8268">
            <v>0.20435199999999998</v>
          </cell>
          <cell r="I8268">
            <v>5.2093649999999998E-2</v>
          </cell>
        </row>
        <row r="8269">
          <cell r="A8269">
            <v>2005</v>
          </cell>
          <cell r="B8269" t="str">
            <v>D(20,000-40,000]</v>
          </cell>
          <cell r="C8269" t="str">
            <v>RECREATIONAL AND CULTURAL SERVICES</v>
          </cell>
          <cell r="D8269" t="str">
            <v>Profit</v>
          </cell>
          <cell r="E8269" t="str">
            <v>Limpopo</v>
          </cell>
          <cell r="F8269">
            <v>31</v>
          </cell>
          <cell r="G8269">
            <v>1</v>
          </cell>
          <cell r="H8269">
            <v>2.7799999999999998E-2</v>
          </cell>
          <cell r="I8269">
            <v>8.3400000000000002E-3</v>
          </cell>
        </row>
        <row r="8270">
          <cell r="A8270">
            <v>2005</v>
          </cell>
          <cell r="B8270" t="str">
            <v>D(20,000-40,000]</v>
          </cell>
          <cell r="C8270" t="str">
            <v>RECREATIONAL AND CULTURAL SERVICES</v>
          </cell>
          <cell r="D8270" t="str">
            <v>Profit</v>
          </cell>
          <cell r="E8270" t="str">
            <v>Mpumalanga</v>
          </cell>
          <cell r="F8270">
            <v>31</v>
          </cell>
          <cell r="G8270">
            <v>3</v>
          </cell>
          <cell r="H8270">
            <v>9.7661999999999999E-2</v>
          </cell>
          <cell r="I8270">
            <v>2.415345E-2</v>
          </cell>
        </row>
        <row r="8271">
          <cell r="A8271">
            <v>2005</v>
          </cell>
          <cell r="B8271" t="str">
            <v>D(20,000-40,000]</v>
          </cell>
          <cell r="C8271" t="str">
            <v>RECREATIONAL AND CULTURAL SERVICES</v>
          </cell>
          <cell r="D8271" t="str">
            <v>Profit</v>
          </cell>
          <cell r="E8271" t="str">
            <v>North West</v>
          </cell>
          <cell r="F8271">
            <v>31</v>
          </cell>
          <cell r="G8271">
            <v>1</v>
          </cell>
          <cell r="H8271">
            <v>2.9675E-2</v>
          </cell>
          <cell r="I8271">
            <v>8.6057500000000006E-3</v>
          </cell>
        </row>
        <row r="8272">
          <cell r="A8272">
            <v>2005</v>
          </cell>
          <cell r="B8272" t="str">
            <v>D(20,000-40,000]</v>
          </cell>
          <cell r="C8272" t="str">
            <v>RECREATIONAL AND CULTURAL SERVICES</v>
          </cell>
          <cell r="D8272" t="str">
            <v>Profit</v>
          </cell>
          <cell r="E8272" t="str">
            <v>Western Cape</v>
          </cell>
          <cell r="F8272">
            <v>31</v>
          </cell>
          <cell r="G8272">
            <v>23</v>
          </cell>
          <cell r="H8272">
            <v>0.66361000000000014</v>
          </cell>
          <cell r="I8272">
            <v>0.18239485999999999</v>
          </cell>
        </row>
        <row r="8273">
          <cell r="A8273">
            <v>2005</v>
          </cell>
          <cell r="B8273" t="str">
            <v>D(20,000-40,000]</v>
          </cell>
          <cell r="C8273" t="str">
            <v>RESEARCH AND SCIENTIFIC INSTITUTES</v>
          </cell>
          <cell r="D8273" t="str">
            <v>Profit</v>
          </cell>
          <cell r="E8273" t="str">
            <v>Eastern Cape</v>
          </cell>
          <cell r="F8273">
            <v>31</v>
          </cell>
          <cell r="G8273">
            <v>1</v>
          </cell>
          <cell r="H8273">
            <v>3.8123999999999998E-2</v>
          </cell>
          <cell r="I8273">
            <v>1.1437200000000002E-2</v>
          </cell>
        </row>
        <row r="8274">
          <cell r="A8274">
            <v>2005</v>
          </cell>
          <cell r="B8274" t="str">
            <v>D(20,000-40,000]</v>
          </cell>
          <cell r="C8274" t="str">
            <v>RESEARCH AND SCIENTIFIC INSTITUTES</v>
          </cell>
          <cell r="D8274" t="str">
            <v>Profit</v>
          </cell>
          <cell r="E8274" t="str">
            <v>Gauteng</v>
          </cell>
          <cell r="F8274">
            <v>31</v>
          </cell>
          <cell r="G8274">
            <v>10</v>
          </cell>
          <cell r="H8274">
            <v>0.28245099999999995</v>
          </cell>
          <cell r="I8274">
            <v>8.943042000000001E-2</v>
          </cell>
        </row>
        <row r="8275">
          <cell r="A8275">
            <v>2005</v>
          </cell>
          <cell r="B8275" t="str">
            <v>D(20,000-40,000]</v>
          </cell>
          <cell r="C8275" t="str">
            <v>RESEARCH AND SCIENTIFIC INSTITUTES</v>
          </cell>
          <cell r="D8275" t="str">
            <v>Profit</v>
          </cell>
          <cell r="E8275" t="str">
            <v>Mpumalanga</v>
          </cell>
          <cell r="F8275">
            <v>31</v>
          </cell>
          <cell r="G8275">
            <v>2</v>
          </cell>
          <cell r="H8275">
            <v>5.9589000000000003E-2</v>
          </cell>
          <cell r="I8275">
            <v>1.7876700000000002E-2</v>
          </cell>
        </row>
        <row r="8276">
          <cell r="A8276">
            <v>2005</v>
          </cell>
          <cell r="B8276" t="str">
            <v>D(20,000-40,000]</v>
          </cell>
          <cell r="C8276" t="str">
            <v>RESEARCH AND SCIENTIFIC INSTITUTES</v>
          </cell>
          <cell r="D8276" t="str">
            <v>Profit</v>
          </cell>
          <cell r="E8276" t="str">
            <v>North West</v>
          </cell>
          <cell r="F8276">
            <v>31</v>
          </cell>
          <cell r="G8276">
            <v>1</v>
          </cell>
          <cell r="H8276">
            <v>2.5467E-2</v>
          </cell>
          <cell r="I8276">
            <v>8.2401000000000002E-3</v>
          </cell>
        </row>
        <row r="8277">
          <cell r="A8277">
            <v>2005</v>
          </cell>
          <cell r="B8277" t="str">
            <v>D(20,000-40,000]</v>
          </cell>
          <cell r="C8277" t="str">
            <v>RESEARCH AND SCIENTIFIC INSTITUTES</v>
          </cell>
          <cell r="D8277" t="str">
            <v>Profit</v>
          </cell>
          <cell r="E8277" t="str">
            <v>Western Cape</v>
          </cell>
          <cell r="F8277">
            <v>31</v>
          </cell>
          <cell r="G8277">
            <v>5</v>
          </cell>
          <cell r="H8277">
            <v>0.14163700000000001</v>
          </cell>
          <cell r="I8277">
            <v>3.6931199999999997E-2</v>
          </cell>
        </row>
        <row r="8278">
          <cell r="A8278">
            <v>2005</v>
          </cell>
          <cell r="B8278" t="str">
            <v>D(20,000-40,000]</v>
          </cell>
          <cell r="C8278" t="str">
            <v>RETAIL TRADE</v>
          </cell>
          <cell r="D8278" t="str">
            <v>Profit</v>
          </cell>
          <cell r="E8278" t="str">
            <v>Eastern Cape</v>
          </cell>
          <cell r="F8278">
            <v>31</v>
          </cell>
          <cell r="G8278">
            <v>144</v>
          </cell>
          <cell r="H8278">
            <v>4.1823060000000014</v>
          </cell>
          <cell r="I8278">
            <v>1.0473654799999998</v>
          </cell>
        </row>
        <row r="8279">
          <cell r="A8279">
            <v>2005</v>
          </cell>
          <cell r="B8279" t="str">
            <v>D(20,000-40,000]</v>
          </cell>
          <cell r="C8279" t="str">
            <v>RETAIL TRADE</v>
          </cell>
          <cell r="D8279" t="str">
            <v>Profit</v>
          </cell>
          <cell r="E8279" t="str">
            <v>Free State</v>
          </cell>
          <cell r="F8279">
            <v>31</v>
          </cell>
          <cell r="G8279">
            <v>157</v>
          </cell>
          <cell r="H8279">
            <v>4.6107700000000005</v>
          </cell>
          <cell r="I8279">
            <v>1.2905756899999994</v>
          </cell>
        </row>
        <row r="8280">
          <cell r="A8280">
            <v>2005</v>
          </cell>
          <cell r="B8280" t="str">
            <v>D(20,000-40,000]</v>
          </cell>
          <cell r="C8280" t="str">
            <v>RETAIL TRADE</v>
          </cell>
          <cell r="D8280" t="str">
            <v>Profit</v>
          </cell>
          <cell r="E8280" t="str">
            <v>Gauteng</v>
          </cell>
          <cell r="F8280">
            <v>31</v>
          </cell>
          <cell r="G8280">
            <v>675</v>
          </cell>
          <cell r="H8280">
            <v>19.698428000000028</v>
          </cell>
          <cell r="I8280">
            <v>5.5037299999999956</v>
          </cell>
        </row>
        <row r="8281">
          <cell r="A8281">
            <v>2005</v>
          </cell>
          <cell r="B8281" t="str">
            <v>D(20,000-40,000]</v>
          </cell>
          <cell r="C8281" t="str">
            <v>RETAIL TRADE</v>
          </cell>
          <cell r="D8281" t="str">
            <v>Profit</v>
          </cell>
          <cell r="E8281" t="str">
            <v>KwaZulu Natal</v>
          </cell>
          <cell r="F8281">
            <v>31</v>
          </cell>
          <cell r="G8281">
            <v>217</v>
          </cell>
          <cell r="H8281">
            <v>6.3645680000000029</v>
          </cell>
          <cell r="I8281">
            <v>1.6855751999999995</v>
          </cell>
        </row>
        <row r="8282">
          <cell r="A8282">
            <v>2005</v>
          </cell>
          <cell r="B8282" t="str">
            <v>D(20,000-40,000]</v>
          </cell>
          <cell r="C8282" t="str">
            <v>RETAIL TRADE</v>
          </cell>
          <cell r="D8282" t="str">
            <v>Profit</v>
          </cell>
          <cell r="E8282" t="str">
            <v>Limpopo</v>
          </cell>
          <cell r="F8282">
            <v>31</v>
          </cell>
          <cell r="G8282">
            <v>51</v>
          </cell>
          <cell r="H8282">
            <v>1.4758740000000001</v>
          </cell>
          <cell r="I8282">
            <v>0.44056472000000002</v>
          </cell>
        </row>
        <row r="8283">
          <cell r="A8283">
            <v>2005</v>
          </cell>
          <cell r="B8283" t="str">
            <v>D(20,000-40,000]</v>
          </cell>
          <cell r="C8283" t="str">
            <v>RETAIL TRADE</v>
          </cell>
          <cell r="D8283" t="str">
            <v>Profit</v>
          </cell>
          <cell r="E8283" t="str">
            <v>Mpumalanga</v>
          </cell>
          <cell r="F8283">
            <v>31</v>
          </cell>
          <cell r="G8283">
            <v>170</v>
          </cell>
          <cell r="H8283">
            <v>4.9125420000000011</v>
          </cell>
          <cell r="I8283">
            <v>1.2765424300000006</v>
          </cell>
        </row>
        <row r="8284">
          <cell r="A8284">
            <v>2005</v>
          </cell>
          <cell r="B8284" t="str">
            <v>D(20,000-40,000]</v>
          </cell>
          <cell r="C8284" t="str">
            <v>RETAIL TRADE</v>
          </cell>
          <cell r="D8284" t="str">
            <v>Profit</v>
          </cell>
          <cell r="E8284" t="str">
            <v>North West</v>
          </cell>
          <cell r="F8284">
            <v>31</v>
          </cell>
          <cell r="G8284">
            <v>63</v>
          </cell>
          <cell r="H8284">
            <v>1.9285690000000004</v>
          </cell>
          <cell r="I8284">
            <v>0.52524302999999994</v>
          </cell>
        </row>
        <row r="8285">
          <cell r="A8285">
            <v>2005</v>
          </cell>
          <cell r="B8285" t="str">
            <v>D(20,000-40,000]</v>
          </cell>
          <cell r="C8285" t="str">
            <v>RETAIL TRADE</v>
          </cell>
          <cell r="D8285" t="str">
            <v>Profit</v>
          </cell>
          <cell r="E8285" t="str">
            <v>Northern Cape</v>
          </cell>
          <cell r="F8285">
            <v>31</v>
          </cell>
          <cell r="G8285">
            <v>61</v>
          </cell>
          <cell r="H8285">
            <v>1.7282629999999999</v>
          </cell>
          <cell r="I8285">
            <v>0.46874529999999998</v>
          </cell>
        </row>
        <row r="8286">
          <cell r="A8286">
            <v>2005</v>
          </cell>
          <cell r="B8286" t="str">
            <v>D(20,000-40,000]</v>
          </cell>
          <cell r="C8286" t="str">
            <v>RETAIL TRADE</v>
          </cell>
          <cell r="D8286" t="str">
            <v>Profit</v>
          </cell>
          <cell r="E8286" t="str">
            <v>Western Cape</v>
          </cell>
          <cell r="F8286">
            <v>31</v>
          </cell>
          <cell r="G8286">
            <v>252</v>
          </cell>
          <cell r="H8286">
            <v>7.2364400000000009</v>
          </cell>
          <cell r="I8286">
            <v>1.9702357300000009</v>
          </cell>
        </row>
        <row r="8287">
          <cell r="A8287">
            <v>2005</v>
          </cell>
          <cell r="B8287" t="str">
            <v>D(20,000-40,000]</v>
          </cell>
          <cell r="C8287" t="str">
            <v>SCIENTIFIC, OPTICAL AND SIMILAR EQUIPMENT</v>
          </cell>
          <cell r="D8287" t="str">
            <v>Profit</v>
          </cell>
          <cell r="E8287" t="str">
            <v>Eastern Cape</v>
          </cell>
          <cell r="F8287">
            <v>31</v>
          </cell>
          <cell r="G8287">
            <v>1</v>
          </cell>
          <cell r="H8287">
            <v>3.7676000000000001E-2</v>
          </cell>
          <cell r="I8287">
            <v>1.19028E-2</v>
          </cell>
        </row>
        <row r="8288">
          <cell r="A8288">
            <v>2005</v>
          </cell>
          <cell r="B8288" t="str">
            <v>D(20,000-40,000]</v>
          </cell>
          <cell r="C8288" t="str">
            <v>SCIENTIFIC, OPTICAL AND SIMILAR EQUIPMENT</v>
          </cell>
          <cell r="D8288" t="str">
            <v>Profit</v>
          </cell>
          <cell r="E8288" t="str">
            <v>Gauteng</v>
          </cell>
          <cell r="F8288">
            <v>31</v>
          </cell>
          <cell r="G8288">
            <v>8</v>
          </cell>
          <cell r="H8288">
            <v>0.23175800000000002</v>
          </cell>
          <cell r="I8288">
            <v>7.2584160000000009E-2</v>
          </cell>
        </row>
        <row r="8289">
          <cell r="A8289">
            <v>2005</v>
          </cell>
          <cell r="B8289" t="str">
            <v>D(20,000-40,000]</v>
          </cell>
          <cell r="C8289" t="str">
            <v>SCIENTIFIC, OPTICAL AND SIMILAR EQUIPMENT</v>
          </cell>
          <cell r="D8289" t="str">
            <v>Profit</v>
          </cell>
          <cell r="E8289" t="str">
            <v>KwaZulu Natal</v>
          </cell>
          <cell r="F8289">
            <v>31</v>
          </cell>
          <cell r="G8289">
            <v>1</v>
          </cell>
          <cell r="H8289">
            <v>3.4923000000000003E-2</v>
          </cell>
          <cell r="I8289">
            <v>5.2384499999999995E-3</v>
          </cell>
        </row>
        <row r="8290">
          <cell r="A8290">
            <v>2005</v>
          </cell>
          <cell r="B8290" t="str">
            <v>D(20,000-40,000]</v>
          </cell>
          <cell r="C8290" t="str">
            <v>SCIENTIFIC, OPTICAL AND SIMILAR EQUIPMENT</v>
          </cell>
          <cell r="D8290" t="str">
            <v>Profit</v>
          </cell>
          <cell r="E8290" t="str">
            <v>Western Cape</v>
          </cell>
          <cell r="F8290">
            <v>31</v>
          </cell>
          <cell r="G8290">
            <v>6</v>
          </cell>
          <cell r="H8290">
            <v>0.16270000000000001</v>
          </cell>
          <cell r="I8290">
            <v>3.8153100000000002E-2</v>
          </cell>
        </row>
        <row r="8291">
          <cell r="A8291">
            <v>2005</v>
          </cell>
          <cell r="B8291" t="str">
            <v>D(20,000-40,000]</v>
          </cell>
          <cell r="C8291" t="str">
            <v>SOCIAL AND RELATED COMMUNITY SERVICES</v>
          </cell>
          <cell r="D8291" t="str">
            <v>Profit</v>
          </cell>
          <cell r="E8291" t="str">
            <v>Eastern Cape</v>
          </cell>
          <cell r="F8291">
            <v>31</v>
          </cell>
          <cell r="G8291">
            <v>10</v>
          </cell>
          <cell r="H8291">
            <v>0.23677799999999999</v>
          </cell>
          <cell r="I8291">
            <v>7.3158790000000001E-2</v>
          </cell>
        </row>
        <row r="8292">
          <cell r="A8292">
            <v>2005</v>
          </cell>
          <cell r="B8292" t="str">
            <v>D(20,000-40,000]</v>
          </cell>
          <cell r="C8292" t="str">
            <v>SOCIAL AND RELATED COMMUNITY SERVICES</v>
          </cell>
          <cell r="D8292" t="str">
            <v>Profit</v>
          </cell>
          <cell r="E8292" t="str">
            <v>Free State</v>
          </cell>
          <cell r="F8292">
            <v>31</v>
          </cell>
          <cell r="G8292">
            <v>2</v>
          </cell>
          <cell r="H8292">
            <v>6.5236999999999989E-2</v>
          </cell>
          <cell r="I8292">
            <v>1.9571100000000001E-2</v>
          </cell>
        </row>
        <row r="8293">
          <cell r="A8293">
            <v>2005</v>
          </cell>
          <cell r="B8293" t="str">
            <v>D(20,000-40,000]</v>
          </cell>
          <cell r="C8293" t="str">
            <v>SOCIAL AND RELATED COMMUNITY SERVICES</v>
          </cell>
          <cell r="D8293" t="str">
            <v>Profit</v>
          </cell>
          <cell r="E8293" t="str">
            <v>Gauteng</v>
          </cell>
          <cell r="F8293">
            <v>31</v>
          </cell>
          <cell r="G8293">
            <v>151</v>
          </cell>
          <cell r="H8293">
            <v>4.055480000000002</v>
          </cell>
          <cell r="I8293">
            <v>1.236543310000001</v>
          </cell>
        </row>
        <row r="8294">
          <cell r="A8294">
            <v>2005</v>
          </cell>
          <cell r="B8294" t="str">
            <v>D(20,000-40,000]</v>
          </cell>
          <cell r="C8294" t="str">
            <v>SOCIAL AND RELATED COMMUNITY SERVICES</v>
          </cell>
          <cell r="D8294" t="str">
            <v>Profit</v>
          </cell>
          <cell r="E8294" t="str">
            <v>KwaZulu Natal</v>
          </cell>
          <cell r="F8294">
            <v>31</v>
          </cell>
          <cell r="G8294">
            <v>72</v>
          </cell>
          <cell r="H8294">
            <v>2.0929049999999996</v>
          </cell>
          <cell r="I8294">
            <v>0.63232549999999987</v>
          </cell>
        </row>
        <row r="8295">
          <cell r="A8295">
            <v>2005</v>
          </cell>
          <cell r="B8295" t="str">
            <v>D(20,000-40,000]</v>
          </cell>
          <cell r="C8295" t="str">
            <v>SOCIAL AND RELATED COMMUNITY SERVICES</v>
          </cell>
          <cell r="D8295" t="str">
            <v>Profit</v>
          </cell>
          <cell r="E8295" t="str">
            <v>Mpumalanga</v>
          </cell>
          <cell r="F8295">
            <v>31</v>
          </cell>
          <cell r="G8295">
            <v>2</v>
          </cell>
          <cell r="H8295">
            <v>4.4836000000000001E-2</v>
          </cell>
          <cell r="I8295">
            <v>1.5253039999999999E-2</v>
          </cell>
        </row>
        <row r="8296">
          <cell r="A8296">
            <v>2005</v>
          </cell>
          <cell r="B8296" t="str">
            <v>D(20,000-40,000]</v>
          </cell>
          <cell r="C8296" t="str">
            <v>SOCIAL AND RELATED COMMUNITY SERVICES</v>
          </cell>
          <cell r="D8296" t="str">
            <v>Profit</v>
          </cell>
          <cell r="E8296" t="str">
            <v>North West</v>
          </cell>
          <cell r="F8296">
            <v>31</v>
          </cell>
          <cell r="G8296">
            <v>1</v>
          </cell>
          <cell r="H8296">
            <v>3.2191999999999998E-2</v>
          </cell>
          <cell r="I8296">
            <v>1.1589120000000001E-2</v>
          </cell>
        </row>
        <row r="8297">
          <cell r="A8297">
            <v>2005</v>
          </cell>
          <cell r="B8297" t="str">
            <v>D(20,000-40,000]</v>
          </cell>
          <cell r="C8297" t="str">
            <v>SOCIAL AND RELATED COMMUNITY SERVICES</v>
          </cell>
          <cell r="D8297" t="str">
            <v>Profit</v>
          </cell>
          <cell r="E8297" t="str">
            <v>Northern Cape</v>
          </cell>
          <cell r="F8297">
            <v>31</v>
          </cell>
          <cell r="G8297">
            <v>1</v>
          </cell>
          <cell r="H8297">
            <v>2.6440000000000002E-2</v>
          </cell>
          <cell r="I8297">
            <v>7.9319999999999998E-3</v>
          </cell>
        </row>
        <row r="8298">
          <cell r="A8298">
            <v>2005</v>
          </cell>
          <cell r="B8298" t="str">
            <v>D(20,000-40,000]</v>
          </cell>
          <cell r="C8298" t="str">
            <v>SOCIAL AND RELATED COMMUNITY SERVICES</v>
          </cell>
          <cell r="D8298" t="str">
            <v>Profit</v>
          </cell>
          <cell r="E8298" t="str">
            <v>Western Cape</v>
          </cell>
          <cell r="F8298">
            <v>31</v>
          </cell>
          <cell r="G8298">
            <v>103</v>
          </cell>
          <cell r="H8298">
            <v>2.8700290000000006</v>
          </cell>
          <cell r="I8298">
            <v>0.86054215000000023</v>
          </cell>
        </row>
        <row r="8299">
          <cell r="A8299">
            <v>2005</v>
          </cell>
          <cell r="B8299" t="str">
            <v>D(20,000-40,000]</v>
          </cell>
          <cell r="C8299" t="str">
            <v>SPECIALIZED REPAIR SERVICES</v>
          </cell>
          <cell r="D8299" t="str">
            <v>Profit</v>
          </cell>
          <cell r="E8299" t="str">
            <v>Eastern Cape</v>
          </cell>
          <cell r="F8299">
            <v>31</v>
          </cell>
          <cell r="G8299">
            <v>17</v>
          </cell>
          <cell r="H8299">
            <v>0.50381599999999993</v>
          </cell>
          <cell r="I8299">
            <v>0.11766842999999998</v>
          </cell>
        </row>
        <row r="8300">
          <cell r="A8300">
            <v>2005</v>
          </cell>
          <cell r="B8300" t="str">
            <v>D(20,000-40,000]</v>
          </cell>
          <cell r="C8300" t="str">
            <v>SPECIALIZED REPAIR SERVICES</v>
          </cell>
          <cell r="D8300" t="str">
            <v>Profit</v>
          </cell>
          <cell r="E8300" t="str">
            <v>Free State</v>
          </cell>
          <cell r="F8300">
            <v>31</v>
          </cell>
          <cell r="G8300">
            <v>7</v>
          </cell>
          <cell r="H8300">
            <v>0.21989300000000003</v>
          </cell>
          <cell r="I8300">
            <v>4.9375490000000001E-2</v>
          </cell>
        </row>
        <row r="8301">
          <cell r="A8301">
            <v>2005</v>
          </cell>
          <cell r="B8301" t="str">
            <v>D(20,000-40,000]</v>
          </cell>
          <cell r="C8301" t="str">
            <v>SPECIALIZED REPAIR SERVICES</v>
          </cell>
          <cell r="D8301" t="str">
            <v>Profit</v>
          </cell>
          <cell r="E8301" t="str">
            <v>Gauteng</v>
          </cell>
          <cell r="F8301">
            <v>31</v>
          </cell>
          <cell r="G8301">
            <v>98</v>
          </cell>
          <cell r="H8301">
            <v>2.9110330000000011</v>
          </cell>
          <cell r="I8301">
            <v>0.73723349999999999</v>
          </cell>
        </row>
        <row r="8302">
          <cell r="A8302">
            <v>2005</v>
          </cell>
          <cell r="B8302" t="str">
            <v>D(20,000-40,000]</v>
          </cell>
          <cell r="C8302" t="str">
            <v>SPECIALIZED REPAIR SERVICES</v>
          </cell>
          <cell r="D8302" t="str">
            <v>Profit</v>
          </cell>
          <cell r="E8302" t="str">
            <v>KwaZulu Natal</v>
          </cell>
          <cell r="F8302">
            <v>31</v>
          </cell>
          <cell r="G8302">
            <v>23</v>
          </cell>
          <cell r="H8302">
            <v>0.67875300000000005</v>
          </cell>
          <cell r="I8302">
            <v>0.15444238999999998</v>
          </cell>
        </row>
        <row r="8303">
          <cell r="A8303">
            <v>2005</v>
          </cell>
          <cell r="B8303" t="str">
            <v>D(20,000-40,000]</v>
          </cell>
          <cell r="C8303" t="str">
            <v>SPECIALIZED REPAIR SERVICES</v>
          </cell>
          <cell r="D8303" t="str">
            <v>Profit</v>
          </cell>
          <cell r="E8303" t="str">
            <v>Limpopo</v>
          </cell>
          <cell r="F8303">
            <v>31</v>
          </cell>
          <cell r="G8303">
            <v>3</v>
          </cell>
          <cell r="H8303">
            <v>8.455399999999999E-2</v>
          </cell>
          <cell r="I8303">
            <v>2.703912E-2</v>
          </cell>
        </row>
        <row r="8304">
          <cell r="A8304">
            <v>2005</v>
          </cell>
          <cell r="B8304" t="str">
            <v>D(20,000-40,000]</v>
          </cell>
          <cell r="C8304" t="str">
            <v>SPECIALIZED REPAIR SERVICES</v>
          </cell>
          <cell r="D8304" t="str">
            <v>Profit</v>
          </cell>
          <cell r="E8304" t="str">
            <v>Mpumalanga</v>
          </cell>
          <cell r="F8304">
            <v>31</v>
          </cell>
          <cell r="G8304">
            <v>17</v>
          </cell>
          <cell r="H8304">
            <v>0.5293969999999999</v>
          </cell>
          <cell r="I8304">
            <v>0.12708341999999997</v>
          </cell>
        </row>
        <row r="8305">
          <cell r="A8305">
            <v>2005</v>
          </cell>
          <cell r="B8305" t="str">
            <v>D(20,000-40,000]</v>
          </cell>
          <cell r="C8305" t="str">
            <v>SPECIALIZED REPAIR SERVICES</v>
          </cell>
          <cell r="D8305" t="str">
            <v>Profit</v>
          </cell>
          <cell r="E8305" t="str">
            <v>North West</v>
          </cell>
          <cell r="F8305">
            <v>31</v>
          </cell>
          <cell r="G8305">
            <v>4</v>
          </cell>
          <cell r="H8305">
            <v>0.12367300000000001</v>
          </cell>
          <cell r="I8305">
            <v>3.0389070000000001E-2</v>
          </cell>
        </row>
        <row r="8306">
          <cell r="A8306">
            <v>2005</v>
          </cell>
          <cell r="B8306" t="str">
            <v>D(20,000-40,000]</v>
          </cell>
          <cell r="C8306" t="str">
            <v>SPECIALIZED REPAIR SERVICES</v>
          </cell>
          <cell r="D8306" t="str">
            <v>Profit</v>
          </cell>
          <cell r="E8306" t="str">
            <v>Northern Cape</v>
          </cell>
          <cell r="F8306">
            <v>31</v>
          </cell>
          <cell r="G8306">
            <v>1</v>
          </cell>
          <cell r="H8306">
            <v>3.1885999999999998E-2</v>
          </cell>
          <cell r="I8306">
            <v>5.4007399999999994E-3</v>
          </cell>
        </row>
        <row r="8307">
          <cell r="A8307">
            <v>2005</v>
          </cell>
          <cell r="B8307" t="str">
            <v>D(20,000-40,000]</v>
          </cell>
          <cell r="C8307" t="str">
            <v>SPECIALIZED REPAIR SERVICES</v>
          </cell>
          <cell r="D8307" t="str">
            <v>Profit</v>
          </cell>
          <cell r="E8307" t="str">
            <v>Western Cape</v>
          </cell>
          <cell r="F8307">
            <v>31</v>
          </cell>
          <cell r="G8307">
            <v>28</v>
          </cell>
          <cell r="H8307">
            <v>0.84083299999999994</v>
          </cell>
          <cell r="I8307">
            <v>0.22415749999999998</v>
          </cell>
        </row>
        <row r="8308">
          <cell r="A8308">
            <v>2005</v>
          </cell>
          <cell r="B8308" t="str">
            <v>D(20,000-40,000]</v>
          </cell>
          <cell r="C8308" t="str">
            <v>TEXTILES</v>
          </cell>
          <cell r="D8308" t="str">
            <v>Profit</v>
          </cell>
          <cell r="E8308" t="str">
            <v>Eastern Cape</v>
          </cell>
          <cell r="F8308">
            <v>31</v>
          </cell>
          <cell r="G8308">
            <v>3</v>
          </cell>
          <cell r="H8308">
            <v>9.5047999999999994E-2</v>
          </cell>
          <cell r="I8308">
            <v>2.479485E-2</v>
          </cell>
        </row>
        <row r="8309">
          <cell r="A8309">
            <v>2005</v>
          </cell>
          <cell r="B8309" t="str">
            <v>D(20,000-40,000]</v>
          </cell>
          <cell r="C8309" t="str">
            <v>TEXTILES</v>
          </cell>
          <cell r="D8309" t="str">
            <v>Profit</v>
          </cell>
          <cell r="E8309" t="str">
            <v>Gauteng</v>
          </cell>
          <cell r="F8309">
            <v>31</v>
          </cell>
          <cell r="G8309">
            <v>18</v>
          </cell>
          <cell r="H8309">
            <v>0.481796</v>
          </cell>
          <cell r="I8309">
            <v>0.13892272999999999</v>
          </cell>
        </row>
        <row r="8310">
          <cell r="A8310">
            <v>2005</v>
          </cell>
          <cell r="B8310" t="str">
            <v>D(20,000-40,000]</v>
          </cell>
          <cell r="C8310" t="str">
            <v>TEXTILES</v>
          </cell>
          <cell r="D8310" t="str">
            <v>Profit</v>
          </cell>
          <cell r="E8310" t="str">
            <v>KwaZulu Natal</v>
          </cell>
          <cell r="F8310">
            <v>31</v>
          </cell>
          <cell r="G8310">
            <v>9</v>
          </cell>
          <cell r="H8310">
            <v>0.27393400000000001</v>
          </cell>
          <cell r="I8310">
            <v>6.5560349999999989E-2</v>
          </cell>
        </row>
        <row r="8311">
          <cell r="A8311">
            <v>2005</v>
          </cell>
          <cell r="B8311" t="str">
            <v>D(20,000-40,000]</v>
          </cell>
          <cell r="C8311" t="str">
            <v>TEXTILES</v>
          </cell>
          <cell r="D8311" t="str">
            <v>Profit</v>
          </cell>
          <cell r="E8311" t="str">
            <v>Mpumalanga</v>
          </cell>
          <cell r="F8311">
            <v>31</v>
          </cell>
          <cell r="G8311">
            <v>1</v>
          </cell>
          <cell r="H8311">
            <v>2.4725E-2</v>
          </cell>
          <cell r="I8311">
            <v>7.4174999999999996E-3</v>
          </cell>
        </row>
        <row r="8312">
          <cell r="A8312">
            <v>2005</v>
          </cell>
          <cell r="B8312" t="str">
            <v>D(20,000-40,000]</v>
          </cell>
          <cell r="C8312" t="str">
            <v>TEXTILES</v>
          </cell>
          <cell r="D8312" t="str">
            <v>Profit</v>
          </cell>
          <cell r="E8312" t="str">
            <v>North West</v>
          </cell>
          <cell r="F8312">
            <v>31</v>
          </cell>
          <cell r="G8312">
            <v>1</v>
          </cell>
          <cell r="H8312">
            <v>3.7317999999999997E-2</v>
          </cell>
          <cell r="I8312">
            <v>1.1195399999999999E-2</v>
          </cell>
        </row>
        <row r="8313">
          <cell r="A8313">
            <v>2005</v>
          </cell>
          <cell r="B8313" t="str">
            <v>D(20,000-40,000]</v>
          </cell>
          <cell r="C8313" t="str">
            <v>TEXTILES</v>
          </cell>
          <cell r="D8313" t="str">
            <v>Profit</v>
          </cell>
          <cell r="E8313" t="str">
            <v>Western Cape</v>
          </cell>
          <cell r="F8313">
            <v>31</v>
          </cell>
          <cell r="G8313">
            <v>7</v>
          </cell>
          <cell r="H8313">
            <v>0.18292199999999997</v>
          </cell>
          <cell r="I8313">
            <v>4.5016409999999993E-2</v>
          </cell>
        </row>
        <row r="8314">
          <cell r="A8314">
            <v>2005</v>
          </cell>
          <cell r="B8314" t="str">
            <v>D(20,000-40,000]</v>
          </cell>
          <cell r="C8314" t="str">
            <v>TRANSPORT EQUIPMENT</v>
          </cell>
          <cell r="D8314" t="str">
            <v>Profit</v>
          </cell>
          <cell r="E8314" t="str">
            <v>Eastern Cape</v>
          </cell>
          <cell r="F8314">
            <v>31</v>
          </cell>
          <cell r="G8314">
            <v>2</v>
          </cell>
          <cell r="H8314">
            <v>6.1685000000000004E-2</v>
          </cell>
          <cell r="I8314">
            <v>1.105275E-2</v>
          </cell>
        </row>
        <row r="8315">
          <cell r="A8315">
            <v>2005</v>
          </cell>
          <cell r="B8315" t="str">
            <v>D(20,000-40,000]</v>
          </cell>
          <cell r="C8315" t="str">
            <v>TRANSPORT EQUIPMENT</v>
          </cell>
          <cell r="D8315" t="str">
            <v>Profit</v>
          </cell>
          <cell r="E8315" t="str">
            <v>Free State</v>
          </cell>
          <cell r="F8315">
            <v>31</v>
          </cell>
          <cell r="G8315">
            <v>1</v>
          </cell>
          <cell r="H8315">
            <v>2.1791000000000001E-2</v>
          </cell>
          <cell r="I8315">
            <v>4.5761099999999996E-3</v>
          </cell>
        </row>
        <row r="8316">
          <cell r="A8316">
            <v>2005</v>
          </cell>
          <cell r="B8316" t="str">
            <v>D(20,000-40,000]</v>
          </cell>
          <cell r="C8316" t="str">
            <v>TRANSPORT EQUIPMENT</v>
          </cell>
          <cell r="D8316" t="str">
            <v>Profit</v>
          </cell>
          <cell r="E8316" t="str">
            <v>Gauteng</v>
          </cell>
          <cell r="F8316">
            <v>31</v>
          </cell>
          <cell r="G8316">
            <v>5</v>
          </cell>
          <cell r="H8316">
            <v>0.17525300000000002</v>
          </cell>
          <cell r="I8316">
            <v>4.9847879999999997E-2</v>
          </cell>
        </row>
        <row r="8317">
          <cell r="A8317">
            <v>2005</v>
          </cell>
          <cell r="B8317" t="str">
            <v>D(20,000-40,000]</v>
          </cell>
          <cell r="C8317" t="str">
            <v>TRANSPORT EQUIPMENT</v>
          </cell>
          <cell r="D8317" t="str">
            <v>Profit</v>
          </cell>
          <cell r="E8317" t="str">
            <v>KwaZulu Natal</v>
          </cell>
          <cell r="F8317">
            <v>31</v>
          </cell>
          <cell r="G8317">
            <v>3</v>
          </cell>
          <cell r="H8317">
            <v>6.8756999999999999E-2</v>
          </cell>
          <cell r="I8317">
            <v>2.3730000000000001E-2</v>
          </cell>
        </row>
        <row r="8318">
          <cell r="A8318">
            <v>2005</v>
          </cell>
          <cell r="B8318" t="str">
            <v>D(20,000-40,000]</v>
          </cell>
          <cell r="C8318" t="str">
            <v>TRANSPORT EQUIPMENT</v>
          </cell>
          <cell r="D8318" t="str">
            <v>Profit</v>
          </cell>
          <cell r="E8318" t="str">
            <v>Mpumalanga</v>
          </cell>
          <cell r="F8318">
            <v>31</v>
          </cell>
          <cell r="G8318">
            <v>1</v>
          </cell>
          <cell r="H8318">
            <v>3.6199000000000002E-2</v>
          </cell>
          <cell r="I8318">
            <v>1.3031639999999999E-2</v>
          </cell>
        </row>
        <row r="8319">
          <cell r="A8319">
            <v>2005</v>
          </cell>
          <cell r="B8319" t="str">
            <v>D(20,000-40,000]</v>
          </cell>
          <cell r="C8319" t="str">
            <v>TRANSPORT EQUIPMENT</v>
          </cell>
          <cell r="D8319" t="str">
            <v>Profit</v>
          </cell>
          <cell r="E8319" t="str">
            <v>North West</v>
          </cell>
          <cell r="F8319">
            <v>31</v>
          </cell>
          <cell r="G8319">
            <v>1</v>
          </cell>
          <cell r="H8319">
            <v>2.2749999999999999E-2</v>
          </cell>
          <cell r="I8319">
            <v>6.8250000000000003E-3</v>
          </cell>
        </row>
        <row r="8320">
          <cell r="A8320">
            <v>2005</v>
          </cell>
          <cell r="B8320" t="str">
            <v>D(20,000-40,000]</v>
          </cell>
          <cell r="C8320" t="str">
            <v>TRANSPORT EQUIPMENT</v>
          </cell>
          <cell r="D8320" t="str">
            <v>Profit</v>
          </cell>
          <cell r="E8320" t="str">
            <v>Western Cape</v>
          </cell>
          <cell r="F8320">
            <v>31</v>
          </cell>
          <cell r="G8320">
            <v>2</v>
          </cell>
          <cell r="H8320">
            <v>6.1115999999999997E-2</v>
          </cell>
          <cell r="I8320">
            <v>2.1934800000000001E-2</v>
          </cell>
        </row>
        <row r="8321">
          <cell r="A8321">
            <v>2005</v>
          </cell>
          <cell r="B8321" t="str">
            <v>D(20,000-40,000]</v>
          </cell>
          <cell r="C8321" t="str">
            <v>TRANSPORT, STORAGE AND COMMUNICATIONS</v>
          </cell>
          <cell r="D8321" t="str">
            <v>Profit</v>
          </cell>
          <cell r="F8321">
            <v>31</v>
          </cell>
          <cell r="G8321">
            <v>1</v>
          </cell>
          <cell r="H8321">
            <v>2.6487E-2</v>
          </cell>
          <cell r="I8321">
            <v>9.5353199999999999E-3</v>
          </cell>
        </row>
        <row r="8322">
          <cell r="A8322">
            <v>2005</v>
          </cell>
          <cell r="B8322" t="str">
            <v>D(20,000-40,000]</v>
          </cell>
          <cell r="C8322" t="str">
            <v>TRANSPORT, STORAGE AND COMMUNICATIONS</v>
          </cell>
          <cell r="D8322" t="str">
            <v>Profit</v>
          </cell>
          <cell r="E8322" t="str">
            <v>Eastern Cape</v>
          </cell>
          <cell r="F8322">
            <v>31</v>
          </cell>
          <cell r="G8322">
            <v>22</v>
          </cell>
          <cell r="H8322">
            <v>0.57816199999999984</v>
          </cell>
          <cell r="I8322">
            <v>0.12347973</v>
          </cell>
        </row>
        <row r="8323">
          <cell r="A8323">
            <v>2005</v>
          </cell>
          <cell r="B8323" t="str">
            <v>D(20,000-40,000]</v>
          </cell>
          <cell r="C8323" t="str">
            <v>TRANSPORT, STORAGE AND COMMUNICATIONS</v>
          </cell>
          <cell r="D8323" t="str">
            <v>Profit</v>
          </cell>
          <cell r="E8323" t="str">
            <v>Free State</v>
          </cell>
          <cell r="F8323">
            <v>31</v>
          </cell>
          <cell r="G8323">
            <v>9</v>
          </cell>
          <cell r="H8323">
            <v>0.26379200000000003</v>
          </cell>
          <cell r="I8323">
            <v>6.7056989999999997E-2</v>
          </cell>
        </row>
        <row r="8324">
          <cell r="A8324">
            <v>2005</v>
          </cell>
          <cell r="B8324" t="str">
            <v>D(20,000-40,000]</v>
          </cell>
          <cell r="C8324" t="str">
            <v>TRANSPORT, STORAGE AND COMMUNICATIONS</v>
          </cell>
          <cell r="D8324" t="str">
            <v>Profit</v>
          </cell>
          <cell r="E8324" t="str">
            <v>Gauteng</v>
          </cell>
          <cell r="F8324">
            <v>31</v>
          </cell>
          <cell r="G8324">
            <v>192</v>
          </cell>
          <cell r="H8324">
            <v>5.4596180000000025</v>
          </cell>
          <cell r="I8324">
            <v>1.5560995300000002</v>
          </cell>
        </row>
        <row r="8325">
          <cell r="A8325">
            <v>2005</v>
          </cell>
          <cell r="B8325" t="str">
            <v>D(20,000-40,000]</v>
          </cell>
          <cell r="C8325" t="str">
            <v>TRANSPORT, STORAGE AND COMMUNICATIONS</v>
          </cell>
          <cell r="D8325" t="str">
            <v>Profit</v>
          </cell>
          <cell r="E8325" t="str">
            <v>KwaZulu Natal</v>
          </cell>
          <cell r="F8325">
            <v>31</v>
          </cell>
          <cell r="G8325">
            <v>62</v>
          </cell>
          <cell r="H8325">
            <v>1.8300650000000001</v>
          </cell>
          <cell r="I8325">
            <v>0.46404315000000007</v>
          </cell>
        </row>
        <row r="8326">
          <cell r="A8326">
            <v>2005</v>
          </cell>
          <cell r="B8326" t="str">
            <v>D(20,000-40,000]</v>
          </cell>
          <cell r="C8326" t="str">
            <v>TRANSPORT, STORAGE AND COMMUNICATIONS</v>
          </cell>
          <cell r="D8326" t="str">
            <v>Profit</v>
          </cell>
          <cell r="E8326" t="str">
            <v>Limpopo</v>
          </cell>
          <cell r="F8326">
            <v>31</v>
          </cell>
          <cell r="G8326">
            <v>11</v>
          </cell>
          <cell r="H8326">
            <v>0.29183500000000001</v>
          </cell>
          <cell r="I8326">
            <v>8.5238220000000003E-2</v>
          </cell>
        </row>
        <row r="8327">
          <cell r="A8327">
            <v>2005</v>
          </cell>
          <cell r="B8327" t="str">
            <v>D(20,000-40,000]</v>
          </cell>
          <cell r="C8327" t="str">
            <v>TRANSPORT, STORAGE AND COMMUNICATIONS</v>
          </cell>
          <cell r="D8327" t="str">
            <v>Profit</v>
          </cell>
          <cell r="E8327" t="str">
            <v>Mpumalanga</v>
          </cell>
          <cell r="F8327">
            <v>31</v>
          </cell>
          <cell r="G8327">
            <v>38</v>
          </cell>
          <cell r="H8327">
            <v>1.0089849999999998</v>
          </cell>
          <cell r="I8327">
            <v>0.24458515</v>
          </cell>
        </row>
        <row r="8328">
          <cell r="A8328">
            <v>2005</v>
          </cell>
          <cell r="B8328" t="str">
            <v>D(20,000-40,000]</v>
          </cell>
          <cell r="C8328" t="str">
            <v>TRANSPORT, STORAGE AND COMMUNICATIONS</v>
          </cell>
          <cell r="D8328" t="str">
            <v>Profit</v>
          </cell>
          <cell r="E8328" t="str">
            <v>North West</v>
          </cell>
          <cell r="F8328">
            <v>31</v>
          </cell>
          <cell r="G8328">
            <v>14</v>
          </cell>
          <cell r="H8328">
            <v>0.40117700000000001</v>
          </cell>
          <cell r="I8328">
            <v>0.11094393999999999</v>
          </cell>
        </row>
        <row r="8329">
          <cell r="A8329">
            <v>2005</v>
          </cell>
          <cell r="B8329" t="str">
            <v>D(20,000-40,000]</v>
          </cell>
          <cell r="C8329" t="str">
            <v>TRANSPORT, STORAGE AND COMMUNICATIONS</v>
          </cell>
          <cell r="D8329" t="str">
            <v>Profit</v>
          </cell>
          <cell r="E8329" t="str">
            <v>Northern Cape</v>
          </cell>
          <cell r="F8329">
            <v>31</v>
          </cell>
          <cell r="G8329">
            <v>6</v>
          </cell>
          <cell r="H8329">
            <v>0.17726900000000001</v>
          </cell>
          <cell r="I8329">
            <v>4.9854869999999989E-2</v>
          </cell>
        </row>
        <row r="8330">
          <cell r="A8330">
            <v>2005</v>
          </cell>
          <cell r="B8330" t="str">
            <v>D(20,000-40,000]</v>
          </cell>
          <cell r="C8330" t="str">
            <v>TRANSPORT, STORAGE AND COMMUNICATIONS</v>
          </cell>
          <cell r="D8330" t="str">
            <v>Profit</v>
          </cell>
          <cell r="E8330" t="str">
            <v>Western Cape</v>
          </cell>
          <cell r="F8330">
            <v>31</v>
          </cell>
          <cell r="G8330">
            <v>88</v>
          </cell>
          <cell r="H8330">
            <v>2.5596369999999999</v>
          </cell>
          <cell r="I8330">
            <v>0.66742369000000001</v>
          </cell>
        </row>
        <row r="8331">
          <cell r="A8331">
            <v>2005</v>
          </cell>
          <cell r="B8331" t="str">
            <v>D(20,000-40,000]</v>
          </cell>
          <cell r="C8331" t="str">
            <v>UNKNOWN</v>
          </cell>
          <cell r="D8331" t="str">
            <v>Profit</v>
          </cell>
          <cell r="E8331" t="str">
            <v>Free State</v>
          </cell>
          <cell r="F8331">
            <v>31</v>
          </cell>
          <cell r="G8331">
            <v>1</v>
          </cell>
          <cell r="H8331">
            <v>2.8041E-2</v>
          </cell>
          <cell r="I8331">
            <v>8.4122999999999993E-3</v>
          </cell>
        </row>
        <row r="8332">
          <cell r="A8332">
            <v>2005</v>
          </cell>
          <cell r="B8332" t="str">
            <v>D(20,000-40,000]</v>
          </cell>
          <cell r="C8332" t="str">
            <v>UNKNOWN</v>
          </cell>
          <cell r="D8332" t="str">
            <v>Profit</v>
          </cell>
          <cell r="E8332" t="str">
            <v>Gauteng</v>
          </cell>
          <cell r="F8332">
            <v>31</v>
          </cell>
          <cell r="G8332">
            <v>27</v>
          </cell>
          <cell r="H8332">
            <v>0.80749100000000007</v>
          </cell>
          <cell r="I8332">
            <v>0.25580688000000001</v>
          </cell>
        </row>
        <row r="8333">
          <cell r="A8333">
            <v>2005</v>
          </cell>
          <cell r="B8333" t="str">
            <v>D(20,000-40,000]</v>
          </cell>
          <cell r="C8333" t="str">
            <v>UNKNOWN</v>
          </cell>
          <cell r="D8333" t="str">
            <v>Profit</v>
          </cell>
          <cell r="E8333" t="str">
            <v>Western Cape</v>
          </cell>
          <cell r="F8333">
            <v>31</v>
          </cell>
          <cell r="G8333">
            <v>7</v>
          </cell>
          <cell r="H8333">
            <v>0.19942299999999999</v>
          </cell>
          <cell r="I8333">
            <v>5.9826919999999992E-2</v>
          </cell>
        </row>
        <row r="8334">
          <cell r="A8334">
            <v>2005</v>
          </cell>
          <cell r="B8334" t="str">
            <v>D(20,000-40,000]</v>
          </cell>
          <cell r="C8334" t="str">
            <v>VEHICLE, PARTS AND ACCESSORIES</v>
          </cell>
          <cell r="D8334" t="str">
            <v>Profit</v>
          </cell>
          <cell r="E8334" t="str">
            <v>Eastern Cape</v>
          </cell>
          <cell r="F8334">
            <v>31</v>
          </cell>
          <cell r="G8334">
            <v>12</v>
          </cell>
          <cell r="H8334">
            <v>0.31404599999999999</v>
          </cell>
          <cell r="I8334">
            <v>7.1905869999999997E-2</v>
          </cell>
        </row>
        <row r="8335">
          <cell r="A8335">
            <v>2005</v>
          </cell>
          <cell r="B8335" t="str">
            <v>D(20,000-40,000]</v>
          </cell>
          <cell r="C8335" t="str">
            <v>VEHICLE, PARTS AND ACCESSORIES</v>
          </cell>
          <cell r="D8335" t="str">
            <v>Profit</v>
          </cell>
          <cell r="E8335" t="str">
            <v>Free State</v>
          </cell>
          <cell r="F8335">
            <v>31</v>
          </cell>
          <cell r="G8335">
            <v>7</v>
          </cell>
          <cell r="H8335">
            <v>0.18707199999999999</v>
          </cell>
          <cell r="I8335">
            <v>4.9685700000000006E-2</v>
          </cell>
        </row>
        <row r="8336">
          <cell r="A8336">
            <v>2005</v>
          </cell>
          <cell r="B8336" t="str">
            <v>D(20,000-40,000]</v>
          </cell>
          <cell r="C8336" t="str">
            <v>VEHICLE, PARTS AND ACCESSORIES</v>
          </cell>
          <cell r="D8336" t="str">
            <v>Profit</v>
          </cell>
          <cell r="E8336" t="str">
            <v>Gauteng</v>
          </cell>
          <cell r="F8336">
            <v>31</v>
          </cell>
          <cell r="G8336">
            <v>69</v>
          </cell>
          <cell r="H8336">
            <v>1.9487529999999997</v>
          </cell>
          <cell r="I8336">
            <v>0.51380232000000003</v>
          </cell>
        </row>
        <row r="8337">
          <cell r="A8337">
            <v>2005</v>
          </cell>
          <cell r="B8337" t="str">
            <v>D(20,000-40,000]</v>
          </cell>
          <cell r="C8337" t="str">
            <v>VEHICLE, PARTS AND ACCESSORIES</v>
          </cell>
          <cell r="D8337" t="str">
            <v>Profit</v>
          </cell>
          <cell r="E8337" t="str">
            <v>KwaZulu Natal</v>
          </cell>
          <cell r="F8337">
            <v>31</v>
          </cell>
          <cell r="G8337">
            <v>26</v>
          </cell>
          <cell r="H8337">
            <v>0.72177400000000003</v>
          </cell>
          <cell r="I8337">
            <v>0.21118730000000002</v>
          </cell>
        </row>
        <row r="8338">
          <cell r="A8338">
            <v>2005</v>
          </cell>
          <cell r="B8338" t="str">
            <v>D(20,000-40,000]</v>
          </cell>
          <cell r="C8338" t="str">
            <v>VEHICLE, PARTS AND ACCESSORIES</v>
          </cell>
          <cell r="D8338" t="str">
            <v>Profit</v>
          </cell>
          <cell r="E8338" t="str">
            <v>Limpopo</v>
          </cell>
          <cell r="F8338">
            <v>31</v>
          </cell>
          <cell r="G8338">
            <v>1</v>
          </cell>
          <cell r="H8338">
            <v>2.9255E-2</v>
          </cell>
          <cell r="I8338">
            <v>8.7764999999999996E-3</v>
          </cell>
        </row>
        <row r="8339">
          <cell r="A8339">
            <v>2005</v>
          </cell>
          <cell r="B8339" t="str">
            <v>D(20,000-40,000]</v>
          </cell>
          <cell r="C8339" t="str">
            <v>VEHICLE, PARTS AND ACCESSORIES</v>
          </cell>
          <cell r="D8339" t="str">
            <v>Profit</v>
          </cell>
          <cell r="E8339" t="str">
            <v>Mpumalanga</v>
          </cell>
          <cell r="F8339">
            <v>31</v>
          </cell>
          <cell r="G8339">
            <v>14</v>
          </cell>
          <cell r="H8339">
            <v>0.39882499999999993</v>
          </cell>
          <cell r="I8339">
            <v>0.112596</v>
          </cell>
        </row>
        <row r="8340">
          <cell r="A8340">
            <v>2005</v>
          </cell>
          <cell r="B8340" t="str">
            <v>D(20,000-40,000]</v>
          </cell>
          <cell r="C8340" t="str">
            <v>VEHICLE, PARTS AND ACCESSORIES</v>
          </cell>
          <cell r="D8340" t="str">
            <v>Profit</v>
          </cell>
          <cell r="E8340" t="str">
            <v>North West</v>
          </cell>
          <cell r="F8340">
            <v>31</v>
          </cell>
          <cell r="G8340">
            <v>5</v>
          </cell>
          <cell r="H8340">
            <v>0.136376</v>
          </cell>
          <cell r="I8340">
            <v>3.8689349999999997E-2</v>
          </cell>
        </row>
        <row r="8341">
          <cell r="A8341">
            <v>2005</v>
          </cell>
          <cell r="B8341" t="str">
            <v>D(20,000-40,000]</v>
          </cell>
          <cell r="C8341" t="str">
            <v>VEHICLE, PARTS AND ACCESSORIES</v>
          </cell>
          <cell r="D8341" t="str">
            <v>Profit</v>
          </cell>
          <cell r="E8341" t="str">
            <v>Northern Cape</v>
          </cell>
          <cell r="F8341">
            <v>31</v>
          </cell>
          <cell r="G8341">
            <v>4</v>
          </cell>
          <cell r="H8341">
            <v>9.4098000000000001E-2</v>
          </cell>
          <cell r="I8341">
            <v>2.8829400000000002E-2</v>
          </cell>
        </row>
        <row r="8342">
          <cell r="A8342">
            <v>2005</v>
          </cell>
          <cell r="B8342" t="str">
            <v>D(20,000-40,000]</v>
          </cell>
          <cell r="C8342" t="str">
            <v>VEHICLE, PARTS AND ACCESSORIES</v>
          </cell>
          <cell r="D8342" t="str">
            <v>Profit</v>
          </cell>
          <cell r="E8342" t="str">
            <v>Western Cape</v>
          </cell>
          <cell r="F8342">
            <v>31</v>
          </cell>
          <cell r="G8342">
            <v>22</v>
          </cell>
          <cell r="H8342">
            <v>0.67739600000000011</v>
          </cell>
          <cell r="I8342">
            <v>0.16400959999999998</v>
          </cell>
        </row>
        <row r="8343">
          <cell r="A8343">
            <v>2005</v>
          </cell>
          <cell r="B8343" t="str">
            <v>D(20,000-40,000]</v>
          </cell>
          <cell r="C8343" t="str">
            <v>WHOLESALE TRADE</v>
          </cell>
          <cell r="D8343" t="str">
            <v>Profit</v>
          </cell>
          <cell r="E8343" t="str">
            <v>Eastern Cape</v>
          </cell>
          <cell r="F8343">
            <v>31</v>
          </cell>
          <cell r="G8343">
            <v>19</v>
          </cell>
          <cell r="H8343">
            <v>0.57891300000000001</v>
          </cell>
          <cell r="I8343">
            <v>0.16361502999999997</v>
          </cell>
        </row>
        <row r="8344">
          <cell r="A8344">
            <v>2005</v>
          </cell>
          <cell r="B8344" t="str">
            <v>D(20,000-40,000]</v>
          </cell>
          <cell r="C8344" t="str">
            <v>WHOLESALE TRADE</v>
          </cell>
          <cell r="D8344" t="str">
            <v>Profit</v>
          </cell>
          <cell r="E8344" t="str">
            <v>Free State</v>
          </cell>
          <cell r="F8344">
            <v>31</v>
          </cell>
          <cell r="G8344">
            <v>17</v>
          </cell>
          <cell r="H8344">
            <v>0.50737500000000002</v>
          </cell>
          <cell r="I8344">
            <v>0.13577952999999998</v>
          </cell>
        </row>
        <row r="8345">
          <cell r="A8345">
            <v>2005</v>
          </cell>
          <cell r="B8345" t="str">
            <v>D(20,000-40,000]</v>
          </cell>
          <cell r="C8345" t="str">
            <v>WHOLESALE TRADE</v>
          </cell>
          <cell r="D8345" t="str">
            <v>Profit</v>
          </cell>
          <cell r="E8345" t="str">
            <v>Gauteng</v>
          </cell>
          <cell r="F8345">
            <v>31</v>
          </cell>
          <cell r="G8345">
            <v>276</v>
          </cell>
          <cell r="H8345">
            <v>8.2097480000000047</v>
          </cell>
          <cell r="I8345">
            <v>2.29190812</v>
          </cell>
        </row>
        <row r="8346">
          <cell r="A8346">
            <v>2005</v>
          </cell>
          <cell r="B8346" t="str">
            <v>D(20,000-40,000]</v>
          </cell>
          <cell r="C8346" t="str">
            <v>WHOLESALE TRADE</v>
          </cell>
          <cell r="D8346" t="str">
            <v>Profit</v>
          </cell>
          <cell r="E8346" t="str">
            <v>KwaZulu Natal</v>
          </cell>
          <cell r="F8346">
            <v>31</v>
          </cell>
          <cell r="G8346">
            <v>74</v>
          </cell>
          <cell r="H8346">
            <v>2.1554219999999997</v>
          </cell>
          <cell r="I8346">
            <v>0.54287491999999982</v>
          </cell>
        </row>
        <row r="8347">
          <cell r="A8347">
            <v>2005</v>
          </cell>
          <cell r="B8347" t="str">
            <v>D(20,000-40,000]</v>
          </cell>
          <cell r="C8347" t="str">
            <v>WHOLESALE TRADE</v>
          </cell>
          <cell r="D8347" t="str">
            <v>Profit</v>
          </cell>
          <cell r="E8347" t="str">
            <v>Limpopo</v>
          </cell>
          <cell r="F8347">
            <v>31</v>
          </cell>
          <cell r="G8347">
            <v>15</v>
          </cell>
          <cell r="H8347">
            <v>0.41757500000000003</v>
          </cell>
          <cell r="I8347">
            <v>0.11880923</v>
          </cell>
        </row>
        <row r="8348">
          <cell r="A8348">
            <v>2005</v>
          </cell>
          <cell r="B8348" t="str">
            <v>D(20,000-40,000]</v>
          </cell>
          <cell r="C8348" t="str">
            <v>WHOLESALE TRADE</v>
          </cell>
          <cell r="D8348" t="str">
            <v>Profit</v>
          </cell>
          <cell r="E8348" t="str">
            <v>Mpumalanga</v>
          </cell>
          <cell r="F8348">
            <v>31</v>
          </cell>
          <cell r="G8348">
            <v>34</v>
          </cell>
          <cell r="H8348">
            <v>0.9990509999999998</v>
          </cell>
          <cell r="I8348">
            <v>0.27374762999999996</v>
          </cell>
        </row>
        <row r="8349">
          <cell r="A8349">
            <v>2005</v>
          </cell>
          <cell r="B8349" t="str">
            <v>D(20,000-40,000]</v>
          </cell>
          <cell r="C8349" t="str">
            <v>WHOLESALE TRADE</v>
          </cell>
          <cell r="D8349" t="str">
            <v>Profit</v>
          </cell>
          <cell r="E8349" t="str">
            <v>North West</v>
          </cell>
          <cell r="F8349">
            <v>31</v>
          </cell>
          <cell r="G8349">
            <v>12</v>
          </cell>
          <cell r="H8349">
            <v>0.34684100000000001</v>
          </cell>
          <cell r="I8349">
            <v>9.3467009999999989E-2</v>
          </cell>
        </row>
        <row r="8350">
          <cell r="A8350">
            <v>2005</v>
          </cell>
          <cell r="B8350" t="str">
            <v>D(20,000-40,000]</v>
          </cell>
          <cell r="C8350" t="str">
            <v>WHOLESALE TRADE</v>
          </cell>
          <cell r="D8350" t="str">
            <v>Profit</v>
          </cell>
          <cell r="E8350" t="str">
            <v>Northern Cape</v>
          </cell>
          <cell r="F8350">
            <v>31</v>
          </cell>
          <cell r="G8350">
            <v>7</v>
          </cell>
          <cell r="H8350">
            <v>0.20025200000000001</v>
          </cell>
          <cell r="I8350">
            <v>5.6636850000000002E-2</v>
          </cell>
        </row>
        <row r="8351">
          <cell r="A8351">
            <v>2005</v>
          </cell>
          <cell r="B8351" t="str">
            <v>D(20,000-40,000]</v>
          </cell>
          <cell r="C8351" t="str">
            <v>WHOLESALE TRADE</v>
          </cell>
          <cell r="D8351" t="str">
            <v>Profit</v>
          </cell>
          <cell r="E8351" t="str">
            <v>Western Cape</v>
          </cell>
          <cell r="F8351">
            <v>31</v>
          </cell>
          <cell r="G8351">
            <v>94</v>
          </cell>
          <cell r="H8351">
            <v>2.7044160000000006</v>
          </cell>
          <cell r="I8351">
            <v>0.73274482999999968</v>
          </cell>
        </row>
        <row r="8352">
          <cell r="A8352">
            <v>2005</v>
          </cell>
          <cell r="B8352" t="str">
            <v>D(20,000-40,000]</v>
          </cell>
          <cell r="C8352" t="str">
            <v>WOOD PRODUCTS AND FURNITURE</v>
          </cell>
          <cell r="D8352" t="str">
            <v>Profit</v>
          </cell>
          <cell r="E8352" t="str">
            <v>Eastern Cape</v>
          </cell>
          <cell r="F8352">
            <v>31</v>
          </cell>
          <cell r="G8352">
            <v>4</v>
          </cell>
          <cell r="H8352">
            <v>0.101093</v>
          </cell>
          <cell r="I8352">
            <v>1.33989E-2</v>
          </cell>
        </row>
        <row r="8353">
          <cell r="A8353">
            <v>2005</v>
          </cell>
          <cell r="B8353" t="str">
            <v>D(20,000-40,000]</v>
          </cell>
          <cell r="C8353" t="str">
            <v>WOOD PRODUCTS AND FURNITURE</v>
          </cell>
          <cell r="D8353" t="str">
            <v>Profit</v>
          </cell>
          <cell r="E8353" t="str">
            <v>Free State</v>
          </cell>
          <cell r="F8353">
            <v>31</v>
          </cell>
          <cell r="G8353">
            <v>1</v>
          </cell>
          <cell r="H8353">
            <v>2.3571000000000002E-2</v>
          </cell>
          <cell r="I8353">
            <v>3.53565E-3</v>
          </cell>
        </row>
        <row r="8354">
          <cell r="A8354">
            <v>2005</v>
          </cell>
          <cell r="B8354" t="str">
            <v>D(20,000-40,000]</v>
          </cell>
          <cell r="C8354" t="str">
            <v>WOOD PRODUCTS AND FURNITURE</v>
          </cell>
          <cell r="D8354" t="str">
            <v>Profit</v>
          </cell>
          <cell r="E8354" t="str">
            <v>Gauteng</v>
          </cell>
          <cell r="F8354">
            <v>31</v>
          </cell>
          <cell r="G8354">
            <v>35</v>
          </cell>
          <cell r="H8354">
            <v>0.95248200000000027</v>
          </cell>
          <cell r="I8354">
            <v>0.23449511999999995</v>
          </cell>
        </row>
        <row r="8355">
          <cell r="A8355">
            <v>2005</v>
          </cell>
          <cell r="B8355" t="str">
            <v>D(20,000-40,000]</v>
          </cell>
          <cell r="C8355" t="str">
            <v>WOOD PRODUCTS AND FURNITURE</v>
          </cell>
          <cell r="D8355" t="str">
            <v>Profit</v>
          </cell>
          <cell r="E8355" t="str">
            <v>KwaZulu Natal</v>
          </cell>
          <cell r="F8355">
            <v>31</v>
          </cell>
          <cell r="G8355">
            <v>9</v>
          </cell>
          <cell r="H8355">
            <v>0.265847</v>
          </cell>
          <cell r="I8355">
            <v>6.8684149999999999E-2</v>
          </cell>
        </row>
        <row r="8356">
          <cell r="A8356">
            <v>2005</v>
          </cell>
          <cell r="B8356" t="str">
            <v>D(20,000-40,000]</v>
          </cell>
          <cell r="C8356" t="str">
            <v>WOOD PRODUCTS AND FURNITURE</v>
          </cell>
          <cell r="D8356" t="str">
            <v>Profit</v>
          </cell>
          <cell r="E8356" t="str">
            <v>Mpumalanga</v>
          </cell>
          <cell r="F8356">
            <v>31</v>
          </cell>
          <cell r="G8356">
            <v>9</v>
          </cell>
          <cell r="H8356">
            <v>0.240671</v>
          </cell>
          <cell r="I8356">
            <v>5.7324440000000004E-2</v>
          </cell>
        </row>
        <row r="8357">
          <cell r="A8357">
            <v>2005</v>
          </cell>
          <cell r="B8357" t="str">
            <v>D(20,000-40,000]</v>
          </cell>
          <cell r="C8357" t="str">
            <v>WOOD PRODUCTS AND FURNITURE</v>
          </cell>
          <cell r="D8357" t="str">
            <v>Profit</v>
          </cell>
          <cell r="E8357" t="str">
            <v>Northern Cape</v>
          </cell>
          <cell r="F8357">
            <v>31</v>
          </cell>
          <cell r="G8357">
            <v>1</v>
          </cell>
          <cell r="H8357">
            <v>2.6544000000000002E-2</v>
          </cell>
          <cell r="I8357">
            <v>3.9816000000000001E-3</v>
          </cell>
        </row>
        <row r="8358">
          <cell r="A8358">
            <v>2005</v>
          </cell>
          <cell r="B8358" t="str">
            <v>D(20,000-40,000]</v>
          </cell>
          <cell r="C8358" t="str">
            <v>WOOD PRODUCTS AND FURNITURE</v>
          </cell>
          <cell r="D8358" t="str">
            <v>Profit</v>
          </cell>
          <cell r="E8358" t="str">
            <v>Western Cape</v>
          </cell>
          <cell r="F8358">
            <v>31</v>
          </cell>
          <cell r="G8358">
            <v>19</v>
          </cell>
          <cell r="H8358">
            <v>0.57155199999999995</v>
          </cell>
          <cell r="I8358">
            <v>0.14971133999999997</v>
          </cell>
        </row>
        <row r="8359">
          <cell r="A8359">
            <v>2005</v>
          </cell>
          <cell r="B8359" t="str">
            <v>E(40,000-60,000]</v>
          </cell>
          <cell r="C8359" t="str">
            <v>AGENCIES AND OTHER SERVICES</v>
          </cell>
          <cell r="D8359" t="str">
            <v>Profit</v>
          </cell>
          <cell r="E8359" t="str">
            <v>Eastern Cape</v>
          </cell>
          <cell r="F8359">
            <v>31</v>
          </cell>
          <cell r="G8359">
            <v>19</v>
          </cell>
          <cell r="H8359">
            <v>0.94046400000000008</v>
          </cell>
          <cell r="I8359">
            <v>0.25046094999999996</v>
          </cell>
        </row>
        <row r="8360">
          <cell r="A8360">
            <v>2005</v>
          </cell>
          <cell r="B8360" t="str">
            <v>E(40,000-60,000]</v>
          </cell>
          <cell r="C8360" t="str">
            <v>AGENCIES AND OTHER SERVICES</v>
          </cell>
          <cell r="D8360" t="str">
            <v>Profit</v>
          </cell>
          <cell r="E8360" t="str">
            <v>Free State</v>
          </cell>
          <cell r="F8360">
            <v>31</v>
          </cell>
          <cell r="G8360">
            <v>7</v>
          </cell>
          <cell r="H8360">
            <v>0.33449099999999998</v>
          </cell>
          <cell r="I8360">
            <v>9.8566000000000001E-2</v>
          </cell>
        </row>
        <row r="8361">
          <cell r="A8361">
            <v>2005</v>
          </cell>
          <cell r="B8361" t="str">
            <v>E(40,000-60,000]</v>
          </cell>
          <cell r="C8361" t="str">
            <v>AGENCIES AND OTHER SERVICES</v>
          </cell>
          <cell r="D8361" t="str">
            <v>Profit</v>
          </cell>
          <cell r="E8361" t="str">
            <v>Gauteng</v>
          </cell>
          <cell r="F8361">
            <v>31</v>
          </cell>
          <cell r="G8361">
            <v>223</v>
          </cell>
          <cell r="H8361">
            <v>10.904736</v>
          </cell>
          <cell r="I8361">
            <v>2.9905790000000008</v>
          </cell>
        </row>
        <row r="8362">
          <cell r="A8362">
            <v>2005</v>
          </cell>
          <cell r="B8362" t="str">
            <v>E(40,000-60,000]</v>
          </cell>
          <cell r="C8362" t="str">
            <v>AGENCIES AND OTHER SERVICES</v>
          </cell>
          <cell r="D8362" t="str">
            <v>Profit</v>
          </cell>
          <cell r="E8362" t="str">
            <v>KwaZulu Natal</v>
          </cell>
          <cell r="F8362">
            <v>31</v>
          </cell>
          <cell r="G8362">
            <v>222</v>
          </cell>
          <cell r="H8362">
            <v>10.939026000000002</v>
          </cell>
          <cell r="I8362">
            <v>3.1025755799999994</v>
          </cell>
        </row>
        <row r="8363">
          <cell r="A8363">
            <v>2005</v>
          </cell>
          <cell r="B8363" t="str">
            <v>E(40,000-60,000]</v>
          </cell>
          <cell r="C8363" t="str">
            <v>AGENCIES AND OTHER SERVICES</v>
          </cell>
          <cell r="D8363" t="str">
            <v>Profit</v>
          </cell>
          <cell r="E8363" t="str">
            <v>Limpopo</v>
          </cell>
          <cell r="F8363">
            <v>31</v>
          </cell>
          <cell r="G8363">
            <v>3</v>
          </cell>
          <cell r="H8363">
            <v>0.15457400000000002</v>
          </cell>
          <cell r="I8363">
            <v>4.8772200000000002E-2</v>
          </cell>
        </row>
        <row r="8364">
          <cell r="A8364">
            <v>2005</v>
          </cell>
          <cell r="B8364" t="str">
            <v>E(40,000-60,000]</v>
          </cell>
          <cell r="C8364" t="str">
            <v>AGENCIES AND OTHER SERVICES</v>
          </cell>
          <cell r="D8364" t="str">
            <v>Profit</v>
          </cell>
          <cell r="E8364" t="str">
            <v>Mpumalanga</v>
          </cell>
          <cell r="F8364">
            <v>31</v>
          </cell>
          <cell r="G8364">
            <v>20</v>
          </cell>
          <cell r="H8364">
            <v>0.92881000000000002</v>
          </cell>
          <cell r="I8364">
            <v>0.27257979000000004</v>
          </cell>
        </row>
        <row r="8365">
          <cell r="A8365">
            <v>2005</v>
          </cell>
          <cell r="B8365" t="str">
            <v>E(40,000-60,000]</v>
          </cell>
          <cell r="C8365" t="str">
            <v>AGENCIES AND OTHER SERVICES</v>
          </cell>
          <cell r="D8365" t="str">
            <v>Profit</v>
          </cell>
          <cell r="E8365" t="str">
            <v>North West</v>
          </cell>
          <cell r="F8365">
            <v>31</v>
          </cell>
          <cell r="G8365">
            <v>6</v>
          </cell>
          <cell r="H8365">
            <v>0.29550300000000002</v>
          </cell>
          <cell r="I8365">
            <v>8.1273189999999995E-2</v>
          </cell>
        </row>
        <row r="8366">
          <cell r="A8366">
            <v>2005</v>
          </cell>
          <cell r="B8366" t="str">
            <v>E(40,000-60,000]</v>
          </cell>
          <cell r="C8366" t="str">
            <v>AGENCIES AND OTHER SERVICES</v>
          </cell>
          <cell r="D8366" t="str">
            <v>Profit</v>
          </cell>
          <cell r="E8366" t="str">
            <v>Northern Cape</v>
          </cell>
          <cell r="F8366">
            <v>31</v>
          </cell>
          <cell r="G8366">
            <v>17</v>
          </cell>
          <cell r="H8366">
            <v>0.78972199999999992</v>
          </cell>
          <cell r="I8366">
            <v>0.24423497999999999</v>
          </cell>
        </row>
        <row r="8367">
          <cell r="A8367">
            <v>2005</v>
          </cell>
          <cell r="B8367" t="str">
            <v>E(40,000-60,000]</v>
          </cell>
          <cell r="C8367" t="str">
            <v>AGENCIES AND OTHER SERVICES</v>
          </cell>
          <cell r="D8367" t="str">
            <v>Profit</v>
          </cell>
          <cell r="E8367" t="str">
            <v>Western Cape</v>
          </cell>
          <cell r="F8367">
            <v>31</v>
          </cell>
          <cell r="G8367">
            <v>112</v>
          </cell>
          <cell r="H8367">
            <v>5.568357999999999</v>
          </cell>
          <cell r="I8367">
            <v>1.4787877700000001</v>
          </cell>
        </row>
        <row r="8368">
          <cell r="A8368">
            <v>2005</v>
          </cell>
          <cell r="B8368" t="str">
            <v>E(40,000-60,000]</v>
          </cell>
          <cell r="C8368" t="str">
            <v>AGRICULTURE, FORESTRY AND FISHING</v>
          </cell>
          <cell r="D8368" t="str">
            <v>Profit</v>
          </cell>
          <cell r="E8368" t="str">
            <v>Eastern Cape</v>
          </cell>
          <cell r="F8368">
            <v>31</v>
          </cell>
          <cell r="G8368">
            <v>10</v>
          </cell>
          <cell r="H8368">
            <v>0.47260199999999991</v>
          </cell>
          <cell r="I8368">
            <v>0.12275216</v>
          </cell>
        </row>
        <row r="8369">
          <cell r="A8369">
            <v>2005</v>
          </cell>
          <cell r="B8369" t="str">
            <v>E(40,000-60,000]</v>
          </cell>
          <cell r="C8369" t="str">
            <v>AGRICULTURE, FORESTRY AND FISHING</v>
          </cell>
          <cell r="D8369" t="str">
            <v>Profit</v>
          </cell>
          <cell r="E8369" t="str">
            <v>Free State</v>
          </cell>
          <cell r="F8369">
            <v>31</v>
          </cell>
          <cell r="G8369">
            <v>30</v>
          </cell>
          <cell r="H8369">
            <v>1.4808429999999999</v>
          </cell>
          <cell r="I8369">
            <v>0.40202539999999998</v>
          </cell>
        </row>
        <row r="8370">
          <cell r="A8370">
            <v>2005</v>
          </cell>
          <cell r="B8370" t="str">
            <v>E(40,000-60,000]</v>
          </cell>
          <cell r="C8370" t="str">
            <v>AGRICULTURE, FORESTRY AND FISHING</v>
          </cell>
          <cell r="D8370" t="str">
            <v>Profit</v>
          </cell>
          <cell r="E8370" t="str">
            <v>Gauteng</v>
          </cell>
          <cell r="F8370">
            <v>31</v>
          </cell>
          <cell r="G8370">
            <v>29</v>
          </cell>
          <cell r="H8370">
            <v>1.4232989999999999</v>
          </cell>
          <cell r="I8370">
            <v>0.40149138000000012</v>
          </cell>
        </row>
        <row r="8371">
          <cell r="A8371">
            <v>2005</v>
          </cell>
          <cell r="B8371" t="str">
            <v>E(40,000-60,000]</v>
          </cell>
          <cell r="C8371" t="str">
            <v>AGRICULTURE, FORESTRY AND FISHING</v>
          </cell>
          <cell r="D8371" t="str">
            <v>Profit</v>
          </cell>
          <cell r="E8371" t="str">
            <v>KwaZulu Natal</v>
          </cell>
          <cell r="F8371">
            <v>31</v>
          </cell>
          <cell r="G8371">
            <v>16</v>
          </cell>
          <cell r="H8371">
            <v>0.76930900000000013</v>
          </cell>
          <cell r="I8371">
            <v>0.21149741000000002</v>
          </cell>
        </row>
        <row r="8372">
          <cell r="A8372">
            <v>2005</v>
          </cell>
          <cell r="B8372" t="str">
            <v>E(40,000-60,000]</v>
          </cell>
          <cell r="C8372" t="str">
            <v>AGRICULTURE, FORESTRY AND FISHING</v>
          </cell>
          <cell r="D8372" t="str">
            <v>Profit</v>
          </cell>
          <cell r="E8372" t="str">
            <v>Limpopo</v>
          </cell>
          <cell r="F8372">
            <v>31</v>
          </cell>
          <cell r="G8372">
            <v>7</v>
          </cell>
          <cell r="H8372">
            <v>0.35751500000000003</v>
          </cell>
          <cell r="I8372">
            <v>0.11266871000000001</v>
          </cell>
        </row>
        <row r="8373">
          <cell r="A8373">
            <v>2005</v>
          </cell>
          <cell r="B8373" t="str">
            <v>E(40,000-60,000]</v>
          </cell>
          <cell r="C8373" t="str">
            <v>AGRICULTURE, FORESTRY AND FISHING</v>
          </cell>
          <cell r="D8373" t="str">
            <v>Profit</v>
          </cell>
          <cell r="E8373" t="str">
            <v>Mpumalanga</v>
          </cell>
          <cell r="F8373">
            <v>31</v>
          </cell>
          <cell r="G8373">
            <v>21</v>
          </cell>
          <cell r="H8373">
            <v>1.0164009999999999</v>
          </cell>
          <cell r="I8373">
            <v>0.29750658000000002</v>
          </cell>
        </row>
        <row r="8374">
          <cell r="A8374">
            <v>2005</v>
          </cell>
          <cell r="B8374" t="str">
            <v>E(40,000-60,000]</v>
          </cell>
          <cell r="C8374" t="str">
            <v>AGRICULTURE, FORESTRY AND FISHING</v>
          </cell>
          <cell r="D8374" t="str">
            <v>Profit</v>
          </cell>
          <cell r="E8374" t="str">
            <v>North West</v>
          </cell>
          <cell r="F8374">
            <v>31</v>
          </cell>
          <cell r="G8374">
            <v>9</v>
          </cell>
          <cell r="H8374">
            <v>0.44312199999999996</v>
          </cell>
          <cell r="I8374">
            <v>0.1269045</v>
          </cell>
        </row>
        <row r="8375">
          <cell r="A8375">
            <v>2005</v>
          </cell>
          <cell r="B8375" t="str">
            <v>E(40,000-60,000]</v>
          </cell>
          <cell r="C8375" t="str">
            <v>AGRICULTURE, FORESTRY AND FISHING</v>
          </cell>
          <cell r="D8375" t="str">
            <v>Profit</v>
          </cell>
          <cell r="E8375" t="str">
            <v>Northern Cape</v>
          </cell>
          <cell r="F8375">
            <v>31</v>
          </cell>
          <cell r="G8375">
            <v>15</v>
          </cell>
          <cell r="H8375">
            <v>0.73431599999999986</v>
          </cell>
          <cell r="I8375">
            <v>0.18836013999999995</v>
          </cell>
        </row>
        <row r="8376">
          <cell r="A8376">
            <v>2005</v>
          </cell>
          <cell r="B8376" t="str">
            <v>E(40,000-60,000]</v>
          </cell>
          <cell r="C8376" t="str">
            <v>AGRICULTURE, FORESTRY AND FISHING</v>
          </cell>
          <cell r="D8376" t="str">
            <v>Profit</v>
          </cell>
          <cell r="E8376" t="str">
            <v>Western Cape</v>
          </cell>
          <cell r="F8376">
            <v>31</v>
          </cell>
          <cell r="G8376">
            <v>45</v>
          </cell>
          <cell r="H8376">
            <v>2.1815940000000005</v>
          </cell>
          <cell r="I8376">
            <v>0.58399290000000004</v>
          </cell>
        </row>
        <row r="8377">
          <cell r="A8377">
            <v>2005</v>
          </cell>
          <cell r="B8377" t="str">
            <v>E(40,000-60,000]</v>
          </cell>
          <cell r="C8377" t="str">
            <v>BRICKS, CERAMIC, GLASS, CEMENT</v>
          </cell>
          <cell r="D8377" t="str">
            <v>Profit</v>
          </cell>
          <cell r="E8377" t="str">
            <v>Eastern Cape</v>
          </cell>
          <cell r="F8377">
            <v>31</v>
          </cell>
          <cell r="G8377">
            <v>4</v>
          </cell>
          <cell r="H8377">
            <v>0.189521</v>
          </cell>
          <cell r="I8377">
            <v>5.6407289999999999E-2</v>
          </cell>
        </row>
        <row r="8378">
          <cell r="A8378">
            <v>2005</v>
          </cell>
          <cell r="B8378" t="str">
            <v>E(40,000-60,000]</v>
          </cell>
          <cell r="C8378" t="str">
            <v>BRICKS, CERAMIC, GLASS, CEMENT</v>
          </cell>
          <cell r="D8378" t="str">
            <v>Profit</v>
          </cell>
          <cell r="E8378" t="str">
            <v>Gauteng</v>
          </cell>
          <cell r="F8378">
            <v>31</v>
          </cell>
          <cell r="G8378">
            <v>9</v>
          </cell>
          <cell r="H8378">
            <v>0.40881500000000004</v>
          </cell>
          <cell r="I8378">
            <v>0.10406505000000001</v>
          </cell>
        </row>
        <row r="8379">
          <cell r="A8379">
            <v>2005</v>
          </cell>
          <cell r="B8379" t="str">
            <v>E(40,000-60,000]</v>
          </cell>
          <cell r="C8379" t="str">
            <v>BRICKS, CERAMIC, GLASS, CEMENT</v>
          </cell>
          <cell r="D8379" t="str">
            <v>Profit</v>
          </cell>
          <cell r="E8379" t="str">
            <v>KwaZulu Natal</v>
          </cell>
          <cell r="F8379">
            <v>31</v>
          </cell>
          <cell r="G8379">
            <v>4</v>
          </cell>
          <cell r="H8379">
            <v>0.17920700000000001</v>
          </cell>
          <cell r="I8379">
            <v>4.439092E-2</v>
          </cell>
        </row>
        <row r="8380">
          <cell r="A8380">
            <v>2005</v>
          </cell>
          <cell r="B8380" t="str">
            <v>E(40,000-60,000]</v>
          </cell>
          <cell r="C8380" t="str">
            <v>BRICKS, CERAMIC, GLASS, CEMENT</v>
          </cell>
          <cell r="D8380" t="str">
            <v>Profit</v>
          </cell>
          <cell r="E8380" t="str">
            <v>Mpumalanga</v>
          </cell>
          <cell r="F8380">
            <v>31</v>
          </cell>
          <cell r="G8380">
            <v>2</v>
          </cell>
          <cell r="H8380">
            <v>8.7895000000000001E-2</v>
          </cell>
          <cell r="I8380">
            <v>2.26137E-2</v>
          </cell>
        </row>
        <row r="8381">
          <cell r="A8381">
            <v>2005</v>
          </cell>
          <cell r="B8381" t="str">
            <v>E(40,000-60,000]</v>
          </cell>
          <cell r="C8381" t="str">
            <v>BRICKS, CERAMIC, GLASS, CEMENT</v>
          </cell>
          <cell r="D8381" t="str">
            <v>Profit</v>
          </cell>
          <cell r="E8381" t="str">
            <v>Northern Cape</v>
          </cell>
          <cell r="F8381">
            <v>31</v>
          </cell>
          <cell r="G8381">
            <v>1</v>
          </cell>
          <cell r="H8381">
            <v>4.3615000000000001E-2</v>
          </cell>
          <cell r="I8381">
            <v>1.3084500000000001E-2</v>
          </cell>
        </row>
        <row r="8382">
          <cell r="A8382">
            <v>2005</v>
          </cell>
          <cell r="B8382" t="str">
            <v>E(40,000-60,000]</v>
          </cell>
          <cell r="C8382" t="str">
            <v>BRICKS, CERAMIC, GLASS, CEMENT</v>
          </cell>
          <cell r="D8382" t="str">
            <v>Profit</v>
          </cell>
          <cell r="E8382" t="str">
            <v>Western Cape</v>
          </cell>
          <cell r="F8382">
            <v>31</v>
          </cell>
          <cell r="G8382">
            <v>8</v>
          </cell>
          <cell r="H8382">
            <v>0.38773199999999997</v>
          </cell>
          <cell r="I8382">
            <v>0.10587584000000001</v>
          </cell>
        </row>
        <row r="8383">
          <cell r="A8383">
            <v>2005</v>
          </cell>
          <cell r="B8383" t="str">
            <v>E(40,000-60,000]</v>
          </cell>
          <cell r="C8383" t="str">
            <v>CATERING AND ACCOMMODATION</v>
          </cell>
          <cell r="D8383" t="str">
            <v>Profit</v>
          </cell>
          <cell r="E8383" t="str">
            <v>Eastern Cape</v>
          </cell>
          <cell r="F8383">
            <v>31</v>
          </cell>
          <cell r="G8383">
            <v>17</v>
          </cell>
          <cell r="H8383">
            <v>0.83747800000000006</v>
          </cell>
          <cell r="I8383">
            <v>0.18734293000000005</v>
          </cell>
        </row>
        <row r="8384">
          <cell r="A8384">
            <v>2005</v>
          </cell>
          <cell r="B8384" t="str">
            <v>E(40,000-60,000]</v>
          </cell>
          <cell r="C8384" t="str">
            <v>CATERING AND ACCOMMODATION</v>
          </cell>
          <cell r="D8384" t="str">
            <v>Profit</v>
          </cell>
          <cell r="E8384" t="str">
            <v>Free State</v>
          </cell>
          <cell r="F8384">
            <v>31</v>
          </cell>
          <cell r="G8384">
            <v>7</v>
          </cell>
          <cell r="H8384">
            <v>0.35551300000000002</v>
          </cell>
          <cell r="I8384">
            <v>9.4176449999999995E-2</v>
          </cell>
        </row>
        <row r="8385">
          <cell r="A8385">
            <v>2005</v>
          </cell>
          <cell r="B8385" t="str">
            <v>E(40,000-60,000]</v>
          </cell>
          <cell r="C8385" t="str">
            <v>CATERING AND ACCOMMODATION</v>
          </cell>
          <cell r="D8385" t="str">
            <v>Profit</v>
          </cell>
          <cell r="E8385" t="str">
            <v>Gauteng</v>
          </cell>
          <cell r="F8385">
            <v>31</v>
          </cell>
          <cell r="G8385">
            <v>53</v>
          </cell>
          <cell r="H8385">
            <v>2.6213459999999995</v>
          </cell>
          <cell r="I8385">
            <v>0.77033415999999988</v>
          </cell>
        </row>
        <row r="8386">
          <cell r="A8386">
            <v>2005</v>
          </cell>
          <cell r="B8386" t="str">
            <v>E(40,000-60,000]</v>
          </cell>
          <cell r="C8386" t="str">
            <v>CATERING AND ACCOMMODATION</v>
          </cell>
          <cell r="D8386" t="str">
            <v>Profit</v>
          </cell>
          <cell r="E8386" t="str">
            <v>KwaZulu Natal</v>
          </cell>
          <cell r="F8386">
            <v>31</v>
          </cell>
          <cell r="G8386">
            <v>27</v>
          </cell>
          <cell r="H8386">
            <v>1.3057850000000002</v>
          </cell>
          <cell r="I8386">
            <v>0.33593277999999999</v>
          </cell>
        </row>
        <row r="8387">
          <cell r="A8387">
            <v>2005</v>
          </cell>
          <cell r="B8387" t="str">
            <v>E(40,000-60,000]</v>
          </cell>
          <cell r="C8387" t="str">
            <v>CATERING AND ACCOMMODATION</v>
          </cell>
          <cell r="D8387" t="str">
            <v>Profit</v>
          </cell>
          <cell r="E8387" t="str">
            <v>Limpopo</v>
          </cell>
          <cell r="F8387">
            <v>31</v>
          </cell>
          <cell r="G8387">
            <v>5</v>
          </cell>
          <cell r="H8387">
            <v>0.23375299999999999</v>
          </cell>
          <cell r="I8387">
            <v>6.2380640000000001E-2</v>
          </cell>
        </row>
        <row r="8388">
          <cell r="A8388">
            <v>2005</v>
          </cell>
          <cell r="B8388" t="str">
            <v>E(40,000-60,000]</v>
          </cell>
          <cell r="C8388" t="str">
            <v>CATERING AND ACCOMMODATION</v>
          </cell>
          <cell r="D8388" t="str">
            <v>Profit</v>
          </cell>
          <cell r="E8388" t="str">
            <v>Mpumalanga</v>
          </cell>
          <cell r="F8388">
            <v>31</v>
          </cell>
          <cell r="G8388">
            <v>12</v>
          </cell>
          <cell r="H8388">
            <v>0.61635799999999985</v>
          </cell>
          <cell r="I8388">
            <v>0.17472230999999999</v>
          </cell>
        </row>
        <row r="8389">
          <cell r="A8389">
            <v>2005</v>
          </cell>
          <cell r="B8389" t="str">
            <v>E(40,000-60,000]</v>
          </cell>
          <cell r="C8389" t="str">
            <v>CATERING AND ACCOMMODATION</v>
          </cell>
          <cell r="D8389" t="str">
            <v>Profit</v>
          </cell>
          <cell r="E8389" t="str">
            <v>North West</v>
          </cell>
          <cell r="F8389">
            <v>31</v>
          </cell>
          <cell r="G8389">
            <v>6</v>
          </cell>
          <cell r="H8389">
            <v>0.29727700000000001</v>
          </cell>
          <cell r="I8389">
            <v>8.7424460000000009E-2</v>
          </cell>
        </row>
        <row r="8390">
          <cell r="A8390">
            <v>2005</v>
          </cell>
          <cell r="B8390" t="str">
            <v>E(40,000-60,000]</v>
          </cell>
          <cell r="C8390" t="str">
            <v>CATERING AND ACCOMMODATION</v>
          </cell>
          <cell r="D8390" t="str">
            <v>Profit</v>
          </cell>
          <cell r="E8390" t="str">
            <v>Northern Cape</v>
          </cell>
          <cell r="F8390">
            <v>31</v>
          </cell>
          <cell r="G8390">
            <v>5</v>
          </cell>
          <cell r="H8390">
            <v>0.242419</v>
          </cell>
          <cell r="I8390">
            <v>5.7573599999999996E-2</v>
          </cell>
        </row>
        <row r="8391">
          <cell r="A8391">
            <v>2005</v>
          </cell>
          <cell r="B8391" t="str">
            <v>E(40,000-60,000]</v>
          </cell>
          <cell r="C8391" t="str">
            <v>CATERING AND ACCOMMODATION</v>
          </cell>
          <cell r="D8391" t="str">
            <v>Profit</v>
          </cell>
          <cell r="E8391" t="str">
            <v>Western Cape</v>
          </cell>
          <cell r="F8391">
            <v>31</v>
          </cell>
          <cell r="G8391">
            <v>49</v>
          </cell>
          <cell r="H8391">
            <v>2.4451750000000003</v>
          </cell>
          <cell r="I8391">
            <v>0.67385146000000007</v>
          </cell>
        </row>
        <row r="8392">
          <cell r="A8392">
            <v>2005</v>
          </cell>
          <cell r="B8392" t="str">
            <v>E(40,000-60,000]</v>
          </cell>
          <cell r="C8392" t="str">
            <v>CHEMICALS, RUBBER AND PLASTIC</v>
          </cell>
          <cell r="D8392" t="str">
            <v>Profit</v>
          </cell>
          <cell r="E8392" t="str">
            <v>Eastern Cape</v>
          </cell>
          <cell r="F8392">
            <v>31</v>
          </cell>
          <cell r="G8392">
            <v>2</v>
          </cell>
          <cell r="H8392">
            <v>0.10384</v>
          </cell>
          <cell r="I8392">
            <v>3.1151999999999999E-2</v>
          </cell>
        </row>
        <row r="8393">
          <cell r="A8393">
            <v>2005</v>
          </cell>
          <cell r="B8393" t="str">
            <v>E(40,000-60,000]</v>
          </cell>
          <cell r="C8393" t="str">
            <v>CHEMICALS, RUBBER AND PLASTIC</v>
          </cell>
          <cell r="D8393" t="str">
            <v>Profit</v>
          </cell>
          <cell r="E8393" t="str">
            <v>Gauteng</v>
          </cell>
          <cell r="F8393">
            <v>31</v>
          </cell>
          <cell r="G8393">
            <v>33</v>
          </cell>
          <cell r="H8393">
            <v>1.6589959999999999</v>
          </cell>
          <cell r="I8393">
            <v>0.47020588999999996</v>
          </cell>
        </row>
        <row r="8394">
          <cell r="A8394">
            <v>2005</v>
          </cell>
          <cell r="B8394" t="str">
            <v>E(40,000-60,000]</v>
          </cell>
          <cell r="C8394" t="str">
            <v>CHEMICALS, RUBBER AND PLASTIC</v>
          </cell>
          <cell r="D8394" t="str">
            <v>Profit</v>
          </cell>
          <cell r="E8394" t="str">
            <v>KwaZulu Natal</v>
          </cell>
          <cell r="F8394">
            <v>31</v>
          </cell>
          <cell r="G8394">
            <v>14</v>
          </cell>
          <cell r="H8394">
            <v>0.70961799999999997</v>
          </cell>
          <cell r="I8394">
            <v>0.19168652999999997</v>
          </cell>
        </row>
        <row r="8395">
          <cell r="A8395">
            <v>2005</v>
          </cell>
          <cell r="B8395" t="str">
            <v>E(40,000-60,000]</v>
          </cell>
          <cell r="C8395" t="str">
            <v>CHEMICALS, RUBBER AND PLASTIC</v>
          </cell>
          <cell r="D8395" t="str">
            <v>Profit</v>
          </cell>
          <cell r="E8395" t="str">
            <v>Limpopo</v>
          </cell>
          <cell r="F8395">
            <v>31</v>
          </cell>
          <cell r="G8395">
            <v>3</v>
          </cell>
          <cell r="H8395">
            <v>0.14737699999999998</v>
          </cell>
          <cell r="I8395">
            <v>3.8187899999999997E-2</v>
          </cell>
        </row>
        <row r="8396">
          <cell r="A8396">
            <v>2005</v>
          </cell>
          <cell r="B8396" t="str">
            <v>E(40,000-60,000]</v>
          </cell>
          <cell r="C8396" t="str">
            <v>CHEMICALS, RUBBER AND PLASTIC</v>
          </cell>
          <cell r="D8396" t="str">
            <v>Profit</v>
          </cell>
          <cell r="E8396" t="str">
            <v>Mpumalanga</v>
          </cell>
          <cell r="F8396">
            <v>31</v>
          </cell>
          <cell r="G8396">
            <v>5</v>
          </cell>
          <cell r="H8396">
            <v>0.23161700000000002</v>
          </cell>
          <cell r="I8396">
            <v>6.6094559999999997E-2</v>
          </cell>
        </row>
        <row r="8397">
          <cell r="A8397">
            <v>2005</v>
          </cell>
          <cell r="B8397" t="str">
            <v>E(40,000-60,000]</v>
          </cell>
          <cell r="C8397" t="str">
            <v>CHEMICALS, RUBBER AND PLASTIC</v>
          </cell>
          <cell r="D8397" t="str">
            <v>Profit</v>
          </cell>
          <cell r="E8397" t="str">
            <v>North West</v>
          </cell>
          <cell r="F8397">
            <v>31</v>
          </cell>
          <cell r="G8397">
            <v>1</v>
          </cell>
          <cell r="H8397">
            <v>4.4089999999999997E-2</v>
          </cell>
          <cell r="I8397">
            <v>1.3226999999999999E-2</v>
          </cell>
        </row>
        <row r="8398">
          <cell r="A8398">
            <v>2005</v>
          </cell>
          <cell r="B8398" t="str">
            <v>E(40,000-60,000]</v>
          </cell>
          <cell r="C8398" t="str">
            <v>CHEMICALS, RUBBER AND PLASTIC</v>
          </cell>
          <cell r="D8398" t="str">
            <v>Profit</v>
          </cell>
          <cell r="E8398" t="str">
            <v>Western Cape</v>
          </cell>
          <cell r="F8398">
            <v>31</v>
          </cell>
          <cell r="G8398">
            <v>7</v>
          </cell>
          <cell r="H8398">
            <v>0.33968999999999999</v>
          </cell>
          <cell r="I8398">
            <v>8.336855E-2</v>
          </cell>
        </row>
        <row r="8399">
          <cell r="A8399">
            <v>2005</v>
          </cell>
          <cell r="B8399" t="str">
            <v>E(40,000-60,000]</v>
          </cell>
          <cell r="C8399" t="str">
            <v>CLOTHING AND FOOTWEAR</v>
          </cell>
          <cell r="D8399" t="str">
            <v>Profit</v>
          </cell>
          <cell r="E8399" t="str">
            <v>Free State</v>
          </cell>
          <cell r="F8399">
            <v>31</v>
          </cell>
          <cell r="G8399">
            <v>3</v>
          </cell>
          <cell r="H8399">
            <v>0.13311700000000001</v>
          </cell>
          <cell r="I8399">
            <v>3.4856159999999997E-2</v>
          </cell>
        </row>
        <row r="8400">
          <cell r="A8400">
            <v>2005</v>
          </cell>
          <cell r="B8400" t="str">
            <v>E(40,000-60,000]</v>
          </cell>
          <cell r="C8400" t="str">
            <v>CLOTHING AND FOOTWEAR</v>
          </cell>
          <cell r="D8400" t="str">
            <v>Profit</v>
          </cell>
          <cell r="E8400" t="str">
            <v>Gauteng</v>
          </cell>
          <cell r="F8400">
            <v>31</v>
          </cell>
          <cell r="G8400">
            <v>11</v>
          </cell>
          <cell r="H8400">
            <v>0.53881299999999999</v>
          </cell>
          <cell r="I8400">
            <v>0.13843</v>
          </cell>
        </row>
        <row r="8401">
          <cell r="A8401">
            <v>2005</v>
          </cell>
          <cell r="B8401" t="str">
            <v>E(40,000-60,000]</v>
          </cell>
          <cell r="C8401" t="str">
            <v>CLOTHING AND FOOTWEAR</v>
          </cell>
          <cell r="D8401" t="str">
            <v>Profit</v>
          </cell>
          <cell r="E8401" t="str">
            <v>KwaZulu Natal</v>
          </cell>
          <cell r="F8401">
            <v>31</v>
          </cell>
          <cell r="G8401">
            <v>11</v>
          </cell>
          <cell r="H8401">
            <v>0.53836299999999992</v>
          </cell>
          <cell r="I8401">
            <v>0.12815636999999999</v>
          </cell>
        </row>
        <row r="8402">
          <cell r="A8402">
            <v>2005</v>
          </cell>
          <cell r="B8402" t="str">
            <v>E(40,000-60,000]</v>
          </cell>
          <cell r="C8402" t="str">
            <v>CLOTHING AND FOOTWEAR</v>
          </cell>
          <cell r="D8402" t="str">
            <v>Profit</v>
          </cell>
          <cell r="E8402" t="str">
            <v>Mpumalanga</v>
          </cell>
          <cell r="F8402">
            <v>31</v>
          </cell>
          <cell r="G8402">
            <v>1</v>
          </cell>
          <cell r="H8402">
            <v>5.8923999999999997E-2</v>
          </cell>
          <cell r="I8402">
            <v>1.00386E-2</v>
          </cell>
        </row>
        <row r="8403">
          <cell r="A8403">
            <v>2005</v>
          </cell>
          <cell r="B8403" t="str">
            <v>E(40,000-60,000]</v>
          </cell>
          <cell r="C8403" t="str">
            <v>CLOTHING AND FOOTWEAR</v>
          </cell>
          <cell r="D8403" t="str">
            <v>Profit</v>
          </cell>
          <cell r="E8403" t="str">
            <v>North West</v>
          </cell>
          <cell r="F8403">
            <v>31</v>
          </cell>
          <cell r="G8403">
            <v>1</v>
          </cell>
          <cell r="H8403">
            <v>5.3525999999999997E-2</v>
          </cell>
          <cell r="I8403">
            <v>8.0289000000000003E-3</v>
          </cell>
        </row>
        <row r="8404">
          <cell r="A8404">
            <v>2005</v>
          </cell>
          <cell r="B8404" t="str">
            <v>E(40,000-60,000]</v>
          </cell>
          <cell r="C8404" t="str">
            <v>CLOTHING AND FOOTWEAR</v>
          </cell>
          <cell r="D8404" t="str">
            <v>Profit</v>
          </cell>
          <cell r="E8404" t="str">
            <v>Western Cape</v>
          </cell>
          <cell r="F8404">
            <v>31</v>
          </cell>
          <cell r="G8404">
            <v>9</v>
          </cell>
          <cell r="H8404">
            <v>0.42639499999999997</v>
          </cell>
          <cell r="I8404">
            <v>0.10939114</v>
          </cell>
        </row>
        <row r="8405">
          <cell r="A8405">
            <v>2005</v>
          </cell>
          <cell r="B8405" t="str">
            <v>E(40,000-60,000]</v>
          </cell>
          <cell r="C8405" t="str">
            <v>COAL AND PETROLEUM</v>
          </cell>
          <cell r="D8405" t="str">
            <v>Profit</v>
          </cell>
          <cell r="E8405" t="str">
            <v>Gauteng</v>
          </cell>
          <cell r="F8405">
            <v>31</v>
          </cell>
          <cell r="G8405">
            <v>5</v>
          </cell>
          <cell r="H8405">
            <v>0.25451800000000002</v>
          </cell>
          <cell r="I8405">
            <v>8.2213120000000001E-2</v>
          </cell>
        </row>
        <row r="8406">
          <cell r="A8406">
            <v>2005</v>
          </cell>
          <cell r="B8406" t="str">
            <v>E(40,000-60,000]</v>
          </cell>
          <cell r="C8406" t="str">
            <v>COAL AND PETROLEUM</v>
          </cell>
          <cell r="D8406" t="str">
            <v>Profit</v>
          </cell>
          <cell r="E8406" t="str">
            <v>Western Cape</v>
          </cell>
          <cell r="F8406">
            <v>31</v>
          </cell>
          <cell r="G8406">
            <v>2</v>
          </cell>
          <cell r="H8406">
            <v>9.1452000000000006E-2</v>
          </cell>
          <cell r="I8406">
            <v>2.8035600000000001E-2</v>
          </cell>
        </row>
        <row r="8407">
          <cell r="A8407">
            <v>2005</v>
          </cell>
          <cell r="B8407" t="str">
            <v>E(40,000-60,000]</v>
          </cell>
          <cell r="C8407" t="str">
            <v>CONSTRUCTION</v>
          </cell>
          <cell r="D8407" t="str">
            <v>Profit</v>
          </cell>
          <cell r="E8407" t="str">
            <v>Eastern Cape</v>
          </cell>
          <cell r="F8407">
            <v>31</v>
          </cell>
          <cell r="G8407">
            <v>47</v>
          </cell>
          <cell r="H8407">
            <v>2.3508389999999997</v>
          </cell>
          <cell r="I8407">
            <v>0.50057703000000009</v>
          </cell>
        </row>
        <row r="8408">
          <cell r="A8408">
            <v>2005</v>
          </cell>
          <cell r="B8408" t="str">
            <v>E(40,000-60,000]</v>
          </cell>
          <cell r="C8408" t="str">
            <v>CONSTRUCTION</v>
          </cell>
          <cell r="D8408" t="str">
            <v>Profit</v>
          </cell>
          <cell r="E8408" t="str">
            <v>Free State</v>
          </cell>
          <cell r="F8408">
            <v>31</v>
          </cell>
          <cell r="G8408">
            <v>17</v>
          </cell>
          <cell r="H8408">
            <v>0.88073299999999988</v>
          </cell>
          <cell r="I8408">
            <v>0.22785136</v>
          </cell>
        </row>
        <row r="8409">
          <cell r="A8409">
            <v>2005</v>
          </cell>
          <cell r="B8409" t="str">
            <v>E(40,000-60,000]</v>
          </cell>
          <cell r="C8409" t="str">
            <v>CONSTRUCTION</v>
          </cell>
          <cell r="D8409" t="str">
            <v>Profit</v>
          </cell>
          <cell r="E8409" t="str">
            <v>Gauteng</v>
          </cell>
          <cell r="F8409">
            <v>31</v>
          </cell>
          <cell r="G8409">
            <v>190</v>
          </cell>
          <cell r="H8409">
            <v>9.3829969999999978</v>
          </cell>
          <cell r="I8409">
            <v>2.5872534100000002</v>
          </cell>
        </row>
        <row r="8410">
          <cell r="A8410">
            <v>2005</v>
          </cell>
          <cell r="B8410" t="str">
            <v>E(40,000-60,000]</v>
          </cell>
          <cell r="C8410" t="str">
            <v>CONSTRUCTION</v>
          </cell>
          <cell r="D8410" t="str">
            <v>Profit</v>
          </cell>
          <cell r="E8410" t="str">
            <v>KwaZulu Natal</v>
          </cell>
          <cell r="F8410">
            <v>31</v>
          </cell>
          <cell r="G8410">
            <v>63</v>
          </cell>
          <cell r="H8410">
            <v>3.0753480000000009</v>
          </cell>
          <cell r="I8410">
            <v>0.75342522000000023</v>
          </cell>
        </row>
        <row r="8411">
          <cell r="A8411">
            <v>2005</v>
          </cell>
          <cell r="B8411" t="str">
            <v>E(40,000-60,000]</v>
          </cell>
          <cell r="C8411" t="str">
            <v>CONSTRUCTION</v>
          </cell>
          <cell r="D8411" t="str">
            <v>Profit</v>
          </cell>
          <cell r="E8411" t="str">
            <v>Limpopo</v>
          </cell>
          <cell r="F8411">
            <v>31</v>
          </cell>
          <cell r="G8411">
            <v>22</v>
          </cell>
          <cell r="H8411">
            <v>1.0484760000000002</v>
          </cell>
          <cell r="I8411">
            <v>0.31864435999999996</v>
          </cell>
        </row>
        <row r="8412">
          <cell r="A8412">
            <v>2005</v>
          </cell>
          <cell r="B8412" t="str">
            <v>E(40,000-60,000]</v>
          </cell>
          <cell r="C8412" t="str">
            <v>CONSTRUCTION</v>
          </cell>
          <cell r="D8412" t="str">
            <v>Profit</v>
          </cell>
          <cell r="E8412" t="str">
            <v>Mpumalanga</v>
          </cell>
          <cell r="F8412">
            <v>31</v>
          </cell>
          <cell r="G8412">
            <v>54</v>
          </cell>
          <cell r="H8412">
            <v>2.7000300000000004</v>
          </cell>
          <cell r="I8412">
            <v>0.72979329000000026</v>
          </cell>
        </row>
        <row r="8413">
          <cell r="A8413">
            <v>2005</v>
          </cell>
          <cell r="B8413" t="str">
            <v>E(40,000-60,000]</v>
          </cell>
          <cell r="C8413" t="str">
            <v>CONSTRUCTION</v>
          </cell>
          <cell r="D8413" t="str">
            <v>Profit</v>
          </cell>
          <cell r="E8413" t="str">
            <v>North West</v>
          </cell>
          <cell r="F8413">
            <v>31</v>
          </cell>
          <cell r="G8413">
            <v>10</v>
          </cell>
          <cell r="H8413">
            <v>0.48439899999999997</v>
          </cell>
          <cell r="I8413">
            <v>0.13778793999999997</v>
          </cell>
        </row>
        <row r="8414">
          <cell r="A8414">
            <v>2005</v>
          </cell>
          <cell r="B8414" t="str">
            <v>E(40,000-60,000]</v>
          </cell>
          <cell r="C8414" t="str">
            <v>CONSTRUCTION</v>
          </cell>
          <cell r="D8414" t="str">
            <v>Profit</v>
          </cell>
          <cell r="E8414" t="str">
            <v>Northern Cape</v>
          </cell>
          <cell r="F8414">
            <v>31</v>
          </cell>
          <cell r="G8414">
            <v>3</v>
          </cell>
          <cell r="H8414">
            <v>0.15264900000000001</v>
          </cell>
          <cell r="I8414">
            <v>4.93947E-2</v>
          </cell>
        </row>
        <row r="8415">
          <cell r="A8415">
            <v>2005</v>
          </cell>
          <cell r="B8415" t="str">
            <v>E(40,000-60,000]</v>
          </cell>
          <cell r="C8415" t="str">
            <v>CONSTRUCTION</v>
          </cell>
          <cell r="D8415" t="str">
            <v>Profit</v>
          </cell>
          <cell r="E8415" t="str">
            <v>Western Cape</v>
          </cell>
          <cell r="F8415">
            <v>31</v>
          </cell>
          <cell r="G8415">
            <v>82</v>
          </cell>
          <cell r="H8415">
            <v>4.0932180000000002</v>
          </cell>
          <cell r="I8415">
            <v>1.04726523</v>
          </cell>
        </row>
        <row r="8416">
          <cell r="A8416">
            <v>2005</v>
          </cell>
          <cell r="B8416" t="str">
            <v>E(40,000-60,000]</v>
          </cell>
          <cell r="C8416" t="str">
            <v>EDUCATIONAL SERVICES</v>
          </cell>
          <cell r="D8416" t="str">
            <v>Profit</v>
          </cell>
          <cell r="E8416" t="str">
            <v>Eastern Cape</v>
          </cell>
          <cell r="F8416">
            <v>31</v>
          </cell>
          <cell r="G8416">
            <v>4</v>
          </cell>
          <cell r="H8416">
            <v>0.19840100000000002</v>
          </cell>
          <cell r="I8416">
            <v>4.833283E-2</v>
          </cell>
        </row>
        <row r="8417">
          <cell r="A8417">
            <v>2005</v>
          </cell>
          <cell r="B8417" t="str">
            <v>E(40,000-60,000]</v>
          </cell>
          <cell r="C8417" t="str">
            <v>EDUCATIONAL SERVICES</v>
          </cell>
          <cell r="D8417" t="str">
            <v>Profit</v>
          </cell>
          <cell r="E8417" t="str">
            <v>Free State</v>
          </cell>
          <cell r="F8417">
            <v>31</v>
          </cell>
          <cell r="G8417">
            <v>3</v>
          </cell>
          <cell r="H8417">
            <v>0.142929</v>
          </cell>
          <cell r="I8417">
            <v>4.5613899999999999E-2</v>
          </cell>
        </row>
        <row r="8418">
          <cell r="A8418">
            <v>2005</v>
          </cell>
          <cell r="B8418" t="str">
            <v>E(40,000-60,000]</v>
          </cell>
          <cell r="C8418" t="str">
            <v>EDUCATIONAL SERVICES</v>
          </cell>
          <cell r="D8418" t="str">
            <v>Profit</v>
          </cell>
          <cell r="E8418" t="str">
            <v>Gauteng</v>
          </cell>
          <cell r="F8418">
            <v>31</v>
          </cell>
          <cell r="G8418">
            <v>36</v>
          </cell>
          <cell r="H8418">
            <v>1.7648010000000001</v>
          </cell>
          <cell r="I8418">
            <v>0.50547492999999988</v>
          </cell>
        </row>
        <row r="8419">
          <cell r="A8419">
            <v>2005</v>
          </cell>
          <cell r="B8419" t="str">
            <v>E(40,000-60,000]</v>
          </cell>
          <cell r="C8419" t="str">
            <v>EDUCATIONAL SERVICES</v>
          </cell>
          <cell r="D8419" t="str">
            <v>Profit</v>
          </cell>
          <cell r="E8419" t="str">
            <v>KwaZulu Natal</v>
          </cell>
          <cell r="F8419">
            <v>31</v>
          </cell>
          <cell r="G8419">
            <v>3</v>
          </cell>
          <cell r="H8419">
            <v>0.144927</v>
          </cell>
          <cell r="I8419">
            <v>3.0255749999999998E-2</v>
          </cell>
        </row>
        <row r="8420">
          <cell r="A8420">
            <v>2005</v>
          </cell>
          <cell r="B8420" t="str">
            <v>E(40,000-60,000]</v>
          </cell>
          <cell r="C8420" t="str">
            <v>EDUCATIONAL SERVICES</v>
          </cell>
          <cell r="D8420" t="str">
            <v>Profit</v>
          </cell>
          <cell r="E8420" t="str">
            <v>Limpopo</v>
          </cell>
          <cell r="F8420">
            <v>31</v>
          </cell>
          <cell r="G8420">
            <v>2</v>
          </cell>
          <cell r="H8420">
            <v>9.831899999999999E-2</v>
          </cell>
          <cell r="I8420">
            <v>2.8977919999999997E-2</v>
          </cell>
        </row>
        <row r="8421">
          <cell r="A8421">
            <v>2005</v>
          </cell>
          <cell r="B8421" t="str">
            <v>E(40,000-60,000]</v>
          </cell>
          <cell r="C8421" t="str">
            <v>EDUCATIONAL SERVICES</v>
          </cell>
          <cell r="D8421" t="str">
            <v>Profit</v>
          </cell>
          <cell r="E8421" t="str">
            <v>Mpumalanga</v>
          </cell>
          <cell r="F8421">
            <v>31</v>
          </cell>
          <cell r="G8421">
            <v>6</v>
          </cell>
          <cell r="H8421">
            <v>0.32276700000000003</v>
          </cell>
          <cell r="I8421">
            <v>9.0298829999999997E-2</v>
          </cell>
        </row>
        <row r="8422">
          <cell r="A8422">
            <v>2005</v>
          </cell>
          <cell r="B8422" t="str">
            <v>E(40,000-60,000]</v>
          </cell>
          <cell r="C8422" t="str">
            <v>EDUCATIONAL SERVICES</v>
          </cell>
          <cell r="D8422" t="str">
            <v>Profit</v>
          </cell>
          <cell r="E8422" t="str">
            <v>North West</v>
          </cell>
          <cell r="F8422">
            <v>31</v>
          </cell>
          <cell r="G8422">
            <v>1</v>
          </cell>
          <cell r="H8422">
            <v>5.6910000000000002E-2</v>
          </cell>
          <cell r="I8422">
            <v>1.7073000000000001E-2</v>
          </cell>
        </row>
        <row r="8423">
          <cell r="A8423">
            <v>2005</v>
          </cell>
          <cell r="B8423" t="str">
            <v>E(40,000-60,000]</v>
          </cell>
          <cell r="C8423" t="str">
            <v>EDUCATIONAL SERVICES</v>
          </cell>
          <cell r="D8423" t="str">
            <v>Profit</v>
          </cell>
          <cell r="E8423" t="str">
            <v>Western Cape</v>
          </cell>
          <cell r="F8423">
            <v>31</v>
          </cell>
          <cell r="G8423">
            <v>7</v>
          </cell>
          <cell r="H8423">
            <v>0.34617900000000001</v>
          </cell>
          <cell r="I8423">
            <v>8.813957E-2</v>
          </cell>
        </row>
        <row r="8424">
          <cell r="A8424">
            <v>2005</v>
          </cell>
          <cell r="B8424" t="str">
            <v>E(40,000-60,000]</v>
          </cell>
          <cell r="C8424" t="str">
            <v>ELECTRONICS, GLASS AND WATER</v>
          </cell>
          <cell r="D8424" t="str">
            <v>Profit</v>
          </cell>
          <cell r="E8424" t="str">
            <v>Eastern Cape</v>
          </cell>
          <cell r="F8424">
            <v>31</v>
          </cell>
          <cell r="G8424">
            <v>1</v>
          </cell>
          <cell r="H8424">
            <v>4.5796000000000003E-2</v>
          </cell>
          <cell r="I8424">
            <v>6.8693999999999995E-3</v>
          </cell>
        </row>
        <row r="8425">
          <cell r="A8425">
            <v>2005</v>
          </cell>
          <cell r="B8425" t="str">
            <v>E(40,000-60,000]</v>
          </cell>
          <cell r="C8425" t="str">
            <v>ELECTRONICS, GLASS AND WATER</v>
          </cell>
          <cell r="D8425" t="str">
            <v>Profit</v>
          </cell>
          <cell r="E8425" t="str">
            <v>Free State</v>
          </cell>
          <cell r="F8425">
            <v>31</v>
          </cell>
          <cell r="G8425">
            <v>1</v>
          </cell>
          <cell r="H8425">
            <v>5.6341000000000002E-2</v>
          </cell>
          <cell r="I8425">
            <v>1.8102299999999998E-2</v>
          </cell>
        </row>
        <row r="8426">
          <cell r="A8426">
            <v>2005</v>
          </cell>
          <cell r="B8426" t="str">
            <v>E(40,000-60,000]</v>
          </cell>
          <cell r="C8426" t="str">
            <v>ELECTRONICS, GLASS AND WATER</v>
          </cell>
          <cell r="D8426" t="str">
            <v>Profit</v>
          </cell>
          <cell r="E8426" t="str">
            <v>Gauteng</v>
          </cell>
          <cell r="F8426">
            <v>31</v>
          </cell>
          <cell r="G8426">
            <v>19</v>
          </cell>
          <cell r="H8426">
            <v>0.95772100000000004</v>
          </cell>
          <cell r="I8426">
            <v>0.24923143000000003</v>
          </cell>
        </row>
        <row r="8427">
          <cell r="A8427">
            <v>2005</v>
          </cell>
          <cell r="B8427" t="str">
            <v>E(40,000-60,000]</v>
          </cell>
          <cell r="C8427" t="str">
            <v>ELECTRONICS, GLASS AND WATER</v>
          </cell>
          <cell r="D8427" t="str">
            <v>Profit</v>
          </cell>
          <cell r="E8427" t="str">
            <v>KwaZulu Natal</v>
          </cell>
          <cell r="F8427">
            <v>31</v>
          </cell>
          <cell r="G8427">
            <v>5</v>
          </cell>
          <cell r="H8427">
            <v>0.26542500000000002</v>
          </cell>
          <cell r="I8427">
            <v>7.1883299999999997E-2</v>
          </cell>
        </row>
        <row r="8428">
          <cell r="A8428">
            <v>2005</v>
          </cell>
          <cell r="B8428" t="str">
            <v>E(40,000-60,000]</v>
          </cell>
          <cell r="C8428" t="str">
            <v>ELECTRONICS, GLASS AND WATER</v>
          </cell>
          <cell r="D8428" t="str">
            <v>Profit</v>
          </cell>
          <cell r="E8428" t="str">
            <v>Mpumalanga</v>
          </cell>
          <cell r="F8428">
            <v>31</v>
          </cell>
          <cell r="G8428">
            <v>2</v>
          </cell>
          <cell r="H8428">
            <v>0.10535700000000001</v>
          </cell>
          <cell r="I8428">
            <v>3.1607099999999999E-2</v>
          </cell>
        </row>
        <row r="8429">
          <cell r="A8429">
            <v>2005</v>
          </cell>
          <cell r="B8429" t="str">
            <v>E(40,000-60,000]</v>
          </cell>
          <cell r="C8429" t="str">
            <v>ELECTRONICS, GLASS AND WATER</v>
          </cell>
          <cell r="D8429" t="str">
            <v>Profit</v>
          </cell>
          <cell r="E8429" t="str">
            <v>North West</v>
          </cell>
          <cell r="F8429">
            <v>31</v>
          </cell>
          <cell r="G8429">
            <v>1</v>
          </cell>
          <cell r="H8429">
            <v>4.2306000000000003E-2</v>
          </cell>
          <cell r="I8429">
            <v>1.7030159999999999E-2</v>
          </cell>
        </row>
        <row r="8430">
          <cell r="A8430">
            <v>2005</v>
          </cell>
          <cell r="B8430" t="str">
            <v>E(40,000-60,000]</v>
          </cell>
          <cell r="C8430" t="str">
            <v>ELECTRONICS, GLASS AND WATER</v>
          </cell>
          <cell r="D8430" t="str">
            <v>Profit</v>
          </cell>
          <cell r="E8430" t="str">
            <v>Western Cape</v>
          </cell>
          <cell r="F8430">
            <v>31</v>
          </cell>
          <cell r="G8430">
            <v>8</v>
          </cell>
          <cell r="H8430">
            <v>0.39804300000000004</v>
          </cell>
          <cell r="I8430">
            <v>0.10090782</v>
          </cell>
        </row>
        <row r="8431">
          <cell r="A8431">
            <v>2005</v>
          </cell>
          <cell r="B8431" t="str">
            <v>E(40,000-60,000]</v>
          </cell>
          <cell r="C8431" t="str">
            <v>EMPLOYMENT (SALARY)</v>
          </cell>
          <cell r="D8431" t="str">
            <v>Profit</v>
          </cell>
          <cell r="E8431" t="str">
            <v>Gauteng</v>
          </cell>
          <cell r="F8431">
            <v>31</v>
          </cell>
          <cell r="G8431">
            <v>3</v>
          </cell>
          <cell r="H8431">
            <v>0.14180699999999999</v>
          </cell>
          <cell r="I8431">
            <v>4.4564559999999996E-2</v>
          </cell>
        </row>
        <row r="8432">
          <cell r="A8432">
            <v>2005</v>
          </cell>
          <cell r="B8432" t="str">
            <v>E(40,000-60,000]</v>
          </cell>
          <cell r="C8432" t="str">
            <v>EMPLOYMENT (SALARY)</v>
          </cell>
          <cell r="D8432" t="str">
            <v>Profit</v>
          </cell>
          <cell r="E8432" t="str">
            <v>Mpumalanga</v>
          </cell>
          <cell r="F8432">
            <v>31</v>
          </cell>
          <cell r="G8432">
            <v>2</v>
          </cell>
          <cell r="H8432">
            <v>8.6623000000000006E-2</v>
          </cell>
          <cell r="I8432">
            <v>1.960785E-2</v>
          </cell>
        </row>
        <row r="8433">
          <cell r="A8433">
            <v>2005</v>
          </cell>
          <cell r="B8433" t="str">
            <v>E(40,000-60,000]</v>
          </cell>
          <cell r="C8433" t="str">
            <v>EMPLOYMENT (SALARY)</v>
          </cell>
          <cell r="D8433" t="str">
            <v>Profit</v>
          </cell>
          <cell r="E8433" t="str">
            <v>Western Cape</v>
          </cell>
          <cell r="F8433">
            <v>31</v>
          </cell>
          <cell r="G8433">
            <v>1</v>
          </cell>
          <cell r="H8433">
            <v>5.5226999999999998E-2</v>
          </cell>
          <cell r="I8433">
            <v>1.6568099999999999E-2</v>
          </cell>
        </row>
        <row r="8434">
          <cell r="A8434">
            <v>2005</v>
          </cell>
          <cell r="B8434" t="str">
            <v>E(40,000-60,000]</v>
          </cell>
          <cell r="C8434" t="str">
            <v>FINANCING, INSURANCE, REAL ESTATE</v>
          </cell>
          <cell r="D8434" t="str">
            <v>Profit</v>
          </cell>
          <cell r="E8434" t="str">
            <v>Eastern Cape</v>
          </cell>
          <cell r="F8434">
            <v>31</v>
          </cell>
          <cell r="G8434">
            <v>216</v>
          </cell>
          <cell r="H8434">
            <v>10.837661000000001</v>
          </cell>
          <cell r="I8434">
            <v>3.1036011800000014</v>
          </cell>
        </row>
        <row r="8435">
          <cell r="A8435">
            <v>2005</v>
          </cell>
          <cell r="B8435" t="str">
            <v>E(40,000-60,000]</v>
          </cell>
          <cell r="C8435" t="str">
            <v>FINANCING, INSURANCE, REAL ESTATE</v>
          </cell>
          <cell r="D8435" t="str">
            <v>Profit</v>
          </cell>
          <cell r="E8435" t="str">
            <v>Free State</v>
          </cell>
          <cell r="F8435">
            <v>31</v>
          </cell>
          <cell r="G8435">
            <v>145</v>
          </cell>
          <cell r="H8435">
            <v>7.0488189999999999</v>
          </cell>
          <cell r="I8435">
            <v>2.0996524900000009</v>
          </cell>
        </row>
        <row r="8436">
          <cell r="A8436">
            <v>2005</v>
          </cell>
          <cell r="B8436" t="str">
            <v>E(40,000-60,000]</v>
          </cell>
          <cell r="C8436" t="str">
            <v>FINANCING, INSURANCE, REAL ESTATE</v>
          </cell>
          <cell r="D8436" t="str">
            <v>Profit</v>
          </cell>
          <cell r="E8436" t="str">
            <v>Gauteng</v>
          </cell>
          <cell r="F8436">
            <v>31</v>
          </cell>
          <cell r="G8436">
            <v>2128</v>
          </cell>
          <cell r="H8436">
            <v>105.5811699999999</v>
          </cell>
          <cell r="I8436">
            <v>31.234175680000003</v>
          </cell>
        </row>
        <row r="8437">
          <cell r="A8437">
            <v>2005</v>
          </cell>
          <cell r="B8437" t="str">
            <v>E(40,000-60,000]</v>
          </cell>
          <cell r="C8437" t="str">
            <v>FINANCING, INSURANCE, REAL ESTATE</v>
          </cell>
          <cell r="D8437" t="str">
            <v>Profit</v>
          </cell>
          <cell r="E8437" t="str">
            <v>KwaZulu Natal</v>
          </cell>
          <cell r="F8437">
            <v>31</v>
          </cell>
          <cell r="G8437">
            <v>514</v>
          </cell>
          <cell r="H8437">
            <v>25.419845000000006</v>
          </cell>
          <cell r="I8437">
            <v>7.2896516899999941</v>
          </cell>
        </row>
        <row r="8438">
          <cell r="A8438">
            <v>2005</v>
          </cell>
          <cell r="B8438" t="str">
            <v>E(40,000-60,000]</v>
          </cell>
          <cell r="C8438" t="str">
            <v>FINANCING, INSURANCE, REAL ESTATE</v>
          </cell>
          <cell r="D8438" t="str">
            <v>Profit</v>
          </cell>
          <cell r="E8438" t="str">
            <v>Limpopo</v>
          </cell>
          <cell r="F8438">
            <v>31</v>
          </cell>
          <cell r="G8438">
            <v>108</v>
          </cell>
          <cell r="H8438">
            <v>5.2504359999999979</v>
          </cell>
          <cell r="I8438">
            <v>1.5399132600000007</v>
          </cell>
        </row>
        <row r="8439">
          <cell r="A8439">
            <v>2005</v>
          </cell>
          <cell r="B8439" t="str">
            <v>E(40,000-60,000]</v>
          </cell>
          <cell r="C8439" t="str">
            <v>FINANCING, INSURANCE, REAL ESTATE</v>
          </cell>
          <cell r="D8439" t="str">
            <v>Profit</v>
          </cell>
          <cell r="E8439" t="str">
            <v>Mpumalanga</v>
          </cell>
          <cell r="F8439">
            <v>31</v>
          </cell>
          <cell r="G8439">
            <v>250</v>
          </cell>
          <cell r="H8439">
            <v>12.357671000000003</v>
          </cell>
          <cell r="I8439">
            <v>3.587394600000001</v>
          </cell>
        </row>
        <row r="8440">
          <cell r="A8440">
            <v>2005</v>
          </cell>
          <cell r="B8440" t="str">
            <v>E(40,000-60,000]</v>
          </cell>
          <cell r="C8440" t="str">
            <v>FINANCING, INSURANCE, REAL ESTATE</v>
          </cell>
          <cell r="D8440" t="str">
            <v>Profit</v>
          </cell>
          <cell r="E8440" t="str">
            <v>North West</v>
          </cell>
          <cell r="F8440">
            <v>31</v>
          </cell>
          <cell r="G8440">
            <v>81</v>
          </cell>
          <cell r="H8440">
            <v>3.9666239999999986</v>
          </cell>
          <cell r="I8440">
            <v>1.1663823399999997</v>
          </cell>
        </row>
        <row r="8441">
          <cell r="A8441">
            <v>2005</v>
          </cell>
          <cell r="B8441" t="str">
            <v>E(40,000-60,000]</v>
          </cell>
          <cell r="C8441" t="str">
            <v>FINANCING, INSURANCE, REAL ESTATE</v>
          </cell>
          <cell r="D8441" t="str">
            <v>Profit</v>
          </cell>
          <cell r="E8441" t="str">
            <v>Northern Cape</v>
          </cell>
          <cell r="F8441">
            <v>31</v>
          </cell>
          <cell r="G8441">
            <v>61</v>
          </cell>
          <cell r="H8441">
            <v>3.0475350000000003</v>
          </cell>
          <cell r="I8441">
            <v>0.88981991000000038</v>
          </cell>
        </row>
        <row r="8442">
          <cell r="A8442">
            <v>2005</v>
          </cell>
          <cell r="B8442" t="str">
            <v>E(40,000-60,000]</v>
          </cell>
          <cell r="C8442" t="str">
            <v>FINANCING, INSURANCE, REAL ESTATE</v>
          </cell>
          <cell r="D8442" t="str">
            <v>Profit</v>
          </cell>
          <cell r="E8442" t="str">
            <v>Western Cape</v>
          </cell>
          <cell r="F8442">
            <v>31</v>
          </cell>
          <cell r="G8442">
            <v>912</v>
          </cell>
          <cell r="H8442">
            <v>44.914421000000019</v>
          </cell>
          <cell r="I8442">
            <v>13.269416050000006</v>
          </cell>
        </row>
        <row r="8443">
          <cell r="A8443">
            <v>2005</v>
          </cell>
          <cell r="B8443" t="str">
            <v>E(40,000-60,000]</v>
          </cell>
          <cell r="C8443" t="str">
            <v>FOOD, DRINK AND TOBACCO</v>
          </cell>
          <cell r="D8443" t="str">
            <v>Profit</v>
          </cell>
          <cell r="E8443" t="str">
            <v>Eastern Cape</v>
          </cell>
          <cell r="F8443">
            <v>31</v>
          </cell>
          <cell r="G8443">
            <v>5</v>
          </cell>
          <cell r="H8443">
            <v>0.23741499999999999</v>
          </cell>
          <cell r="I8443">
            <v>6.8162880000000009E-2</v>
          </cell>
        </row>
        <row r="8444">
          <cell r="A8444">
            <v>2005</v>
          </cell>
          <cell r="B8444" t="str">
            <v>E(40,000-60,000]</v>
          </cell>
          <cell r="C8444" t="str">
            <v>FOOD, DRINK AND TOBACCO</v>
          </cell>
          <cell r="D8444" t="str">
            <v>Profit</v>
          </cell>
          <cell r="E8444" t="str">
            <v>Free State</v>
          </cell>
          <cell r="F8444">
            <v>31</v>
          </cell>
          <cell r="G8444">
            <v>3</v>
          </cell>
          <cell r="H8444">
            <v>0.144206</v>
          </cell>
          <cell r="I8444">
            <v>4.927956E-2</v>
          </cell>
        </row>
        <row r="8445">
          <cell r="A8445">
            <v>2005</v>
          </cell>
          <cell r="B8445" t="str">
            <v>E(40,000-60,000]</v>
          </cell>
          <cell r="C8445" t="str">
            <v>FOOD, DRINK AND TOBACCO</v>
          </cell>
          <cell r="D8445" t="str">
            <v>Profit</v>
          </cell>
          <cell r="E8445" t="str">
            <v>Gauteng</v>
          </cell>
          <cell r="F8445">
            <v>31</v>
          </cell>
          <cell r="G8445">
            <v>25</v>
          </cell>
          <cell r="H8445">
            <v>1.2339989999999998</v>
          </cell>
          <cell r="I8445">
            <v>0.36484642999999989</v>
          </cell>
        </row>
        <row r="8446">
          <cell r="A8446">
            <v>2005</v>
          </cell>
          <cell r="B8446" t="str">
            <v>E(40,000-60,000]</v>
          </cell>
          <cell r="C8446" t="str">
            <v>FOOD, DRINK AND TOBACCO</v>
          </cell>
          <cell r="D8446" t="str">
            <v>Profit</v>
          </cell>
          <cell r="E8446" t="str">
            <v>KwaZulu Natal</v>
          </cell>
          <cell r="F8446">
            <v>31</v>
          </cell>
          <cell r="G8446">
            <v>10</v>
          </cell>
          <cell r="H8446">
            <v>0.51702000000000004</v>
          </cell>
          <cell r="I8446">
            <v>0.1273791</v>
          </cell>
        </row>
        <row r="8447">
          <cell r="A8447">
            <v>2005</v>
          </cell>
          <cell r="B8447" t="str">
            <v>E(40,000-60,000]</v>
          </cell>
          <cell r="C8447" t="str">
            <v>FOOD, DRINK AND TOBACCO</v>
          </cell>
          <cell r="D8447" t="str">
            <v>Profit</v>
          </cell>
          <cell r="E8447" t="str">
            <v>Limpopo</v>
          </cell>
          <cell r="F8447">
            <v>31</v>
          </cell>
          <cell r="G8447">
            <v>2</v>
          </cell>
          <cell r="H8447">
            <v>9.6419000000000005E-2</v>
          </cell>
          <cell r="I8447">
            <v>2.2109549999999999E-2</v>
          </cell>
        </row>
        <row r="8448">
          <cell r="A8448">
            <v>2005</v>
          </cell>
          <cell r="B8448" t="str">
            <v>E(40,000-60,000]</v>
          </cell>
          <cell r="C8448" t="str">
            <v>FOOD, DRINK AND TOBACCO</v>
          </cell>
          <cell r="D8448" t="str">
            <v>Profit</v>
          </cell>
          <cell r="E8448" t="str">
            <v>Mpumalanga</v>
          </cell>
          <cell r="F8448">
            <v>31</v>
          </cell>
          <cell r="G8448">
            <v>5</v>
          </cell>
          <cell r="H8448">
            <v>0.242673</v>
          </cell>
          <cell r="I8448">
            <v>6.686454E-2</v>
          </cell>
        </row>
        <row r="8449">
          <cell r="A8449">
            <v>2005</v>
          </cell>
          <cell r="B8449" t="str">
            <v>E(40,000-60,000]</v>
          </cell>
          <cell r="C8449" t="str">
            <v>FOOD, DRINK AND TOBACCO</v>
          </cell>
          <cell r="D8449" t="str">
            <v>Profit</v>
          </cell>
          <cell r="E8449" t="str">
            <v>Northern Cape</v>
          </cell>
          <cell r="F8449">
            <v>31</v>
          </cell>
          <cell r="G8449">
            <v>2</v>
          </cell>
          <cell r="H8449">
            <v>9.4293000000000002E-2</v>
          </cell>
          <cell r="I8449">
            <v>2.8887900000000001E-2</v>
          </cell>
        </row>
        <row r="8450">
          <cell r="A8450">
            <v>2005</v>
          </cell>
          <cell r="B8450" t="str">
            <v>E(40,000-60,000]</v>
          </cell>
          <cell r="C8450" t="str">
            <v>FOOD, DRINK AND TOBACCO</v>
          </cell>
          <cell r="D8450" t="str">
            <v>Profit</v>
          </cell>
          <cell r="E8450" t="str">
            <v>Western Cape</v>
          </cell>
          <cell r="F8450">
            <v>31</v>
          </cell>
          <cell r="G8450">
            <v>24</v>
          </cell>
          <cell r="H8450">
            <v>1.176766</v>
          </cell>
          <cell r="I8450">
            <v>0.28788642000000003</v>
          </cell>
        </row>
        <row r="8451">
          <cell r="A8451">
            <v>2005</v>
          </cell>
          <cell r="B8451" t="str">
            <v>E(40,000-60,000]</v>
          </cell>
          <cell r="C8451" t="str">
            <v>LEATHER, GOODS AND FUR</v>
          </cell>
          <cell r="D8451" t="str">
            <v>Profit</v>
          </cell>
          <cell r="E8451" t="str">
            <v>Western Cape</v>
          </cell>
          <cell r="F8451">
            <v>31</v>
          </cell>
          <cell r="G8451">
            <v>1</v>
          </cell>
          <cell r="H8451">
            <v>4.5740000000000003E-2</v>
          </cell>
          <cell r="I8451">
            <v>1.3722E-2</v>
          </cell>
        </row>
        <row r="8452">
          <cell r="A8452">
            <v>2005</v>
          </cell>
          <cell r="B8452" t="str">
            <v>E(40,000-60,000]</v>
          </cell>
          <cell r="C8452" t="str">
            <v>LONG TERM INSURANCE</v>
          </cell>
          <cell r="D8452" t="str">
            <v>Profit</v>
          </cell>
          <cell r="E8452" t="str">
            <v>Western Cape</v>
          </cell>
          <cell r="F8452">
            <v>31</v>
          </cell>
          <cell r="G8452">
            <v>1</v>
          </cell>
          <cell r="H8452">
            <v>5.1909999999999998E-2</v>
          </cell>
        </row>
        <row r="8453">
          <cell r="A8453">
            <v>2005</v>
          </cell>
          <cell r="B8453" t="str">
            <v>E(40,000-60,000]</v>
          </cell>
          <cell r="C8453" t="str">
            <v>MACHINERY AND RELATED ITEMS</v>
          </cell>
          <cell r="D8453" t="str">
            <v>Profit</v>
          </cell>
          <cell r="E8453" t="str">
            <v>Eastern Cape</v>
          </cell>
          <cell r="F8453">
            <v>31</v>
          </cell>
          <cell r="G8453">
            <v>12</v>
          </cell>
          <cell r="H8453">
            <v>0.56518500000000005</v>
          </cell>
          <cell r="I8453">
            <v>0.15811090999999999</v>
          </cell>
        </row>
        <row r="8454">
          <cell r="A8454">
            <v>2005</v>
          </cell>
          <cell r="B8454" t="str">
            <v>E(40,000-60,000]</v>
          </cell>
          <cell r="C8454" t="str">
            <v>MACHINERY AND RELATED ITEMS</v>
          </cell>
          <cell r="D8454" t="str">
            <v>Profit</v>
          </cell>
          <cell r="E8454" t="str">
            <v>Free State</v>
          </cell>
          <cell r="F8454">
            <v>31</v>
          </cell>
          <cell r="G8454">
            <v>3</v>
          </cell>
          <cell r="H8454">
            <v>0.152112</v>
          </cell>
          <cell r="I8454">
            <v>4.0986599999999998E-2</v>
          </cell>
        </row>
        <row r="8455">
          <cell r="A8455">
            <v>2005</v>
          </cell>
          <cell r="B8455" t="str">
            <v>E(40,000-60,000]</v>
          </cell>
          <cell r="C8455" t="str">
            <v>MACHINERY AND RELATED ITEMS</v>
          </cell>
          <cell r="D8455" t="str">
            <v>Profit</v>
          </cell>
          <cell r="E8455" t="str">
            <v>Gauteng</v>
          </cell>
          <cell r="F8455">
            <v>31</v>
          </cell>
          <cell r="G8455">
            <v>74</v>
          </cell>
          <cell r="H8455">
            <v>3.6282919999999996</v>
          </cell>
          <cell r="I8455">
            <v>0.96510996000000004</v>
          </cell>
        </row>
        <row r="8456">
          <cell r="A8456">
            <v>2005</v>
          </cell>
          <cell r="B8456" t="str">
            <v>E(40,000-60,000]</v>
          </cell>
          <cell r="C8456" t="str">
            <v>MACHINERY AND RELATED ITEMS</v>
          </cell>
          <cell r="D8456" t="str">
            <v>Profit</v>
          </cell>
          <cell r="E8456" t="str">
            <v>KwaZulu Natal</v>
          </cell>
          <cell r="F8456">
            <v>31</v>
          </cell>
          <cell r="G8456">
            <v>18</v>
          </cell>
          <cell r="H8456">
            <v>0.90047100000000013</v>
          </cell>
          <cell r="I8456">
            <v>0.24110465000000003</v>
          </cell>
        </row>
        <row r="8457">
          <cell r="A8457">
            <v>2005</v>
          </cell>
          <cell r="B8457" t="str">
            <v>E(40,000-60,000]</v>
          </cell>
          <cell r="C8457" t="str">
            <v>MACHINERY AND RELATED ITEMS</v>
          </cell>
          <cell r="D8457" t="str">
            <v>Profit</v>
          </cell>
          <cell r="E8457" t="str">
            <v>Limpopo</v>
          </cell>
          <cell r="F8457">
            <v>31</v>
          </cell>
          <cell r="G8457">
            <v>5</v>
          </cell>
          <cell r="H8457">
            <v>0.25016099999999997</v>
          </cell>
          <cell r="I8457">
            <v>6.2574900000000003E-2</v>
          </cell>
        </row>
        <row r="8458">
          <cell r="A8458">
            <v>2005</v>
          </cell>
          <cell r="B8458" t="str">
            <v>E(40,000-60,000]</v>
          </cell>
          <cell r="C8458" t="str">
            <v>MACHINERY AND RELATED ITEMS</v>
          </cell>
          <cell r="D8458" t="str">
            <v>Profit</v>
          </cell>
          <cell r="E8458" t="str">
            <v>Mpumalanga</v>
          </cell>
          <cell r="F8458">
            <v>31</v>
          </cell>
          <cell r="G8458">
            <v>13</v>
          </cell>
          <cell r="H8458">
            <v>0.67169299999999998</v>
          </cell>
          <cell r="I8458">
            <v>0.16979373999999997</v>
          </cell>
        </row>
        <row r="8459">
          <cell r="A8459">
            <v>2005</v>
          </cell>
          <cell r="B8459" t="str">
            <v>E(40,000-60,000]</v>
          </cell>
          <cell r="C8459" t="str">
            <v>MACHINERY AND RELATED ITEMS</v>
          </cell>
          <cell r="D8459" t="str">
            <v>Profit</v>
          </cell>
          <cell r="E8459" t="str">
            <v>North West</v>
          </cell>
          <cell r="F8459">
            <v>31</v>
          </cell>
          <cell r="G8459">
            <v>5</v>
          </cell>
          <cell r="H8459">
            <v>0.27376200000000001</v>
          </cell>
          <cell r="I8459">
            <v>3.7781000000000002E-2</v>
          </cell>
        </row>
        <row r="8460">
          <cell r="A8460">
            <v>2005</v>
          </cell>
          <cell r="B8460" t="str">
            <v>E(40,000-60,000]</v>
          </cell>
          <cell r="C8460" t="str">
            <v>MACHINERY AND RELATED ITEMS</v>
          </cell>
          <cell r="D8460" t="str">
            <v>Profit</v>
          </cell>
          <cell r="E8460" t="str">
            <v>Northern Cape</v>
          </cell>
          <cell r="F8460">
            <v>31</v>
          </cell>
          <cell r="G8460">
            <v>2</v>
          </cell>
          <cell r="H8460">
            <v>0.11102999999999999</v>
          </cell>
          <cell r="I8460">
            <v>3.3308999999999998E-2</v>
          </cell>
        </row>
        <row r="8461">
          <cell r="A8461">
            <v>2005</v>
          </cell>
          <cell r="B8461" t="str">
            <v>E(40,000-60,000]</v>
          </cell>
          <cell r="C8461" t="str">
            <v>MACHINERY AND RELATED ITEMS</v>
          </cell>
          <cell r="D8461" t="str">
            <v>Profit</v>
          </cell>
          <cell r="E8461" t="str">
            <v>Western Cape</v>
          </cell>
          <cell r="F8461">
            <v>31</v>
          </cell>
          <cell r="G8461">
            <v>23</v>
          </cell>
          <cell r="H8461">
            <v>1.134976</v>
          </cell>
          <cell r="I8461">
            <v>0.29419667999999999</v>
          </cell>
        </row>
        <row r="8462">
          <cell r="A8462">
            <v>2005</v>
          </cell>
          <cell r="B8462" t="str">
            <v>E(40,000-60,000]</v>
          </cell>
          <cell r="C8462" t="str">
            <v>MEDICAL, DENTAL AND HEALTH AND VETERINARY SERVICE</v>
          </cell>
          <cell r="D8462" t="str">
            <v>Profit</v>
          </cell>
          <cell r="E8462" t="str">
            <v>Eastern Cape</v>
          </cell>
          <cell r="F8462">
            <v>31</v>
          </cell>
          <cell r="G8462">
            <v>11</v>
          </cell>
          <cell r="H8462">
            <v>0.59494099999999994</v>
          </cell>
          <cell r="I8462">
            <v>0.16379784</v>
          </cell>
        </row>
        <row r="8463">
          <cell r="A8463">
            <v>2005</v>
          </cell>
          <cell r="B8463" t="str">
            <v>E(40,000-60,000]</v>
          </cell>
          <cell r="C8463" t="str">
            <v>MEDICAL, DENTAL AND HEALTH AND VETERINARY SERVICE</v>
          </cell>
          <cell r="D8463" t="str">
            <v>Profit</v>
          </cell>
          <cell r="E8463" t="str">
            <v>Free State</v>
          </cell>
          <cell r="F8463">
            <v>31</v>
          </cell>
          <cell r="G8463">
            <v>7</v>
          </cell>
          <cell r="H8463">
            <v>0.37925900000000001</v>
          </cell>
          <cell r="I8463">
            <v>0.10564050999999999</v>
          </cell>
        </row>
        <row r="8464">
          <cell r="A8464">
            <v>2005</v>
          </cell>
          <cell r="B8464" t="str">
            <v>E(40,000-60,000]</v>
          </cell>
          <cell r="C8464" t="str">
            <v>MEDICAL, DENTAL AND HEALTH AND VETERINARY SERVICE</v>
          </cell>
          <cell r="D8464" t="str">
            <v>Profit</v>
          </cell>
          <cell r="E8464" t="str">
            <v>Gauteng</v>
          </cell>
          <cell r="F8464">
            <v>31</v>
          </cell>
          <cell r="G8464">
            <v>63</v>
          </cell>
          <cell r="H8464">
            <v>3.144369999999999</v>
          </cell>
          <cell r="I8464">
            <v>0.91601715999999966</v>
          </cell>
        </row>
        <row r="8465">
          <cell r="A8465">
            <v>2005</v>
          </cell>
          <cell r="B8465" t="str">
            <v>E(40,000-60,000]</v>
          </cell>
          <cell r="C8465" t="str">
            <v>MEDICAL, DENTAL AND HEALTH AND VETERINARY SERVICE</v>
          </cell>
          <cell r="D8465" t="str">
            <v>Profit</v>
          </cell>
          <cell r="E8465" t="str">
            <v>KwaZulu Natal</v>
          </cell>
          <cell r="F8465">
            <v>31</v>
          </cell>
          <cell r="G8465">
            <v>17</v>
          </cell>
          <cell r="H8465">
            <v>0.83112400000000008</v>
          </cell>
          <cell r="I8465">
            <v>0.22712027000000001</v>
          </cell>
        </row>
        <row r="8466">
          <cell r="A8466">
            <v>2005</v>
          </cell>
          <cell r="B8466" t="str">
            <v>E(40,000-60,000]</v>
          </cell>
          <cell r="C8466" t="str">
            <v>MEDICAL, DENTAL AND HEALTH AND VETERINARY SERVICE</v>
          </cell>
          <cell r="D8466" t="str">
            <v>Profit</v>
          </cell>
          <cell r="E8466" t="str">
            <v>Mpumalanga</v>
          </cell>
          <cell r="F8466">
            <v>31</v>
          </cell>
          <cell r="G8466">
            <v>9</v>
          </cell>
          <cell r="H8466">
            <v>0.45617499999999994</v>
          </cell>
          <cell r="I8466">
            <v>0.1227327</v>
          </cell>
        </row>
        <row r="8467">
          <cell r="A8467">
            <v>2005</v>
          </cell>
          <cell r="B8467" t="str">
            <v>E(40,000-60,000]</v>
          </cell>
          <cell r="C8467" t="str">
            <v>MEDICAL, DENTAL AND HEALTH AND VETERINARY SERVICE</v>
          </cell>
          <cell r="D8467" t="str">
            <v>Profit</v>
          </cell>
          <cell r="E8467" t="str">
            <v>North West</v>
          </cell>
          <cell r="F8467">
            <v>31</v>
          </cell>
          <cell r="G8467">
            <v>5</v>
          </cell>
          <cell r="H8467">
            <v>0.25855100000000003</v>
          </cell>
          <cell r="I8467">
            <v>7.8855889999999998E-2</v>
          </cell>
        </row>
        <row r="8468">
          <cell r="A8468">
            <v>2005</v>
          </cell>
          <cell r="B8468" t="str">
            <v>E(40,000-60,000]</v>
          </cell>
          <cell r="C8468" t="str">
            <v>MEDICAL, DENTAL AND HEALTH AND VETERINARY SERVICE</v>
          </cell>
          <cell r="D8468" t="str">
            <v>Profit</v>
          </cell>
          <cell r="E8468" t="str">
            <v>Northern Cape</v>
          </cell>
          <cell r="F8468">
            <v>31</v>
          </cell>
          <cell r="G8468">
            <v>1</v>
          </cell>
          <cell r="H8468">
            <v>4.5689E-2</v>
          </cell>
          <cell r="I8468">
            <v>1.55067E-2</v>
          </cell>
        </row>
        <row r="8469">
          <cell r="A8469">
            <v>2005</v>
          </cell>
          <cell r="B8469" t="str">
            <v>E(40,000-60,000]</v>
          </cell>
          <cell r="C8469" t="str">
            <v>MEDICAL, DENTAL AND HEALTH AND VETERINARY SERVICE</v>
          </cell>
          <cell r="D8469" t="str">
            <v>Profit</v>
          </cell>
          <cell r="E8469" t="str">
            <v>Western Cape</v>
          </cell>
          <cell r="F8469">
            <v>31</v>
          </cell>
          <cell r="G8469">
            <v>37</v>
          </cell>
          <cell r="H8469">
            <v>1.851278</v>
          </cell>
          <cell r="I8469">
            <v>0.51567457999999999</v>
          </cell>
        </row>
        <row r="8470">
          <cell r="A8470">
            <v>2005</v>
          </cell>
          <cell r="B8470" t="str">
            <v>E(40,000-60,000]</v>
          </cell>
          <cell r="C8470" t="str">
            <v>METAL</v>
          </cell>
          <cell r="D8470" t="str">
            <v>Profit</v>
          </cell>
          <cell r="E8470" t="str">
            <v>Eastern Cape</v>
          </cell>
          <cell r="F8470">
            <v>31</v>
          </cell>
          <cell r="G8470">
            <v>4</v>
          </cell>
          <cell r="H8470">
            <v>0.190465</v>
          </cell>
          <cell r="I8470">
            <v>2.8569749999999998E-2</v>
          </cell>
        </row>
        <row r="8471">
          <cell r="A8471">
            <v>2005</v>
          </cell>
          <cell r="B8471" t="str">
            <v>E(40,000-60,000]</v>
          </cell>
          <cell r="C8471" t="str">
            <v>METAL</v>
          </cell>
          <cell r="D8471" t="str">
            <v>Profit</v>
          </cell>
          <cell r="E8471" t="str">
            <v>Free State</v>
          </cell>
          <cell r="F8471">
            <v>31</v>
          </cell>
          <cell r="G8471">
            <v>1</v>
          </cell>
          <cell r="H8471">
            <v>4.5955999999999997E-2</v>
          </cell>
          <cell r="I8471">
            <v>1.37868E-2</v>
          </cell>
        </row>
        <row r="8472">
          <cell r="A8472">
            <v>2005</v>
          </cell>
          <cell r="B8472" t="str">
            <v>E(40,000-60,000]</v>
          </cell>
          <cell r="C8472" t="str">
            <v>METAL</v>
          </cell>
          <cell r="D8472" t="str">
            <v>Profit</v>
          </cell>
          <cell r="E8472" t="str">
            <v>Gauteng</v>
          </cell>
          <cell r="F8472">
            <v>31</v>
          </cell>
          <cell r="G8472">
            <v>87</v>
          </cell>
          <cell r="H8472">
            <v>4.2542649999999993</v>
          </cell>
          <cell r="I8472">
            <v>1.1733855299999998</v>
          </cell>
        </row>
        <row r="8473">
          <cell r="A8473">
            <v>2005</v>
          </cell>
          <cell r="B8473" t="str">
            <v>E(40,000-60,000]</v>
          </cell>
          <cell r="C8473" t="str">
            <v>METAL</v>
          </cell>
          <cell r="D8473" t="str">
            <v>Profit</v>
          </cell>
          <cell r="E8473" t="str">
            <v>KwaZulu Natal</v>
          </cell>
          <cell r="F8473">
            <v>31</v>
          </cell>
          <cell r="G8473">
            <v>13</v>
          </cell>
          <cell r="H8473">
            <v>0.615344</v>
          </cell>
          <cell r="I8473">
            <v>0.18679977</v>
          </cell>
        </row>
        <row r="8474">
          <cell r="A8474">
            <v>2005</v>
          </cell>
          <cell r="B8474" t="str">
            <v>E(40,000-60,000]</v>
          </cell>
          <cell r="C8474" t="str">
            <v>METAL</v>
          </cell>
          <cell r="D8474" t="str">
            <v>Profit</v>
          </cell>
          <cell r="E8474" t="str">
            <v>Mpumalanga</v>
          </cell>
          <cell r="F8474">
            <v>31</v>
          </cell>
          <cell r="G8474">
            <v>11</v>
          </cell>
          <cell r="H8474">
            <v>0.55016100000000001</v>
          </cell>
          <cell r="I8474">
            <v>0.15829736000000003</v>
          </cell>
        </row>
        <row r="8475">
          <cell r="A8475">
            <v>2005</v>
          </cell>
          <cell r="B8475" t="str">
            <v>E(40,000-60,000]</v>
          </cell>
          <cell r="C8475" t="str">
            <v>METAL</v>
          </cell>
          <cell r="D8475" t="str">
            <v>Profit</v>
          </cell>
          <cell r="E8475" t="str">
            <v>Northern Cape</v>
          </cell>
          <cell r="F8475">
            <v>31</v>
          </cell>
          <cell r="G8475">
            <v>3</v>
          </cell>
          <cell r="H8475">
            <v>0.14200099999999999</v>
          </cell>
          <cell r="I8475">
            <v>3.569145E-2</v>
          </cell>
        </row>
        <row r="8476">
          <cell r="A8476">
            <v>2005</v>
          </cell>
          <cell r="B8476" t="str">
            <v>E(40,000-60,000]</v>
          </cell>
          <cell r="C8476" t="str">
            <v>METAL</v>
          </cell>
          <cell r="D8476" t="str">
            <v>Profit</v>
          </cell>
          <cell r="E8476" t="str">
            <v>Western Cape</v>
          </cell>
          <cell r="F8476">
            <v>31</v>
          </cell>
          <cell r="G8476">
            <v>22</v>
          </cell>
          <cell r="H8476">
            <v>1.0778430000000001</v>
          </cell>
          <cell r="I8476">
            <v>0.25642541000000002</v>
          </cell>
        </row>
        <row r="8477">
          <cell r="A8477">
            <v>2005</v>
          </cell>
          <cell r="B8477" t="str">
            <v>E(40,000-60,000]</v>
          </cell>
          <cell r="C8477" t="str">
            <v>MINING AND QUARRYING</v>
          </cell>
          <cell r="D8477" t="str">
            <v>Profit</v>
          </cell>
          <cell r="E8477" t="str">
            <v>Gauteng</v>
          </cell>
          <cell r="F8477">
            <v>31</v>
          </cell>
          <cell r="G8477">
            <v>6</v>
          </cell>
          <cell r="H8477">
            <v>0.3145</v>
          </cell>
          <cell r="I8477">
            <v>5.4960170000000003E-2</v>
          </cell>
        </row>
        <row r="8478">
          <cell r="A8478">
            <v>2005</v>
          </cell>
          <cell r="B8478" t="str">
            <v>E(40,000-60,000]</v>
          </cell>
          <cell r="C8478" t="str">
            <v>MINING AND QUARRYING</v>
          </cell>
          <cell r="D8478" t="str">
            <v>Profit</v>
          </cell>
          <cell r="E8478" t="str">
            <v>KwaZulu Natal</v>
          </cell>
          <cell r="F8478">
            <v>31</v>
          </cell>
          <cell r="G8478">
            <v>3</v>
          </cell>
          <cell r="H8478">
            <v>0.14308799999999999</v>
          </cell>
          <cell r="I8478">
            <v>2.8220700000000001E-2</v>
          </cell>
        </row>
        <row r="8479">
          <cell r="A8479">
            <v>2005</v>
          </cell>
          <cell r="B8479" t="str">
            <v>E(40,000-60,000]</v>
          </cell>
          <cell r="C8479" t="str">
            <v>MINING AND QUARRYING</v>
          </cell>
          <cell r="D8479" t="str">
            <v>Profit</v>
          </cell>
          <cell r="E8479" t="str">
            <v>Mpumalanga</v>
          </cell>
          <cell r="F8479">
            <v>31</v>
          </cell>
          <cell r="G8479">
            <v>2</v>
          </cell>
          <cell r="H8479">
            <v>0.10230900000000001</v>
          </cell>
          <cell r="I8479">
            <v>3.018057E-2</v>
          </cell>
        </row>
        <row r="8480">
          <cell r="A8480">
            <v>2005</v>
          </cell>
          <cell r="B8480" t="str">
            <v>E(40,000-60,000]</v>
          </cell>
          <cell r="C8480" t="str">
            <v>MINING AND QUARRYING</v>
          </cell>
          <cell r="D8480" t="str">
            <v>Profit</v>
          </cell>
          <cell r="E8480" t="str">
            <v>North West</v>
          </cell>
          <cell r="F8480">
            <v>31</v>
          </cell>
          <cell r="G8480">
            <v>2</v>
          </cell>
          <cell r="H8480">
            <v>0.105779</v>
          </cell>
          <cell r="I8480">
            <v>2.2966250000000001E-2</v>
          </cell>
        </row>
        <row r="8481">
          <cell r="A8481">
            <v>2005</v>
          </cell>
          <cell r="B8481" t="str">
            <v>E(40,000-60,000]</v>
          </cell>
          <cell r="C8481" t="str">
            <v>MINING AND QUARRYING</v>
          </cell>
          <cell r="D8481" t="str">
            <v>Profit</v>
          </cell>
          <cell r="E8481" t="str">
            <v>Northern Cape</v>
          </cell>
          <cell r="F8481">
            <v>31</v>
          </cell>
          <cell r="G8481">
            <v>1</v>
          </cell>
          <cell r="H8481">
            <v>5.457E-2</v>
          </cell>
          <cell r="I8481">
            <v>1.8171E-2</v>
          </cell>
        </row>
        <row r="8482">
          <cell r="A8482">
            <v>2005</v>
          </cell>
          <cell r="B8482" t="str">
            <v>E(40,000-60,000]</v>
          </cell>
          <cell r="C8482" t="str">
            <v>MINING AND QUARRYING</v>
          </cell>
          <cell r="D8482" t="str">
            <v>Profit</v>
          </cell>
          <cell r="E8482" t="str">
            <v>Western Cape</v>
          </cell>
          <cell r="F8482">
            <v>31</v>
          </cell>
          <cell r="G8482">
            <v>4</v>
          </cell>
          <cell r="H8482">
            <v>0.20918099999999998</v>
          </cell>
          <cell r="I8482">
            <v>6.2754599999999994E-2</v>
          </cell>
        </row>
        <row r="8483">
          <cell r="A8483">
            <v>2005</v>
          </cell>
          <cell r="B8483" t="str">
            <v>E(40,000-60,000]</v>
          </cell>
          <cell r="C8483" t="str">
            <v>NORMAL INCOME PER IRP5</v>
          </cell>
          <cell r="D8483" t="str">
            <v>Profit</v>
          </cell>
          <cell r="E8483" t="str">
            <v>KwaZulu Natal</v>
          </cell>
          <cell r="F8483">
            <v>31</v>
          </cell>
          <cell r="G8483">
            <v>1</v>
          </cell>
          <cell r="H8483">
            <v>4.9633999999999998E-2</v>
          </cell>
          <cell r="I8483">
            <v>1.4890200000000001E-2</v>
          </cell>
        </row>
        <row r="8484">
          <cell r="A8484">
            <v>2005</v>
          </cell>
          <cell r="B8484" t="str">
            <v>E(40,000-60,000]</v>
          </cell>
          <cell r="C8484" t="str">
            <v>NORMAL INCOME PER IRP5</v>
          </cell>
          <cell r="D8484" t="str">
            <v>Profit</v>
          </cell>
          <cell r="E8484" t="str">
            <v>North West</v>
          </cell>
          <cell r="F8484">
            <v>31</v>
          </cell>
          <cell r="G8484">
            <v>1</v>
          </cell>
          <cell r="H8484">
            <v>4.4894000000000003E-2</v>
          </cell>
          <cell r="I8484">
            <v>1.3468200000000001E-2</v>
          </cell>
        </row>
        <row r="8485">
          <cell r="A8485">
            <v>2005</v>
          </cell>
          <cell r="B8485" t="str">
            <v>E(40,000-60,000]</v>
          </cell>
          <cell r="C8485" t="str">
            <v>OTHER MANUFACTURING INDUSTRIES</v>
          </cell>
          <cell r="D8485" t="str">
            <v>Profit</v>
          </cell>
          <cell r="E8485" t="str">
            <v>Eastern Cape</v>
          </cell>
          <cell r="F8485">
            <v>31</v>
          </cell>
          <cell r="G8485">
            <v>5</v>
          </cell>
          <cell r="H8485">
            <v>0.25930300000000001</v>
          </cell>
          <cell r="I8485">
            <v>5.7888579999999988E-2</v>
          </cell>
        </row>
        <row r="8486">
          <cell r="A8486">
            <v>2005</v>
          </cell>
          <cell r="B8486" t="str">
            <v>E(40,000-60,000]</v>
          </cell>
          <cell r="C8486" t="str">
            <v>OTHER MANUFACTURING INDUSTRIES</v>
          </cell>
          <cell r="D8486" t="str">
            <v>Profit</v>
          </cell>
          <cell r="E8486" t="str">
            <v>Free State</v>
          </cell>
          <cell r="F8486">
            <v>31</v>
          </cell>
          <cell r="G8486">
            <v>4</v>
          </cell>
          <cell r="H8486">
            <v>0.197187</v>
          </cell>
          <cell r="I8486">
            <v>5.5430030000000005E-2</v>
          </cell>
        </row>
        <row r="8487">
          <cell r="A8487">
            <v>2005</v>
          </cell>
          <cell r="B8487" t="str">
            <v>E(40,000-60,000]</v>
          </cell>
          <cell r="C8487" t="str">
            <v>OTHER MANUFACTURING INDUSTRIES</v>
          </cell>
          <cell r="D8487" t="str">
            <v>Profit</v>
          </cell>
          <cell r="E8487" t="str">
            <v>Gauteng</v>
          </cell>
          <cell r="F8487">
            <v>31</v>
          </cell>
          <cell r="G8487">
            <v>124</v>
          </cell>
          <cell r="H8487">
            <v>6.1899860000000002</v>
          </cell>
          <cell r="I8487">
            <v>1.70195081</v>
          </cell>
        </row>
        <row r="8488">
          <cell r="A8488">
            <v>2005</v>
          </cell>
          <cell r="B8488" t="str">
            <v>E(40,000-60,000]</v>
          </cell>
          <cell r="C8488" t="str">
            <v>OTHER MANUFACTURING INDUSTRIES</v>
          </cell>
          <cell r="D8488" t="str">
            <v>Profit</v>
          </cell>
          <cell r="E8488" t="str">
            <v>KwaZulu Natal</v>
          </cell>
          <cell r="F8488">
            <v>31</v>
          </cell>
          <cell r="G8488">
            <v>22</v>
          </cell>
          <cell r="H8488">
            <v>1.063394</v>
          </cell>
          <cell r="I8488">
            <v>0.29185952000000004</v>
          </cell>
        </row>
        <row r="8489">
          <cell r="A8489">
            <v>2005</v>
          </cell>
          <cell r="B8489" t="str">
            <v>E(40,000-60,000]</v>
          </cell>
          <cell r="C8489" t="str">
            <v>OTHER MANUFACTURING INDUSTRIES</v>
          </cell>
          <cell r="D8489" t="str">
            <v>Profit</v>
          </cell>
          <cell r="E8489" t="str">
            <v>Limpopo</v>
          </cell>
          <cell r="F8489">
            <v>31</v>
          </cell>
          <cell r="G8489">
            <v>1</v>
          </cell>
          <cell r="H8489">
            <v>4.0148999999999997E-2</v>
          </cell>
          <cell r="I8489">
            <v>1.625364E-2</v>
          </cell>
        </row>
        <row r="8490">
          <cell r="A8490">
            <v>2005</v>
          </cell>
          <cell r="B8490" t="str">
            <v>E(40,000-60,000]</v>
          </cell>
          <cell r="C8490" t="str">
            <v>OTHER MANUFACTURING INDUSTRIES</v>
          </cell>
          <cell r="D8490" t="str">
            <v>Profit</v>
          </cell>
          <cell r="E8490" t="str">
            <v>Mpumalanga</v>
          </cell>
          <cell r="F8490">
            <v>31</v>
          </cell>
          <cell r="G8490">
            <v>8</v>
          </cell>
          <cell r="H8490">
            <v>0.41323400000000005</v>
          </cell>
          <cell r="I8490">
            <v>0.10848389999999999</v>
          </cell>
        </row>
        <row r="8491">
          <cell r="A8491">
            <v>2005</v>
          </cell>
          <cell r="B8491" t="str">
            <v>E(40,000-60,000]</v>
          </cell>
          <cell r="C8491" t="str">
            <v>OTHER MANUFACTURING INDUSTRIES</v>
          </cell>
          <cell r="D8491" t="str">
            <v>Profit</v>
          </cell>
          <cell r="E8491" t="str">
            <v>North West</v>
          </cell>
          <cell r="F8491">
            <v>31</v>
          </cell>
          <cell r="G8491">
            <v>3</v>
          </cell>
          <cell r="H8491">
            <v>0.150893</v>
          </cell>
          <cell r="I8491">
            <v>4.4560500000000003E-2</v>
          </cell>
        </row>
        <row r="8492">
          <cell r="A8492">
            <v>2005</v>
          </cell>
          <cell r="B8492" t="str">
            <v>E(40,000-60,000]</v>
          </cell>
          <cell r="C8492" t="str">
            <v>OTHER MANUFACTURING INDUSTRIES</v>
          </cell>
          <cell r="D8492" t="str">
            <v>Profit</v>
          </cell>
          <cell r="E8492" t="str">
            <v>Northern Cape</v>
          </cell>
          <cell r="F8492">
            <v>31</v>
          </cell>
          <cell r="G8492">
            <v>2</v>
          </cell>
          <cell r="H8492">
            <v>8.9393E-2</v>
          </cell>
          <cell r="I8492">
            <v>2.7417900000000002E-2</v>
          </cell>
        </row>
        <row r="8493">
          <cell r="A8493">
            <v>2005</v>
          </cell>
          <cell r="B8493" t="str">
            <v>E(40,000-60,000]</v>
          </cell>
          <cell r="C8493" t="str">
            <v>OTHER MANUFACTURING INDUSTRIES</v>
          </cell>
          <cell r="D8493" t="str">
            <v>Profit</v>
          </cell>
          <cell r="E8493" t="str">
            <v>Western Cape</v>
          </cell>
          <cell r="F8493">
            <v>31</v>
          </cell>
          <cell r="G8493">
            <v>34</v>
          </cell>
          <cell r="H8493">
            <v>1.6962319999999995</v>
          </cell>
          <cell r="I8493">
            <v>0.44456874000000013</v>
          </cell>
        </row>
        <row r="8494">
          <cell r="A8494">
            <v>2005</v>
          </cell>
          <cell r="B8494" t="str">
            <v>E(40,000-60,000]</v>
          </cell>
          <cell r="C8494" t="str">
            <v>PAPER, PRINTING AND PUBLISHING</v>
          </cell>
          <cell r="D8494" t="str">
            <v>Profit</v>
          </cell>
          <cell r="E8494" t="str">
            <v>Eastern Cape</v>
          </cell>
          <cell r="F8494">
            <v>31</v>
          </cell>
          <cell r="G8494">
            <v>1</v>
          </cell>
          <cell r="H8494">
            <v>5.0075000000000001E-2</v>
          </cell>
          <cell r="I8494">
            <v>7.5112499999999997E-3</v>
          </cell>
        </row>
        <row r="8495">
          <cell r="A8495">
            <v>2005</v>
          </cell>
          <cell r="B8495" t="str">
            <v>E(40,000-60,000]</v>
          </cell>
          <cell r="C8495" t="str">
            <v>PAPER, PRINTING AND PUBLISHING</v>
          </cell>
          <cell r="D8495" t="str">
            <v>Profit</v>
          </cell>
          <cell r="E8495" t="str">
            <v>Gauteng</v>
          </cell>
          <cell r="F8495">
            <v>31</v>
          </cell>
          <cell r="G8495">
            <v>43</v>
          </cell>
          <cell r="H8495">
            <v>2.1192279999999997</v>
          </cell>
          <cell r="I8495">
            <v>0.55853809999999993</v>
          </cell>
        </row>
        <row r="8496">
          <cell r="A8496">
            <v>2005</v>
          </cell>
          <cell r="B8496" t="str">
            <v>E(40,000-60,000]</v>
          </cell>
          <cell r="C8496" t="str">
            <v>PAPER, PRINTING AND PUBLISHING</v>
          </cell>
          <cell r="D8496" t="str">
            <v>Profit</v>
          </cell>
          <cell r="E8496" t="str">
            <v>KwaZulu Natal</v>
          </cell>
          <cell r="F8496">
            <v>31</v>
          </cell>
          <cell r="G8496">
            <v>10</v>
          </cell>
          <cell r="H8496">
            <v>0.50503399999999998</v>
          </cell>
          <cell r="I8496">
            <v>0.13386513</v>
          </cell>
        </row>
        <row r="8497">
          <cell r="A8497">
            <v>2005</v>
          </cell>
          <cell r="B8497" t="str">
            <v>E(40,000-60,000]</v>
          </cell>
          <cell r="C8497" t="str">
            <v>PAPER, PRINTING AND PUBLISHING</v>
          </cell>
          <cell r="D8497" t="str">
            <v>Profit</v>
          </cell>
          <cell r="E8497" t="str">
            <v>Limpopo</v>
          </cell>
          <cell r="F8497">
            <v>31</v>
          </cell>
          <cell r="G8497">
            <v>1</v>
          </cell>
          <cell r="H8497">
            <v>4.8210000000000003E-2</v>
          </cell>
          <cell r="I8497">
            <v>1.9155599999999998E-2</v>
          </cell>
        </row>
        <row r="8498">
          <cell r="A8498">
            <v>2005</v>
          </cell>
          <cell r="B8498" t="str">
            <v>E(40,000-60,000]</v>
          </cell>
          <cell r="C8498" t="str">
            <v>PAPER, PRINTING AND PUBLISHING</v>
          </cell>
          <cell r="D8498" t="str">
            <v>Profit</v>
          </cell>
          <cell r="E8498" t="str">
            <v>Mpumalanga</v>
          </cell>
          <cell r="F8498">
            <v>31</v>
          </cell>
          <cell r="G8498">
            <v>1</v>
          </cell>
          <cell r="H8498">
            <v>4.6672999999999999E-2</v>
          </cell>
          <cell r="I8498">
            <v>1.1673E-3</v>
          </cell>
        </row>
        <row r="8499">
          <cell r="A8499">
            <v>2005</v>
          </cell>
          <cell r="B8499" t="str">
            <v>E(40,000-60,000]</v>
          </cell>
          <cell r="C8499" t="str">
            <v>PAPER, PRINTING AND PUBLISHING</v>
          </cell>
          <cell r="D8499" t="str">
            <v>Profit</v>
          </cell>
          <cell r="E8499" t="str">
            <v>Western Cape</v>
          </cell>
          <cell r="F8499">
            <v>31</v>
          </cell>
          <cell r="G8499">
            <v>10</v>
          </cell>
          <cell r="H8499">
            <v>0.47653900000000005</v>
          </cell>
          <cell r="I8499">
            <v>0.13845714000000003</v>
          </cell>
        </row>
        <row r="8500">
          <cell r="A8500">
            <v>2005</v>
          </cell>
          <cell r="B8500" t="str">
            <v>E(40,000-60,000]</v>
          </cell>
          <cell r="C8500" t="str">
            <v>PERSONAL AND HOUSEHOLD SERVICES</v>
          </cell>
          <cell r="D8500" t="str">
            <v>Profit</v>
          </cell>
          <cell r="E8500" t="str">
            <v>Eastern Cape</v>
          </cell>
          <cell r="F8500">
            <v>31</v>
          </cell>
          <cell r="G8500">
            <v>9</v>
          </cell>
          <cell r="H8500">
            <v>0.44772100000000004</v>
          </cell>
          <cell r="I8500">
            <v>0.11347662000000001</v>
          </cell>
        </row>
        <row r="8501">
          <cell r="A8501">
            <v>2005</v>
          </cell>
          <cell r="B8501" t="str">
            <v>E(40,000-60,000]</v>
          </cell>
          <cell r="C8501" t="str">
            <v>PERSONAL AND HOUSEHOLD SERVICES</v>
          </cell>
          <cell r="D8501" t="str">
            <v>Profit</v>
          </cell>
          <cell r="E8501" t="str">
            <v>Free State</v>
          </cell>
          <cell r="F8501">
            <v>31</v>
          </cell>
          <cell r="G8501">
            <v>2</v>
          </cell>
          <cell r="H8501">
            <v>9.682099999999999E-2</v>
          </cell>
          <cell r="I8501">
            <v>2.4700079999999999E-2</v>
          </cell>
        </row>
        <row r="8502">
          <cell r="A8502">
            <v>2005</v>
          </cell>
          <cell r="B8502" t="str">
            <v>E(40,000-60,000]</v>
          </cell>
          <cell r="C8502" t="str">
            <v>PERSONAL AND HOUSEHOLD SERVICES</v>
          </cell>
          <cell r="D8502" t="str">
            <v>Profit</v>
          </cell>
          <cell r="E8502" t="str">
            <v>Gauteng</v>
          </cell>
          <cell r="F8502">
            <v>31</v>
          </cell>
          <cell r="G8502">
            <v>25</v>
          </cell>
          <cell r="H8502">
            <v>1.165721</v>
          </cell>
          <cell r="I8502">
            <v>0.31532548000000005</v>
          </cell>
        </row>
        <row r="8503">
          <cell r="A8503">
            <v>2005</v>
          </cell>
          <cell r="B8503" t="str">
            <v>E(40,000-60,000]</v>
          </cell>
          <cell r="C8503" t="str">
            <v>PERSONAL AND HOUSEHOLD SERVICES</v>
          </cell>
          <cell r="D8503" t="str">
            <v>Profit</v>
          </cell>
          <cell r="E8503" t="str">
            <v>KwaZulu Natal</v>
          </cell>
          <cell r="F8503">
            <v>31</v>
          </cell>
          <cell r="G8503">
            <v>13</v>
          </cell>
          <cell r="H8503">
            <v>0.67682600000000004</v>
          </cell>
          <cell r="I8503">
            <v>0.14106674999999999</v>
          </cell>
        </row>
        <row r="8504">
          <cell r="A8504">
            <v>2005</v>
          </cell>
          <cell r="B8504" t="str">
            <v>E(40,000-60,000]</v>
          </cell>
          <cell r="C8504" t="str">
            <v>PERSONAL AND HOUSEHOLD SERVICES</v>
          </cell>
          <cell r="D8504" t="str">
            <v>Profit</v>
          </cell>
          <cell r="E8504" t="str">
            <v>Mpumalanga</v>
          </cell>
          <cell r="F8504">
            <v>31</v>
          </cell>
          <cell r="G8504">
            <v>14</v>
          </cell>
          <cell r="H8504">
            <v>0.70439299999999994</v>
          </cell>
          <cell r="I8504">
            <v>0.16697420999999996</v>
          </cell>
        </row>
        <row r="8505">
          <cell r="A8505">
            <v>2005</v>
          </cell>
          <cell r="B8505" t="str">
            <v>E(40,000-60,000]</v>
          </cell>
          <cell r="C8505" t="str">
            <v>PERSONAL AND HOUSEHOLD SERVICES</v>
          </cell>
          <cell r="D8505" t="str">
            <v>Profit</v>
          </cell>
          <cell r="E8505" t="str">
            <v>North West</v>
          </cell>
          <cell r="F8505">
            <v>31</v>
          </cell>
          <cell r="G8505">
            <v>4</v>
          </cell>
          <cell r="H8505">
            <v>0.19867899999999999</v>
          </cell>
          <cell r="I8505">
            <v>4.8077160000000001E-2</v>
          </cell>
        </row>
        <row r="8506">
          <cell r="A8506">
            <v>2005</v>
          </cell>
          <cell r="B8506" t="str">
            <v>E(40,000-60,000]</v>
          </cell>
          <cell r="C8506" t="str">
            <v>PERSONAL AND HOUSEHOLD SERVICES</v>
          </cell>
          <cell r="D8506" t="str">
            <v>Profit</v>
          </cell>
          <cell r="E8506" t="str">
            <v>Western Cape</v>
          </cell>
          <cell r="F8506">
            <v>31</v>
          </cell>
          <cell r="G8506">
            <v>21</v>
          </cell>
          <cell r="H8506">
            <v>1.0230549999999998</v>
          </cell>
          <cell r="I8506">
            <v>0.23536484000000002</v>
          </cell>
        </row>
        <row r="8507">
          <cell r="A8507">
            <v>2005</v>
          </cell>
          <cell r="B8507" t="str">
            <v>E(40,000-60,000]</v>
          </cell>
          <cell r="C8507" t="str">
            <v>RECREATIONAL AND CULTURAL SERVICES</v>
          </cell>
          <cell r="D8507" t="str">
            <v>Profit</v>
          </cell>
          <cell r="E8507" t="str">
            <v>Eastern Cape</v>
          </cell>
          <cell r="F8507">
            <v>31</v>
          </cell>
          <cell r="G8507">
            <v>2</v>
          </cell>
          <cell r="H8507">
            <v>0.10119500000000001</v>
          </cell>
          <cell r="I8507">
            <v>2.772171E-2</v>
          </cell>
        </row>
        <row r="8508">
          <cell r="A8508">
            <v>2005</v>
          </cell>
          <cell r="B8508" t="str">
            <v>E(40,000-60,000]</v>
          </cell>
          <cell r="C8508" t="str">
            <v>RECREATIONAL AND CULTURAL SERVICES</v>
          </cell>
          <cell r="D8508" t="str">
            <v>Profit</v>
          </cell>
          <cell r="E8508" t="str">
            <v>Free State</v>
          </cell>
          <cell r="F8508">
            <v>31</v>
          </cell>
          <cell r="G8508">
            <v>2</v>
          </cell>
          <cell r="H8508">
            <v>9.8061000000000009E-2</v>
          </cell>
          <cell r="I8508">
            <v>2.9418300000000001E-2</v>
          </cell>
        </row>
        <row r="8509">
          <cell r="A8509">
            <v>2005</v>
          </cell>
          <cell r="B8509" t="str">
            <v>E(40,000-60,000]</v>
          </cell>
          <cell r="C8509" t="str">
            <v>RECREATIONAL AND CULTURAL SERVICES</v>
          </cell>
          <cell r="D8509" t="str">
            <v>Profit</v>
          </cell>
          <cell r="E8509" t="str">
            <v>Gauteng</v>
          </cell>
          <cell r="F8509">
            <v>31</v>
          </cell>
          <cell r="G8509">
            <v>34</v>
          </cell>
          <cell r="H8509">
            <v>1.740394</v>
          </cell>
          <cell r="I8509">
            <v>0.49070278000000001</v>
          </cell>
        </row>
        <row r="8510">
          <cell r="A8510">
            <v>2005</v>
          </cell>
          <cell r="B8510" t="str">
            <v>E(40,000-60,000]</v>
          </cell>
          <cell r="C8510" t="str">
            <v>RECREATIONAL AND CULTURAL SERVICES</v>
          </cell>
          <cell r="D8510" t="str">
            <v>Profit</v>
          </cell>
          <cell r="E8510" t="str">
            <v>KwaZulu Natal</v>
          </cell>
          <cell r="F8510">
            <v>31</v>
          </cell>
          <cell r="G8510">
            <v>8</v>
          </cell>
          <cell r="H8510">
            <v>0.41036099999999998</v>
          </cell>
          <cell r="I8510">
            <v>8.7165030000000004E-2</v>
          </cell>
        </row>
        <row r="8511">
          <cell r="A8511">
            <v>2005</v>
          </cell>
          <cell r="B8511" t="str">
            <v>E(40,000-60,000]</v>
          </cell>
          <cell r="C8511" t="str">
            <v>RECREATIONAL AND CULTURAL SERVICES</v>
          </cell>
          <cell r="D8511" t="str">
            <v>Profit</v>
          </cell>
          <cell r="E8511" t="str">
            <v>Limpopo</v>
          </cell>
          <cell r="F8511">
            <v>31</v>
          </cell>
          <cell r="G8511">
            <v>3</v>
          </cell>
          <cell r="H8511">
            <v>0.152007</v>
          </cell>
          <cell r="I8511">
            <v>4.8628199999999996E-2</v>
          </cell>
        </row>
        <row r="8512">
          <cell r="A8512">
            <v>2005</v>
          </cell>
          <cell r="B8512" t="str">
            <v>E(40,000-60,000]</v>
          </cell>
          <cell r="C8512" t="str">
            <v>RECREATIONAL AND CULTURAL SERVICES</v>
          </cell>
          <cell r="D8512" t="str">
            <v>Profit</v>
          </cell>
          <cell r="E8512" t="str">
            <v>North West</v>
          </cell>
          <cell r="F8512">
            <v>31</v>
          </cell>
          <cell r="G8512">
            <v>2</v>
          </cell>
          <cell r="H8512">
            <v>0.106974</v>
          </cell>
          <cell r="I8512">
            <v>2.3169299999999997E-2</v>
          </cell>
        </row>
        <row r="8513">
          <cell r="A8513">
            <v>2005</v>
          </cell>
          <cell r="B8513" t="str">
            <v>E(40,000-60,000]</v>
          </cell>
          <cell r="C8513" t="str">
            <v>RECREATIONAL AND CULTURAL SERVICES</v>
          </cell>
          <cell r="D8513" t="str">
            <v>Profit</v>
          </cell>
          <cell r="E8513" t="str">
            <v>Northern Cape</v>
          </cell>
          <cell r="F8513">
            <v>31</v>
          </cell>
          <cell r="G8513">
            <v>1</v>
          </cell>
          <cell r="H8513">
            <v>5.0028000000000003E-2</v>
          </cell>
          <cell r="I8513">
            <v>1.50084E-2</v>
          </cell>
        </row>
        <row r="8514">
          <cell r="A8514">
            <v>2005</v>
          </cell>
          <cell r="B8514" t="str">
            <v>E(40,000-60,000]</v>
          </cell>
          <cell r="C8514" t="str">
            <v>RECREATIONAL AND CULTURAL SERVICES</v>
          </cell>
          <cell r="D8514" t="str">
            <v>Profit</v>
          </cell>
          <cell r="E8514" t="str">
            <v>Western Cape</v>
          </cell>
          <cell r="F8514">
            <v>31</v>
          </cell>
          <cell r="G8514">
            <v>15</v>
          </cell>
          <cell r="H8514">
            <v>0.72848500000000005</v>
          </cell>
          <cell r="I8514">
            <v>0.20712475000000002</v>
          </cell>
        </row>
        <row r="8515">
          <cell r="A8515">
            <v>2005</v>
          </cell>
          <cell r="B8515" t="str">
            <v>E(40,000-60,000]</v>
          </cell>
          <cell r="C8515" t="str">
            <v>RESEARCH AND SCIENTIFIC INSTITUTES</v>
          </cell>
          <cell r="D8515" t="str">
            <v>Profit</v>
          </cell>
          <cell r="E8515" t="str">
            <v>Eastern Cape</v>
          </cell>
          <cell r="F8515">
            <v>31</v>
          </cell>
          <cell r="G8515">
            <v>2</v>
          </cell>
          <cell r="H8515">
            <v>9.1817999999999997E-2</v>
          </cell>
          <cell r="I8515">
            <v>2.7545399999999998E-2</v>
          </cell>
        </row>
        <row r="8516">
          <cell r="A8516">
            <v>2005</v>
          </cell>
          <cell r="B8516" t="str">
            <v>E(40,000-60,000]</v>
          </cell>
          <cell r="C8516" t="str">
            <v>RESEARCH AND SCIENTIFIC INSTITUTES</v>
          </cell>
          <cell r="D8516" t="str">
            <v>Profit</v>
          </cell>
          <cell r="E8516" t="str">
            <v>Gauteng</v>
          </cell>
          <cell r="F8516">
            <v>31</v>
          </cell>
          <cell r="G8516">
            <v>5</v>
          </cell>
          <cell r="H8516">
            <v>0.25190000000000001</v>
          </cell>
          <cell r="I8516">
            <v>5.5773950000000003E-2</v>
          </cell>
        </row>
        <row r="8517">
          <cell r="A8517">
            <v>2005</v>
          </cell>
          <cell r="B8517" t="str">
            <v>E(40,000-60,000]</v>
          </cell>
          <cell r="C8517" t="str">
            <v>RESEARCH AND SCIENTIFIC INSTITUTES</v>
          </cell>
          <cell r="D8517" t="str">
            <v>Profit</v>
          </cell>
          <cell r="E8517" t="str">
            <v>KwaZulu Natal</v>
          </cell>
          <cell r="F8517">
            <v>31</v>
          </cell>
          <cell r="G8517">
            <v>1</v>
          </cell>
          <cell r="H8517">
            <v>5.5974000000000003E-2</v>
          </cell>
          <cell r="I8517">
            <v>8.3961000000000001E-3</v>
          </cell>
        </row>
        <row r="8518">
          <cell r="A8518">
            <v>2005</v>
          </cell>
          <cell r="B8518" t="str">
            <v>E(40,000-60,000]</v>
          </cell>
          <cell r="C8518" t="str">
            <v>RESEARCH AND SCIENTIFIC INSTITUTES</v>
          </cell>
          <cell r="D8518" t="str">
            <v>Profit</v>
          </cell>
          <cell r="E8518" t="str">
            <v>Limpopo</v>
          </cell>
          <cell r="F8518">
            <v>31</v>
          </cell>
          <cell r="G8518">
            <v>1</v>
          </cell>
          <cell r="H8518">
            <v>4.3031E-2</v>
          </cell>
          <cell r="I8518">
            <v>1.47093E-2</v>
          </cell>
        </row>
        <row r="8519">
          <cell r="A8519">
            <v>2005</v>
          </cell>
          <cell r="B8519" t="str">
            <v>E(40,000-60,000]</v>
          </cell>
          <cell r="C8519" t="str">
            <v>RESEARCH AND SCIENTIFIC INSTITUTES</v>
          </cell>
          <cell r="D8519" t="str">
            <v>Profit</v>
          </cell>
          <cell r="E8519" t="str">
            <v>Mpumalanga</v>
          </cell>
          <cell r="F8519">
            <v>31</v>
          </cell>
          <cell r="G8519">
            <v>1</v>
          </cell>
          <cell r="H8519">
            <v>5.6311E-2</v>
          </cell>
          <cell r="I8519">
            <v>1.68933E-2</v>
          </cell>
        </row>
        <row r="8520">
          <cell r="A8520">
            <v>2005</v>
          </cell>
          <cell r="B8520" t="str">
            <v>E(40,000-60,000]</v>
          </cell>
          <cell r="C8520" t="str">
            <v>RESEARCH AND SCIENTIFIC INSTITUTES</v>
          </cell>
          <cell r="D8520" t="str">
            <v>Profit</v>
          </cell>
          <cell r="E8520" t="str">
            <v>Western Cape</v>
          </cell>
          <cell r="F8520">
            <v>31</v>
          </cell>
          <cell r="G8520">
            <v>2</v>
          </cell>
          <cell r="H8520">
            <v>0.105528</v>
          </cell>
          <cell r="I8520">
            <v>2.5947150000000002E-2</v>
          </cell>
        </row>
        <row r="8521">
          <cell r="A8521">
            <v>2005</v>
          </cell>
          <cell r="B8521" t="str">
            <v>E(40,000-60,000]</v>
          </cell>
          <cell r="C8521" t="str">
            <v>RETAIL TRADE</v>
          </cell>
          <cell r="D8521" t="str">
            <v>Profit</v>
          </cell>
          <cell r="E8521" t="str">
            <v>Eastern Cape</v>
          </cell>
          <cell r="F8521">
            <v>31</v>
          </cell>
          <cell r="G8521">
            <v>112</v>
          </cell>
          <cell r="H8521">
            <v>5.6651660000000028</v>
          </cell>
          <cell r="I8521">
            <v>1.4254250300000002</v>
          </cell>
        </row>
        <row r="8522">
          <cell r="A8522">
            <v>2005</v>
          </cell>
          <cell r="B8522" t="str">
            <v>E(40,000-60,000]</v>
          </cell>
          <cell r="C8522" t="str">
            <v>RETAIL TRADE</v>
          </cell>
          <cell r="D8522" t="str">
            <v>Profit</v>
          </cell>
          <cell r="E8522" t="str">
            <v>Free State</v>
          </cell>
          <cell r="F8522">
            <v>31</v>
          </cell>
          <cell r="G8522">
            <v>100</v>
          </cell>
          <cell r="H8522">
            <v>4.8553179999999987</v>
          </cell>
          <cell r="I8522">
            <v>1.2887514100000004</v>
          </cell>
        </row>
        <row r="8523">
          <cell r="A8523">
            <v>2005</v>
          </cell>
          <cell r="B8523" t="str">
            <v>E(40,000-60,000]</v>
          </cell>
          <cell r="C8523" t="str">
            <v>RETAIL TRADE</v>
          </cell>
          <cell r="D8523" t="str">
            <v>Profit</v>
          </cell>
          <cell r="E8523" t="str">
            <v>Gauteng</v>
          </cell>
          <cell r="F8523">
            <v>31</v>
          </cell>
          <cell r="G8523">
            <v>444</v>
          </cell>
          <cell r="H8523">
            <v>22.056004999999995</v>
          </cell>
          <cell r="I8523">
            <v>6.0621632200000004</v>
          </cell>
        </row>
        <row r="8524">
          <cell r="A8524">
            <v>2005</v>
          </cell>
          <cell r="B8524" t="str">
            <v>E(40,000-60,000]</v>
          </cell>
          <cell r="C8524" t="str">
            <v>RETAIL TRADE</v>
          </cell>
          <cell r="D8524" t="str">
            <v>Profit</v>
          </cell>
          <cell r="E8524" t="str">
            <v>KwaZulu Natal</v>
          </cell>
          <cell r="F8524">
            <v>31</v>
          </cell>
          <cell r="G8524">
            <v>127</v>
          </cell>
          <cell r="H8524">
            <v>6.3123389999999988</v>
          </cell>
          <cell r="I8524">
            <v>1.5982814900000002</v>
          </cell>
        </row>
        <row r="8525">
          <cell r="A8525">
            <v>2005</v>
          </cell>
          <cell r="B8525" t="str">
            <v>E(40,000-60,000]</v>
          </cell>
          <cell r="C8525" t="str">
            <v>RETAIL TRADE</v>
          </cell>
          <cell r="D8525" t="str">
            <v>Profit</v>
          </cell>
          <cell r="E8525" t="str">
            <v>Limpopo</v>
          </cell>
          <cell r="F8525">
            <v>31</v>
          </cell>
          <cell r="G8525">
            <v>29</v>
          </cell>
          <cell r="H8525">
            <v>1.3987349999999998</v>
          </cell>
          <cell r="I8525">
            <v>0.39624574000000001</v>
          </cell>
        </row>
        <row r="8526">
          <cell r="A8526">
            <v>2005</v>
          </cell>
          <cell r="B8526" t="str">
            <v>E(40,000-60,000]</v>
          </cell>
          <cell r="C8526" t="str">
            <v>RETAIL TRADE</v>
          </cell>
          <cell r="D8526" t="str">
            <v>Profit</v>
          </cell>
          <cell r="E8526" t="str">
            <v>Mpumalanga</v>
          </cell>
          <cell r="F8526">
            <v>31</v>
          </cell>
          <cell r="G8526">
            <v>98</v>
          </cell>
          <cell r="H8526">
            <v>4.7278770000000003</v>
          </cell>
          <cell r="I8526">
            <v>1.33463753</v>
          </cell>
        </row>
        <row r="8527">
          <cell r="A8527">
            <v>2005</v>
          </cell>
          <cell r="B8527" t="str">
            <v>E(40,000-60,000]</v>
          </cell>
          <cell r="C8527" t="str">
            <v>RETAIL TRADE</v>
          </cell>
          <cell r="D8527" t="str">
            <v>Profit</v>
          </cell>
          <cell r="E8527" t="str">
            <v>North West</v>
          </cell>
          <cell r="F8527">
            <v>31</v>
          </cell>
          <cell r="G8527">
            <v>43</v>
          </cell>
          <cell r="H8527">
            <v>2.0984340000000006</v>
          </cell>
          <cell r="I8527">
            <v>0.60257633999999993</v>
          </cell>
        </row>
        <row r="8528">
          <cell r="A8528">
            <v>2005</v>
          </cell>
          <cell r="B8528" t="str">
            <v>E(40,000-60,000]</v>
          </cell>
          <cell r="C8528" t="str">
            <v>RETAIL TRADE</v>
          </cell>
          <cell r="D8528" t="str">
            <v>Profit</v>
          </cell>
          <cell r="E8528" t="str">
            <v>Northern Cape</v>
          </cell>
          <cell r="F8528">
            <v>31</v>
          </cell>
          <cell r="G8528">
            <v>40</v>
          </cell>
          <cell r="H8528">
            <v>1.99719</v>
          </cell>
          <cell r="I8528">
            <v>0.53866588000000004</v>
          </cell>
        </row>
        <row r="8529">
          <cell r="A8529">
            <v>2005</v>
          </cell>
          <cell r="B8529" t="str">
            <v>E(40,000-60,000]</v>
          </cell>
          <cell r="C8529" t="str">
            <v>RETAIL TRADE</v>
          </cell>
          <cell r="D8529" t="str">
            <v>Profit</v>
          </cell>
          <cell r="E8529" t="str">
            <v>Western Cape</v>
          </cell>
          <cell r="F8529">
            <v>31</v>
          </cell>
          <cell r="G8529">
            <v>214</v>
          </cell>
          <cell r="H8529">
            <v>10.697569</v>
          </cell>
          <cell r="I8529">
            <v>2.898353870000002</v>
          </cell>
        </row>
        <row r="8530">
          <cell r="A8530">
            <v>2005</v>
          </cell>
          <cell r="B8530" t="str">
            <v>E(40,000-60,000]</v>
          </cell>
          <cell r="C8530" t="str">
            <v>SCIENTIFIC, OPTICAL AND SIMILAR EQUIPMENT</v>
          </cell>
          <cell r="D8530" t="str">
            <v>Profit</v>
          </cell>
          <cell r="E8530" t="str">
            <v>Eastern Cape</v>
          </cell>
          <cell r="F8530">
            <v>31</v>
          </cell>
          <cell r="G8530">
            <v>2</v>
          </cell>
          <cell r="H8530">
            <v>0.107034</v>
          </cell>
          <cell r="I8530">
            <v>2.5353749999999998E-2</v>
          </cell>
        </row>
        <row r="8531">
          <cell r="A8531">
            <v>2005</v>
          </cell>
          <cell r="B8531" t="str">
            <v>E(40,000-60,000]</v>
          </cell>
          <cell r="C8531" t="str">
            <v>SCIENTIFIC, OPTICAL AND SIMILAR EQUIPMENT</v>
          </cell>
          <cell r="D8531" t="str">
            <v>Profit</v>
          </cell>
          <cell r="E8531" t="str">
            <v>Gauteng</v>
          </cell>
          <cell r="F8531">
            <v>31</v>
          </cell>
          <cell r="G8531">
            <v>4</v>
          </cell>
          <cell r="H8531">
            <v>0.204406</v>
          </cell>
          <cell r="I8531">
            <v>5.3926349999999998E-2</v>
          </cell>
        </row>
        <row r="8532">
          <cell r="A8532">
            <v>2005</v>
          </cell>
          <cell r="B8532" t="str">
            <v>E(40,000-60,000]</v>
          </cell>
          <cell r="C8532" t="str">
            <v>SCIENTIFIC, OPTICAL AND SIMILAR EQUIPMENT</v>
          </cell>
          <cell r="D8532" t="str">
            <v>Profit</v>
          </cell>
          <cell r="E8532" t="str">
            <v>KwaZulu Natal</v>
          </cell>
          <cell r="F8532">
            <v>31</v>
          </cell>
          <cell r="G8532">
            <v>1</v>
          </cell>
          <cell r="H8532">
            <v>5.7321999999999998E-2</v>
          </cell>
          <cell r="I8532">
            <v>8.5982999999999997E-3</v>
          </cell>
        </row>
        <row r="8533">
          <cell r="A8533">
            <v>2005</v>
          </cell>
          <cell r="B8533" t="str">
            <v>E(40,000-60,000]</v>
          </cell>
          <cell r="C8533" t="str">
            <v>SCIENTIFIC, OPTICAL AND SIMILAR EQUIPMENT</v>
          </cell>
          <cell r="D8533" t="str">
            <v>Profit</v>
          </cell>
          <cell r="E8533" t="str">
            <v>Western Cape</v>
          </cell>
          <cell r="F8533">
            <v>31</v>
          </cell>
          <cell r="G8533">
            <v>2</v>
          </cell>
          <cell r="H8533">
            <v>9.6296999999999994E-2</v>
          </cell>
          <cell r="I8533">
            <v>2.3398800000000001E-2</v>
          </cell>
        </row>
        <row r="8534">
          <cell r="A8534">
            <v>2005</v>
          </cell>
          <cell r="B8534" t="str">
            <v>E(40,000-60,000]</v>
          </cell>
          <cell r="C8534" t="str">
            <v>SOCIAL AND RELATED COMMUNITY SERVICES</v>
          </cell>
          <cell r="D8534" t="str">
            <v>Profit</v>
          </cell>
          <cell r="E8534" t="str">
            <v>Eastern Cape</v>
          </cell>
          <cell r="F8534">
            <v>31</v>
          </cell>
          <cell r="G8534">
            <v>3</v>
          </cell>
          <cell r="H8534">
            <v>0.14401700000000001</v>
          </cell>
          <cell r="I8534">
            <v>4.23259E-2</v>
          </cell>
        </row>
        <row r="8535">
          <cell r="A8535">
            <v>2005</v>
          </cell>
          <cell r="B8535" t="str">
            <v>E(40,000-60,000]</v>
          </cell>
          <cell r="C8535" t="str">
            <v>SOCIAL AND RELATED COMMUNITY SERVICES</v>
          </cell>
          <cell r="D8535" t="str">
            <v>Profit</v>
          </cell>
          <cell r="E8535" t="str">
            <v>Gauteng</v>
          </cell>
          <cell r="F8535">
            <v>31</v>
          </cell>
          <cell r="G8535">
            <v>47</v>
          </cell>
          <cell r="H8535">
            <v>2.2692399999999999</v>
          </cell>
          <cell r="I8535">
            <v>0.66907286000000021</v>
          </cell>
        </row>
        <row r="8536">
          <cell r="A8536">
            <v>2005</v>
          </cell>
          <cell r="B8536" t="str">
            <v>E(40,000-60,000]</v>
          </cell>
          <cell r="C8536" t="str">
            <v>SOCIAL AND RELATED COMMUNITY SERVICES</v>
          </cell>
          <cell r="D8536" t="str">
            <v>Profit</v>
          </cell>
          <cell r="E8536" t="str">
            <v>KwaZulu Natal</v>
          </cell>
          <cell r="F8536">
            <v>31</v>
          </cell>
          <cell r="G8536">
            <v>28</v>
          </cell>
          <cell r="H8536">
            <v>1.3331730000000002</v>
          </cell>
          <cell r="I8536">
            <v>0.39586908999999998</v>
          </cell>
        </row>
        <row r="8537">
          <cell r="A8537">
            <v>2005</v>
          </cell>
          <cell r="B8537" t="str">
            <v>E(40,000-60,000]</v>
          </cell>
          <cell r="C8537" t="str">
            <v>SOCIAL AND RELATED COMMUNITY SERVICES</v>
          </cell>
          <cell r="D8537" t="str">
            <v>Profit</v>
          </cell>
          <cell r="E8537" t="str">
            <v>North West</v>
          </cell>
          <cell r="F8537">
            <v>31</v>
          </cell>
          <cell r="G8537">
            <v>1</v>
          </cell>
          <cell r="H8537">
            <v>5.5974000000000003E-2</v>
          </cell>
          <cell r="I8537">
            <v>2.195064E-2</v>
          </cell>
        </row>
        <row r="8538">
          <cell r="A8538">
            <v>2005</v>
          </cell>
          <cell r="B8538" t="str">
            <v>E(40,000-60,000]</v>
          </cell>
          <cell r="C8538" t="str">
            <v>SOCIAL AND RELATED COMMUNITY SERVICES</v>
          </cell>
          <cell r="D8538" t="str">
            <v>Profit</v>
          </cell>
          <cell r="E8538" t="str">
            <v>Western Cape</v>
          </cell>
          <cell r="F8538">
            <v>31</v>
          </cell>
          <cell r="G8538">
            <v>42</v>
          </cell>
          <cell r="H8538">
            <v>2.0544669999999998</v>
          </cell>
          <cell r="I8538">
            <v>0.61406112000000013</v>
          </cell>
        </row>
        <row r="8539">
          <cell r="A8539">
            <v>2005</v>
          </cell>
          <cell r="B8539" t="str">
            <v>E(40,000-60,000]</v>
          </cell>
          <cell r="C8539" t="str">
            <v>SPECIALIZED REPAIR SERVICES</v>
          </cell>
          <cell r="D8539" t="str">
            <v>Profit</v>
          </cell>
          <cell r="E8539" t="str">
            <v>Eastern Cape</v>
          </cell>
          <cell r="F8539">
            <v>31</v>
          </cell>
          <cell r="G8539">
            <v>10</v>
          </cell>
          <cell r="H8539">
            <v>0.51965499999999998</v>
          </cell>
          <cell r="I8539">
            <v>0.10091190000000003</v>
          </cell>
        </row>
        <row r="8540">
          <cell r="A8540">
            <v>2005</v>
          </cell>
          <cell r="B8540" t="str">
            <v>E(40,000-60,000]</v>
          </cell>
          <cell r="C8540" t="str">
            <v>SPECIALIZED REPAIR SERVICES</v>
          </cell>
          <cell r="D8540" t="str">
            <v>Profit</v>
          </cell>
          <cell r="E8540" t="str">
            <v>Free State</v>
          </cell>
          <cell r="F8540">
            <v>31</v>
          </cell>
          <cell r="G8540">
            <v>8</v>
          </cell>
          <cell r="H8540">
            <v>0.40575800000000006</v>
          </cell>
          <cell r="I8540">
            <v>9.7732740000000012E-2</v>
          </cell>
        </row>
        <row r="8541">
          <cell r="A8541">
            <v>2005</v>
          </cell>
          <cell r="B8541" t="str">
            <v>E(40,000-60,000]</v>
          </cell>
          <cell r="C8541" t="str">
            <v>SPECIALIZED REPAIR SERVICES</v>
          </cell>
          <cell r="D8541" t="str">
            <v>Profit</v>
          </cell>
          <cell r="E8541" t="str">
            <v>Gauteng</v>
          </cell>
          <cell r="F8541">
            <v>31</v>
          </cell>
          <cell r="G8541">
            <v>62</v>
          </cell>
          <cell r="H8541">
            <v>3.0106409999999997</v>
          </cell>
          <cell r="I8541">
            <v>0.77454315999999956</v>
          </cell>
        </row>
        <row r="8542">
          <cell r="A8542">
            <v>2005</v>
          </cell>
          <cell r="B8542" t="str">
            <v>E(40,000-60,000]</v>
          </cell>
          <cell r="C8542" t="str">
            <v>SPECIALIZED REPAIR SERVICES</v>
          </cell>
          <cell r="D8542" t="str">
            <v>Profit</v>
          </cell>
          <cell r="E8542" t="str">
            <v>KwaZulu Natal</v>
          </cell>
          <cell r="F8542">
            <v>31</v>
          </cell>
          <cell r="G8542">
            <v>24</v>
          </cell>
          <cell r="H8542">
            <v>1.1720079999999999</v>
          </cell>
          <cell r="I8542">
            <v>0.27302595000000002</v>
          </cell>
        </row>
        <row r="8543">
          <cell r="A8543">
            <v>2005</v>
          </cell>
          <cell r="B8543" t="str">
            <v>E(40,000-60,000]</v>
          </cell>
          <cell r="C8543" t="str">
            <v>SPECIALIZED REPAIR SERVICES</v>
          </cell>
          <cell r="D8543" t="str">
            <v>Profit</v>
          </cell>
          <cell r="E8543" t="str">
            <v>Limpopo</v>
          </cell>
          <cell r="F8543">
            <v>31</v>
          </cell>
          <cell r="G8543">
            <v>2</v>
          </cell>
          <cell r="H8543">
            <v>9.6656999999999993E-2</v>
          </cell>
          <cell r="I8543">
            <v>1.4498549999999999E-2</v>
          </cell>
        </row>
        <row r="8544">
          <cell r="A8544">
            <v>2005</v>
          </cell>
          <cell r="B8544" t="str">
            <v>E(40,000-60,000]</v>
          </cell>
          <cell r="C8544" t="str">
            <v>SPECIALIZED REPAIR SERVICES</v>
          </cell>
          <cell r="D8544" t="str">
            <v>Profit</v>
          </cell>
          <cell r="E8544" t="str">
            <v>Mpumalanga</v>
          </cell>
          <cell r="F8544">
            <v>31</v>
          </cell>
          <cell r="G8544">
            <v>11</v>
          </cell>
          <cell r="H8544">
            <v>0.51771</v>
          </cell>
          <cell r="I8544">
            <v>0.14504385</v>
          </cell>
        </row>
        <row r="8545">
          <cell r="A8545">
            <v>2005</v>
          </cell>
          <cell r="B8545" t="str">
            <v>E(40,000-60,000]</v>
          </cell>
          <cell r="C8545" t="str">
            <v>SPECIALIZED REPAIR SERVICES</v>
          </cell>
          <cell r="D8545" t="str">
            <v>Profit</v>
          </cell>
          <cell r="E8545" t="str">
            <v>North West</v>
          </cell>
          <cell r="F8545">
            <v>31</v>
          </cell>
          <cell r="G8545">
            <v>5</v>
          </cell>
          <cell r="H8545">
            <v>0.25508700000000001</v>
          </cell>
          <cell r="I8545">
            <v>5.8384470000000001E-2</v>
          </cell>
        </row>
        <row r="8546">
          <cell r="A8546">
            <v>2005</v>
          </cell>
          <cell r="B8546" t="str">
            <v>E(40,000-60,000]</v>
          </cell>
          <cell r="C8546" t="str">
            <v>SPECIALIZED REPAIR SERVICES</v>
          </cell>
          <cell r="D8546" t="str">
            <v>Profit</v>
          </cell>
          <cell r="E8546" t="str">
            <v>Western Cape</v>
          </cell>
          <cell r="F8546">
            <v>31</v>
          </cell>
          <cell r="G8546">
            <v>17</v>
          </cell>
          <cell r="H8546">
            <v>0.87054399999999987</v>
          </cell>
          <cell r="I8546">
            <v>0.17538523</v>
          </cell>
        </row>
        <row r="8547">
          <cell r="A8547">
            <v>2005</v>
          </cell>
          <cell r="B8547" t="str">
            <v>E(40,000-60,000]</v>
          </cell>
          <cell r="C8547" t="str">
            <v>TEXTILES</v>
          </cell>
          <cell r="D8547" t="str">
            <v>Profit</v>
          </cell>
          <cell r="E8547" t="str">
            <v>Eastern Cape</v>
          </cell>
          <cell r="F8547">
            <v>31</v>
          </cell>
          <cell r="G8547">
            <v>3</v>
          </cell>
          <cell r="H8547">
            <v>0.14995800000000001</v>
          </cell>
          <cell r="I8547">
            <v>3.8364259999999997E-2</v>
          </cell>
        </row>
        <row r="8548">
          <cell r="A8548">
            <v>2005</v>
          </cell>
          <cell r="B8548" t="str">
            <v>E(40,000-60,000]</v>
          </cell>
          <cell r="C8548" t="str">
            <v>TEXTILES</v>
          </cell>
          <cell r="D8548" t="str">
            <v>Profit</v>
          </cell>
          <cell r="E8548" t="str">
            <v>Gauteng</v>
          </cell>
          <cell r="F8548">
            <v>31</v>
          </cell>
          <cell r="G8548">
            <v>9</v>
          </cell>
          <cell r="H8548">
            <v>0.45152500000000001</v>
          </cell>
          <cell r="I8548">
            <v>8.448275999999999E-2</v>
          </cell>
        </row>
        <row r="8549">
          <cell r="A8549">
            <v>2005</v>
          </cell>
          <cell r="B8549" t="str">
            <v>E(40,000-60,000]</v>
          </cell>
          <cell r="C8549" t="str">
            <v>TEXTILES</v>
          </cell>
          <cell r="D8549" t="str">
            <v>Profit</v>
          </cell>
          <cell r="E8549" t="str">
            <v>KwaZulu Natal</v>
          </cell>
          <cell r="F8549">
            <v>31</v>
          </cell>
          <cell r="G8549">
            <v>3</v>
          </cell>
          <cell r="H8549">
            <v>0.161969</v>
          </cell>
          <cell r="I8549">
            <v>4.2071609999999995E-2</v>
          </cell>
        </row>
        <row r="8550">
          <cell r="A8550">
            <v>2005</v>
          </cell>
          <cell r="B8550" t="str">
            <v>E(40,000-60,000]</v>
          </cell>
          <cell r="C8550" t="str">
            <v>TEXTILES</v>
          </cell>
          <cell r="D8550" t="str">
            <v>Profit</v>
          </cell>
          <cell r="E8550" t="str">
            <v>Mpumalanga</v>
          </cell>
          <cell r="F8550">
            <v>31</v>
          </cell>
          <cell r="G8550">
            <v>1</v>
          </cell>
          <cell r="H8550">
            <v>4.4360999999999998E-2</v>
          </cell>
          <cell r="I8550">
            <v>1.3308299999999999E-2</v>
          </cell>
        </row>
        <row r="8551">
          <cell r="A8551">
            <v>2005</v>
          </cell>
          <cell r="B8551" t="str">
            <v>E(40,000-60,000]</v>
          </cell>
          <cell r="C8551" t="str">
            <v>TEXTILES</v>
          </cell>
          <cell r="D8551" t="str">
            <v>Profit</v>
          </cell>
          <cell r="E8551" t="str">
            <v>Western Cape</v>
          </cell>
          <cell r="F8551">
            <v>31</v>
          </cell>
          <cell r="G8551">
            <v>2</v>
          </cell>
          <cell r="H8551">
            <v>9.3009000000000008E-2</v>
          </cell>
          <cell r="I8551">
            <v>2.7902700000000003E-2</v>
          </cell>
        </row>
        <row r="8552">
          <cell r="A8552">
            <v>2005</v>
          </cell>
          <cell r="B8552" t="str">
            <v>E(40,000-60,000]</v>
          </cell>
          <cell r="C8552" t="str">
            <v>TRANSPORT EQUIPMENT</v>
          </cell>
          <cell r="D8552" t="str">
            <v>Profit</v>
          </cell>
          <cell r="E8552" t="str">
            <v>Free State</v>
          </cell>
          <cell r="F8552">
            <v>31</v>
          </cell>
          <cell r="G8552">
            <v>2</v>
          </cell>
          <cell r="H8552">
            <v>0.101187</v>
          </cell>
          <cell r="I8552">
            <v>3.0356099999999997E-2</v>
          </cell>
        </row>
        <row r="8553">
          <cell r="A8553">
            <v>2005</v>
          </cell>
          <cell r="B8553" t="str">
            <v>E(40,000-60,000]</v>
          </cell>
          <cell r="C8553" t="str">
            <v>TRANSPORT EQUIPMENT</v>
          </cell>
          <cell r="D8553" t="str">
            <v>Profit</v>
          </cell>
          <cell r="E8553" t="str">
            <v>Gauteng</v>
          </cell>
          <cell r="F8553">
            <v>31</v>
          </cell>
          <cell r="G8553">
            <v>6</v>
          </cell>
          <cell r="H8553">
            <v>0.29072000000000003</v>
          </cell>
          <cell r="I8553">
            <v>7.35489E-2</v>
          </cell>
        </row>
        <row r="8554">
          <cell r="A8554">
            <v>2005</v>
          </cell>
          <cell r="B8554" t="str">
            <v>E(40,000-60,000]</v>
          </cell>
          <cell r="C8554" t="str">
            <v>TRANSPORT EQUIPMENT</v>
          </cell>
          <cell r="D8554" t="str">
            <v>Profit</v>
          </cell>
          <cell r="E8554" t="str">
            <v>Northern Cape</v>
          </cell>
          <cell r="F8554">
            <v>31</v>
          </cell>
          <cell r="G8554">
            <v>1</v>
          </cell>
          <cell r="H8554">
            <v>5.8321999999999999E-2</v>
          </cell>
          <cell r="I8554">
            <v>1.8696599999999997E-2</v>
          </cell>
        </row>
        <row r="8555">
          <cell r="A8555">
            <v>2005</v>
          </cell>
          <cell r="B8555" t="str">
            <v>E(40,000-60,000]</v>
          </cell>
          <cell r="C8555" t="str">
            <v>TRANSPORT EQUIPMENT</v>
          </cell>
          <cell r="D8555" t="str">
            <v>Profit</v>
          </cell>
          <cell r="E8555" t="str">
            <v>Western Cape</v>
          </cell>
          <cell r="F8555">
            <v>31</v>
          </cell>
          <cell r="G8555">
            <v>4</v>
          </cell>
          <cell r="H8555">
            <v>0.18776700000000002</v>
          </cell>
          <cell r="I8555">
            <v>4.1166179999999997E-2</v>
          </cell>
        </row>
        <row r="8556">
          <cell r="A8556">
            <v>2005</v>
          </cell>
          <cell r="B8556" t="str">
            <v>E(40,000-60,000]</v>
          </cell>
          <cell r="C8556" t="str">
            <v>TRANSPORT, STORAGE AND COMMUNICATIONS</v>
          </cell>
          <cell r="D8556" t="str">
            <v>Profit</v>
          </cell>
          <cell r="E8556" t="str">
            <v>Eastern Cape</v>
          </cell>
          <cell r="F8556">
            <v>31</v>
          </cell>
          <cell r="G8556">
            <v>13</v>
          </cell>
          <cell r="H8556">
            <v>0.63078500000000004</v>
          </cell>
          <cell r="I8556">
            <v>0.17305029000000002</v>
          </cell>
        </row>
        <row r="8557">
          <cell r="A8557">
            <v>2005</v>
          </cell>
          <cell r="B8557" t="str">
            <v>E(40,000-60,000]</v>
          </cell>
          <cell r="C8557" t="str">
            <v>TRANSPORT, STORAGE AND COMMUNICATIONS</v>
          </cell>
          <cell r="D8557" t="str">
            <v>Profit</v>
          </cell>
          <cell r="E8557" t="str">
            <v>Free State</v>
          </cell>
          <cell r="F8557">
            <v>31</v>
          </cell>
          <cell r="G8557">
            <v>5</v>
          </cell>
          <cell r="H8557">
            <v>0.240652</v>
          </cell>
          <cell r="I8557">
            <v>5.9268000000000001E-2</v>
          </cell>
        </row>
        <row r="8558">
          <cell r="A8558">
            <v>2005</v>
          </cell>
          <cell r="B8558" t="str">
            <v>E(40,000-60,000]</v>
          </cell>
          <cell r="C8558" t="str">
            <v>TRANSPORT, STORAGE AND COMMUNICATIONS</v>
          </cell>
          <cell r="D8558" t="str">
            <v>Profit</v>
          </cell>
          <cell r="E8558" t="str">
            <v>Gauteng</v>
          </cell>
          <cell r="F8558">
            <v>31</v>
          </cell>
          <cell r="G8558">
            <v>130</v>
          </cell>
          <cell r="H8558">
            <v>6.3763260000000006</v>
          </cell>
          <cell r="I8558">
            <v>1.71806547</v>
          </cell>
        </row>
        <row r="8559">
          <cell r="A8559">
            <v>2005</v>
          </cell>
          <cell r="B8559" t="str">
            <v>E(40,000-60,000]</v>
          </cell>
          <cell r="C8559" t="str">
            <v>TRANSPORT, STORAGE AND COMMUNICATIONS</v>
          </cell>
          <cell r="D8559" t="str">
            <v>Profit</v>
          </cell>
          <cell r="E8559" t="str">
            <v>KwaZulu Natal</v>
          </cell>
          <cell r="F8559">
            <v>31</v>
          </cell>
          <cell r="G8559">
            <v>42</v>
          </cell>
          <cell r="H8559">
            <v>2.122217</v>
          </cell>
          <cell r="I8559">
            <v>0.51770362999999997</v>
          </cell>
        </row>
        <row r="8560">
          <cell r="A8560">
            <v>2005</v>
          </cell>
          <cell r="B8560" t="str">
            <v>E(40,000-60,000]</v>
          </cell>
          <cell r="C8560" t="str">
            <v>TRANSPORT, STORAGE AND COMMUNICATIONS</v>
          </cell>
          <cell r="D8560" t="str">
            <v>Profit</v>
          </cell>
          <cell r="E8560" t="str">
            <v>Limpopo</v>
          </cell>
          <cell r="F8560">
            <v>31</v>
          </cell>
          <cell r="G8560">
            <v>6</v>
          </cell>
          <cell r="H8560">
            <v>0.29652200000000001</v>
          </cell>
          <cell r="I8560">
            <v>7.3160680000000006E-2</v>
          </cell>
        </row>
        <row r="8561">
          <cell r="A8561">
            <v>2005</v>
          </cell>
          <cell r="B8561" t="str">
            <v>E(40,000-60,000]</v>
          </cell>
          <cell r="C8561" t="str">
            <v>TRANSPORT, STORAGE AND COMMUNICATIONS</v>
          </cell>
          <cell r="D8561" t="str">
            <v>Profit</v>
          </cell>
          <cell r="E8561" t="str">
            <v>Mpumalanga</v>
          </cell>
          <cell r="F8561">
            <v>31</v>
          </cell>
          <cell r="G8561">
            <v>17</v>
          </cell>
          <cell r="H8561">
            <v>0.86787000000000003</v>
          </cell>
          <cell r="I8561">
            <v>0.21646620000000003</v>
          </cell>
        </row>
        <row r="8562">
          <cell r="A8562">
            <v>2005</v>
          </cell>
          <cell r="B8562" t="str">
            <v>E(40,000-60,000]</v>
          </cell>
          <cell r="C8562" t="str">
            <v>TRANSPORT, STORAGE AND COMMUNICATIONS</v>
          </cell>
          <cell r="D8562" t="str">
            <v>Profit</v>
          </cell>
          <cell r="E8562" t="str">
            <v>North West</v>
          </cell>
          <cell r="F8562">
            <v>31</v>
          </cell>
          <cell r="G8562">
            <v>6</v>
          </cell>
          <cell r="H8562">
            <v>0.28861100000000001</v>
          </cell>
          <cell r="I8562">
            <v>8.7731210000000004E-2</v>
          </cell>
        </row>
        <row r="8563">
          <cell r="A8563">
            <v>2005</v>
          </cell>
          <cell r="B8563" t="str">
            <v>E(40,000-60,000]</v>
          </cell>
          <cell r="C8563" t="str">
            <v>TRANSPORT, STORAGE AND COMMUNICATIONS</v>
          </cell>
          <cell r="D8563" t="str">
            <v>Profit</v>
          </cell>
          <cell r="E8563" t="str">
            <v>Northern Cape</v>
          </cell>
          <cell r="F8563">
            <v>31</v>
          </cell>
          <cell r="G8563">
            <v>2</v>
          </cell>
          <cell r="H8563">
            <v>0.111288</v>
          </cell>
          <cell r="I8563">
            <v>3.3386399999999997E-2</v>
          </cell>
        </row>
        <row r="8564">
          <cell r="A8564">
            <v>2005</v>
          </cell>
          <cell r="B8564" t="str">
            <v>E(40,000-60,000]</v>
          </cell>
          <cell r="C8564" t="str">
            <v>TRANSPORT, STORAGE AND COMMUNICATIONS</v>
          </cell>
          <cell r="D8564" t="str">
            <v>Profit</v>
          </cell>
          <cell r="E8564" t="str">
            <v>Western Cape</v>
          </cell>
          <cell r="F8564">
            <v>31</v>
          </cell>
          <cell r="G8564">
            <v>50</v>
          </cell>
          <cell r="H8564">
            <v>2.3863359999999996</v>
          </cell>
          <cell r="I8564">
            <v>0.60213161999999998</v>
          </cell>
        </row>
        <row r="8565">
          <cell r="A8565">
            <v>2005</v>
          </cell>
          <cell r="B8565" t="str">
            <v>E(40,000-60,000]</v>
          </cell>
          <cell r="C8565" t="str">
            <v>UNKNOWN</v>
          </cell>
          <cell r="D8565" t="str">
            <v>Profit</v>
          </cell>
          <cell r="E8565" t="str">
            <v>Eastern Cape</v>
          </cell>
          <cell r="F8565">
            <v>31</v>
          </cell>
          <cell r="G8565">
            <v>1</v>
          </cell>
          <cell r="H8565">
            <v>5.5535000000000001E-2</v>
          </cell>
          <cell r="I8565">
            <v>1.6660500000000002E-2</v>
          </cell>
        </row>
        <row r="8566">
          <cell r="A8566">
            <v>2005</v>
          </cell>
          <cell r="B8566" t="str">
            <v>E(40,000-60,000]</v>
          </cell>
          <cell r="C8566" t="str">
            <v>UNKNOWN</v>
          </cell>
          <cell r="D8566" t="str">
            <v>Profit</v>
          </cell>
          <cell r="E8566" t="str">
            <v>Free State</v>
          </cell>
          <cell r="F8566">
            <v>31</v>
          </cell>
          <cell r="G8566">
            <v>2</v>
          </cell>
          <cell r="H8566">
            <v>9.6617000000000008E-2</v>
          </cell>
          <cell r="I8566">
            <v>2.95851E-2</v>
          </cell>
        </row>
        <row r="8567">
          <cell r="A8567">
            <v>2005</v>
          </cell>
          <cell r="B8567" t="str">
            <v>E(40,000-60,000]</v>
          </cell>
          <cell r="C8567" t="str">
            <v>UNKNOWN</v>
          </cell>
          <cell r="D8567" t="str">
            <v>Profit</v>
          </cell>
          <cell r="E8567" t="str">
            <v>Gauteng</v>
          </cell>
          <cell r="F8567">
            <v>31</v>
          </cell>
          <cell r="G8567">
            <v>13</v>
          </cell>
          <cell r="H8567">
            <v>0.66946000000000006</v>
          </cell>
          <cell r="I8567">
            <v>0.21283949000000002</v>
          </cell>
        </row>
        <row r="8568">
          <cell r="A8568">
            <v>2005</v>
          </cell>
          <cell r="B8568" t="str">
            <v>E(40,000-60,000]</v>
          </cell>
          <cell r="C8568" t="str">
            <v>UNKNOWN</v>
          </cell>
          <cell r="D8568" t="str">
            <v>Profit</v>
          </cell>
          <cell r="E8568" t="str">
            <v>Western Cape</v>
          </cell>
          <cell r="F8568">
            <v>31</v>
          </cell>
          <cell r="G8568">
            <v>2</v>
          </cell>
          <cell r="H8568">
            <v>8.9133999999999991E-2</v>
          </cell>
          <cell r="I8568">
            <v>2.6280310000000001E-2</v>
          </cell>
        </row>
        <row r="8569">
          <cell r="A8569">
            <v>2005</v>
          </cell>
          <cell r="B8569" t="str">
            <v>E(40,000-60,000]</v>
          </cell>
          <cell r="C8569" t="str">
            <v>VEHICLE, PARTS AND ACCESSORIES</v>
          </cell>
          <cell r="D8569" t="str">
            <v>Profit</v>
          </cell>
          <cell r="E8569" t="str">
            <v>Eastern Cape</v>
          </cell>
          <cell r="F8569">
            <v>31</v>
          </cell>
          <cell r="G8569">
            <v>12</v>
          </cell>
          <cell r="H8569">
            <v>0.57583600000000013</v>
          </cell>
          <cell r="I8569">
            <v>0.13436751</v>
          </cell>
        </row>
        <row r="8570">
          <cell r="A8570">
            <v>2005</v>
          </cell>
          <cell r="B8570" t="str">
            <v>E(40,000-60,000]</v>
          </cell>
          <cell r="C8570" t="str">
            <v>VEHICLE, PARTS AND ACCESSORIES</v>
          </cell>
          <cell r="D8570" t="str">
            <v>Profit</v>
          </cell>
          <cell r="E8570" t="str">
            <v>Free State</v>
          </cell>
          <cell r="F8570">
            <v>31</v>
          </cell>
          <cell r="G8570">
            <v>4</v>
          </cell>
          <cell r="H8570">
            <v>0.20429499999999998</v>
          </cell>
          <cell r="I8570">
            <v>4.8315299999999992E-2</v>
          </cell>
        </row>
        <row r="8571">
          <cell r="A8571">
            <v>2005</v>
          </cell>
          <cell r="B8571" t="str">
            <v>E(40,000-60,000]</v>
          </cell>
          <cell r="C8571" t="str">
            <v>VEHICLE, PARTS AND ACCESSORIES</v>
          </cell>
          <cell r="D8571" t="str">
            <v>Profit</v>
          </cell>
          <cell r="E8571" t="str">
            <v>Gauteng</v>
          </cell>
          <cell r="F8571">
            <v>31</v>
          </cell>
          <cell r="G8571">
            <v>49</v>
          </cell>
          <cell r="H8571">
            <v>2.3908320000000001</v>
          </cell>
          <cell r="I8571">
            <v>0.66791471999999985</v>
          </cell>
        </row>
        <row r="8572">
          <cell r="A8572">
            <v>2005</v>
          </cell>
          <cell r="B8572" t="str">
            <v>E(40,000-60,000]</v>
          </cell>
          <cell r="C8572" t="str">
            <v>VEHICLE, PARTS AND ACCESSORIES</v>
          </cell>
          <cell r="D8572" t="str">
            <v>Profit</v>
          </cell>
          <cell r="E8572" t="str">
            <v>KwaZulu Natal</v>
          </cell>
          <cell r="F8572">
            <v>31</v>
          </cell>
          <cell r="G8572">
            <v>23</v>
          </cell>
          <cell r="H8572">
            <v>1.195424</v>
          </cell>
          <cell r="I8572">
            <v>0.30034591999999999</v>
          </cell>
        </row>
        <row r="8573">
          <cell r="A8573">
            <v>2005</v>
          </cell>
          <cell r="B8573" t="str">
            <v>E(40,000-60,000]</v>
          </cell>
          <cell r="C8573" t="str">
            <v>VEHICLE, PARTS AND ACCESSORIES</v>
          </cell>
          <cell r="D8573" t="str">
            <v>Profit</v>
          </cell>
          <cell r="E8573" t="str">
            <v>Limpopo</v>
          </cell>
          <cell r="F8573">
            <v>31</v>
          </cell>
          <cell r="G8573">
            <v>5</v>
          </cell>
          <cell r="H8573">
            <v>0.22935499999999998</v>
          </cell>
          <cell r="I8573">
            <v>3.7794599999999998E-2</v>
          </cell>
        </row>
        <row r="8574">
          <cell r="A8574">
            <v>2005</v>
          </cell>
          <cell r="B8574" t="str">
            <v>E(40,000-60,000]</v>
          </cell>
          <cell r="C8574" t="str">
            <v>VEHICLE, PARTS AND ACCESSORIES</v>
          </cell>
          <cell r="D8574" t="str">
            <v>Profit</v>
          </cell>
          <cell r="E8574" t="str">
            <v>Mpumalanga</v>
          </cell>
          <cell r="F8574">
            <v>31</v>
          </cell>
          <cell r="G8574">
            <v>7</v>
          </cell>
          <cell r="H8574">
            <v>0.35330500000000004</v>
          </cell>
          <cell r="I8574">
            <v>0.10293501000000001</v>
          </cell>
        </row>
        <row r="8575">
          <cell r="A8575">
            <v>2005</v>
          </cell>
          <cell r="B8575" t="str">
            <v>E(40,000-60,000]</v>
          </cell>
          <cell r="C8575" t="str">
            <v>VEHICLE, PARTS AND ACCESSORIES</v>
          </cell>
          <cell r="D8575" t="str">
            <v>Profit</v>
          </cell>
          <cell r="E8575" t="str">
            <v>North West</v>
          </cell>
          <cell r="F8575">
            <v>31</v>
          </cell>
          <cell r="G8575">
            <v>4</v>
          </cell>
          <cell r="H8575">
            <v>0.18593900000000002</v>
          </cell>
          <cell r="I8575">
            <v>5.8181699999999996E-2</v>
          </cell>
        </row>
        <row r="8576">
          <cell r="A8576">
            <v>2005</v>
          </cell>
          <cell r="B8576" t="str">
            <v>E(40,000-60,000]</v>
          </cell>
          <cell r="C8576" t="str">
            <v>VEHICLE, PARTS AND ACCESSORIES</v>
          </cell>
          <cell r="D8576" t="str">
            <v>Profit</v>
          </cell>
          <cell r="E8576" t="str">
            <v>Northern Cape</v>
          </cell>
          <cell r="F8576">
            <v>31</v>
          </cell>
          <cell r="G8576">
            <v>1</v>
          </cell>
          <cell r="H8576">
            <v>4.2403000000000003E-2</v>
          </cell>
          <cell r="I8576">
            <v>1.27209E-2</v>
          </cell>
        </row>
        <row r="8577">
          <cell r="A8577">
            <v>2005</v>
          </cell>
          <cell r="B8577" t="str">
            <v>E(40,000-60,000]</v>
          </cell>
          <cell r="C8577" t="str">
            <v>VEHICLE, PARTS AND ACCESSORIES</v>
          </cell>
          <cell r="D8577" t="str">
            <v>Profit</v>
          </cell>
          <cell r="E8577" t="str">
            <v>Western Cape</v>
          </cell>
          <cell r="F8577">
            <v>31</v>
          </cell>
          <cell r="G8577">
            <v>25</v>
          </cell>
          <cell r="H8577">
            <v>1.2199180000000001</v>
          </cell>
          <cell r="I8577">
            <v>0.35413864000000006</v>
          </cell>
        </row>
        <row r="8578">
          <cell r="A8578">
            <v>2005</v>
          </cell>
          <cell r="B8578" t="str">
            <v>E(40,000-60,000]</v>
          </cell>
          <cell r="C8578" t="str">
            <v>WHOLESALE TRADE</v>
          </cell>
          <cell r="D8578" t="str">
            <v>Profit</v>
          </cell>
          <cell r="E8578" t="str">
            <v>Eastern Cape</v>
          </cell>
          <cell r="F8578">
            <v>31</v>
          </cell>
          <cell r="G8578">
            <v>27</v>
          </cell>
          <cell r="H8578">
            <v>1.3616520000000001</v>
          </cell>
          <cell r="I8578">
            <v>0.38491403999999996</v>
          </cell>
        </row>
        <row r="8579">
          <cell r="A8579">
            <v>2005</v>
          </cell>
          <cell r="B8579" t="str">
            <v>E(40,000-60,000]</v>
          </cell>
          <cell r="C8579" t="str">
            <v>WHOLESALE TRADE</v>
          </cell>
          <cell r="D8579" t="str">
            <v>Profit</v>
          </cell>
          <cell r="E8579" t="str">
            <v>Free State</v>
          </cell>
          <cell r="F8579">
            <v>31</v>
          </cell>
          <cell r="G8579">
            <v>14</v>
          </cell>
          <cell r="H8579">
            <v>0.71587199999999995</v>
          </cell>
          <cell r="I8579">
            <v>0.20154967999999998</v>
          </cell>
        </row>
        <row r="8580">
          <cell r="A8580">
            <v>2005</v>
          </cell>
          <cell r="B8580" t="str">
            <v>E(40,000-60,000]</v>
          </cell>
          <cell r="C8580" t="str">
            <v>WHOLESALE TRADE</v>
          </cell>
          <cell r="D8580" t="str">
            <v>Profit</v>
          </cell>
          <cell r="E8580" t="str">
            <v>Gauteng</v>
          </cell>
          <cell r="F8580">
            <v>31</v>
          </cell>
          <cell r="G8580">
            <v>184</v>
          </cell>
          <cell r="H8580">
            <v>9.2003610000000027</v>
          </cell>
          <cell r="I8580">
            <v>2.6055386199999999</v>
          </cell>
        </row>
        <row r="8581">
          <cell r="A8581">
            <v>2005</v>
          </cell>
          <cell r="B8581" t="str">
            <v>E(40,000-60,000]</v>
          </cell>
          <cell r="C8581" t="str">
            <v>WHOLESALE TRADE</v>
          </cell>
          <cell r="D8581" t="str">
            <v>Profit</v>
          </cell>
          <cell r="E8581" t="str">
            <v>KwaZulu Natal</v>
          </cell>
          <cell r="F8581">
            <v>31</v>
          </cell>
          <cell r="G8581">
            <v>42</v>
          </cell>
          <cell r="H8581">
            <v>2.0824979999999997</v>
          </cell>
          <cell r="I8581">
            <v>0.54625824000000023</v>
          </cell>
        </row>
        <row r="8582">
          <cell r="A8582">
            <v>2005</v>
          </cell>
          <cell r="B8582" t="str">
            <v>E(40,000-60,000]</v>
          </cell>
          <cell r="C8582" t="str">
            <v>WHOLESALE TRADE</v>
          </cell>
          <cell r="D8582" t="str">
            <v>Profit</v>
          </cell>
          <cell r="E8582" t="str">
            <v>Limpopo</v>
          </cell>
          <cell r="F8582">
            <v>31</v>
          </cell>
          <cell r="G8582">
            <v>5</v>
          </cell>
          <cell r="H8582">
            <v>0.256384</v>
          </cell>
          <cell r="I8582">
            <v>8.4105540000000006E-2</v>
          </cell>
        </row>
        <row r="8583">
          <cell r="A8583">
            <v>2005</v>
          </cell>
          <cell r="B8583" t="str">
            <v>E(40,000-60,000]</v>
          </cell>
          <cell r="C8583" t="str">
            <v>WHOLESALE TRADE</v>
          </cell>
          <cell r="D8583" t="str">
            <v>Profit</v>
          </cell>
          <cell r="E8583" t="str">
            <v>Mpumalanga</v>
          </cell>
          <cell r="F8583">
            <v>31</v>
          </cell>
          <cell r="G8583">
            <v>16</v>
          </cell>
          <cell r="H8583">
            <v>0.75453400000000004</v>
          </cell>
          <cell r="I8583">
            <v>0.20338443000000003</v>
          </cell>
        </row>
        <row r="8584">
          <cell r="A8584">
            <v>2005</v>
          </cell>
          <cell r="B8584" t="str">
            <v>E(40,000-60,000]</v>
          </cell>
          <cell r="C8584" t="str">
            <v>WHOLESALE TRADE</v>
          </cell>
          <cell r="D8584" t="str">
            <v>Profit</v>
          </cell>
          <cell r="E8584" t="str">
            <v>North West</v>
          </cell>
          <cell r="F8584">
            <v>31</v>
          </cell>
          <cell r="G8584">
            <v>4</v>
          </cell>
          <cell r="H8584">
            <v>0.21829799999999999</v>
          </cell>
          <cell r="I8584">
            <v>5.8498800000000004E-2</v>
          </cell>
        </row>
        <row r="8585">
          <cell r="A8585">
            <v>2005</v>
          </cell>
          <cell r="B8585" t="str">
            <v>E(40,000-60,000]</v>
          </cell>
          <cell r="C8585" t="str">
            <v>WHOLESALE TRADE</v>
          </cell>
          <cell r="D8585" t="str">
            <v>Profit</v>
          </cell>
          <cell r="E8585" t="str">
            <v>Northern Cape</v>
          </cell>
          <cell r="F8585">
            <v>31</v>
          </cell>
          <cell r="G8585">
            <v>3</v>
          </cell>
          <cell r="H8585">
            <v>0.16597600000000001</v>
          </cell>
          <cell r="I8585">
            <v>4.9792800000000005E-2</v>
          </cell>
        </row>
        <row r="8586">
          <cell r="A8586">
            <v>2005</v>
          </cell>
          <cell r="B8586" t="str">
            <v>E(40,000-60,000]</v>
          </cell>
          <cell r="C8586" t="str">
            <v>WHOLESALE TRADE</v>
          </cell>
          <cell r="D8586" t="str">
            <v>Profit</v>
          </cell>
          <cell r="E8586" t="str">
            <v>Western Cape</v>
          </cell>
          <cell r="F8586">
            <v>31</v>
          </cell>
          <cell r="G8586">
            <v>66</v>
          </cell>
          <cell r="H8586">
            <v>3.2655979999999989</v>
          </cell>
          <cell r="I8586">
            <v>0.93984657000000016</v>
          </cell>
        </row>
        <row r="8587">
          <cell r="A8587">
            <v>2005</v>
          </cell>
          <cell r="B8587" t="str">
            <v>E(40,000-60,000]</v>
          </cell>
          <cell r="C8587" t="str">
            <v>WOOD PRODUCTS AND FURNITURE</v>
          </cell>
          <cell r="D8587" t="str">
            <v>Profit</v>
          </cell>
          <cell r="E8587" t="str">
            <v>Eastern Cape</v>
          </cell>
          <cell r="F8587">
            <v>31</v>
          </cell>
          <cell r="G8587">
            <v>1</v>
          </cell>
          <cell r="H8587">
            <v>5.4669000000000002E-2</v>
          </cell>
          <cell r="I8587">
            <v>1.000035E-2</v>
          </cell>
        </row>
        <row r="8588">
          <cell r="A8588">
            <v>2005</v>
          </cell>
          <cell r="B8588" t="str">
            <v>E(40,000-60,000]</v>
          </cell>
          <cell r="C8588" t="str">
            <v>WOOD PRODUCTS AND FURNITURE</v>
          </cell>
          <cell r="D8588" t="str">
            <v>Profit</v>
          </cell>
          <cell r="E8588" t="str">
            <v>Free State</v>
          </cell>
          <cell r="F8588">
            <v>31</v>
          </cell>
          <cell r="G8588">
            <v>1</v>
          </cell>
          <cell r="H8588">
            <v>4.2426999999999999E-2</v>
          </cell>
          <cell r="I8588">
            <v>6.3640500000000004E-3</v>
          </cell>
        </row>
        <row r="8589">
          <cell r="A8589">
            <v>2005</v>
          </cell>
          <cell r="B8589" t="str">
            <v>E(40,000-60,000]</v>
          </cell>
          <cell r="C8589" t="str">
            <v>WOOD PRODUCTS AND FURNITURE</v>
          </cell>
          <cell r="D8589" t="str">
            <v>Profit</v>
          </cell>
          <cell r="E8589" t="str">
            <v>Gauteng</v>
          </cell>
          <cell r="F8589">
            <v>31</v>
          </cell>
          <cell r="G8589">
            <v>23</v>
          </cell>
          <cell r="H8589">
            <v>1.143097</v>
          </cell>
          <cell r="I8589">
            <v>0.32799075000000005</v>
          </cell>
        </row>
        <row r="8590">
          <cell r="A8590">
            <v>2005</v>
          </cell>
          <cell r="B8590" t="str">
            <v>E(40,000-60,000]</v>
          </cell>
          <cell r="C8590" t="str">
            <v>WOOD PRODUCTS AND FURNITURE</v>
          </cell>
          <cell r="D8590" t="str">
            <v>Profit</v>
          </cell>
          <cell r="E8590" t="str">
            <v>KwaZulu Natal</v>
          </cell>
          <cell r="F8590">
            <v>31</v>
          </cell>
          <cell r="G8590">
            <v>13</v>
          </cell>
          <cell r="H8590">
            <v>0.61894799999999994</v>
          </cell>
          <cell r="I8590">
            <v>0.16367287999999997</v>
          </cell>
        </row>
        <row r="8591">
          <cell r="A8591">
            <v>2005</v>
          </cell>
          <cell r="B8591" t="str">
            <v>E(40,000-60,000]</v>
          </cell>
          <cell r="C8591" t="str">
            <v>WOOD PRODUCTS AND FURNITURE</v>
          </cell>
          <cell r="D8591" t="str">
            <v>Profit</v>
          </cell>
          <cell r="E8591" t="str">
            <v>Limpopo</v>
          </cell>
          <cell r="F8591">
            <v>31</v>
          </cell>
          <cell r="G8591">
            <v>1</v>
          </cell>
          <cell r="H8591">
            <v>4.5283999999999998E-2</v>
          </cell>
          <cell r="I8591">
            <v>6.7926000000000002E-3</v>
          </cell>
        </row>
        <row r="8592">
          <cell r="A8592">
            <v>2005</v>
          </cell>
          <cell r="B8592" t="str">
            <v>E(40,000-60,000]</v>
          </cell>
          <cell r="C8592" t="str">
            <v>WOOD PRODUCTS AND FURNITURE</v>
          </cell>
          <cell r="D8592" t="str">
            <v>Profit</v>
          </cell>
          <cell r="E8592" t="str">
            <v>Mpumalanga</v>
          </cell>
          <cell r="F8592">
            <v>31</v>
          </cell>
          <cell r="G8592">
            <v>5</v>
          </cell>
          <cell r="H8592">
            <v>0.23691500000000001</v>
          </cell>
          <cell r="I8592">
            <v>4.5739469999999997E-2</v>
          </cell>
        </row>
        <row r="8593">
          <cell r="A8593">
            <v>2005</v>
          </cell>
          <cell r="B8593" t="str">
            <v>E(40,000-60,000]</v>
          </cell>
          <cell r="C8593" t="str">
            <v>WOOD PRODUCTS AND FURNITURE</v>
          </cell>
          <cell r="D8593" t="str">
            <v>Profit</v>
          </cell>
          <cell r="E8593" t="str">
            <v>Western Cape</v>
          </cell>
          <cell r="F8593">
            <v>31</v>
          </cell>
          <cell r="G8593">
            <v>2</v>
          </cell>
          <cell r="H8593">
            <v>0.101189</v>
          </cell>
          <cell r="I8593">
            <v>2.273565E-2</v>
          </cell>
        </row>
        <row r="8594">
          <cell r="A8594">
            <v>2005</v>
          </cell>
          <cell r="B8594" t="str">
            <v>F(60,000-80,000]</v>
          </cell>
          <cell r="C8594" t="str">
            <v>AGENCIES AND OTHER SERVICES</v>
          </cell>
          <cell r="D8594" t="str">
            <v>Profit</v>
          </cell>
          <cell r="E8594" t="str">
            <v>Eastern Cape</v>
          </cell>
          <cell r="F8594">
            <v>31</v>
          </cell>
          <cell r="G8594">
            <v>9</v>
          </cell>
          <cell r="H8594">
            <v>0.58562399999999992</v>
          </cell>
          <cell r="I8594">
            <v>0.15222828999999999</v>
          </cell>
        </row>
        <row r="8595">
          <cell r="A8595">
            <v>2005</v>
          </cell>
          <cell r="B8595" t="str">
            <v>F(60,000-80,000]</v>
          </cell>
          <cell r="C8595" t="str">
            <v>AGENCIES AND OTHER SERVICES</v>
          </cell>
          <cell r="D8595" t="str">
            <v>Profit</v>
          </cell>
          <cell r="E8595" t="str">
            <v>Free State</v>
          </cell>
          <cell r="F8595">
            <v>31</v>
          </cell>
          <cell r="G8595">
            <v>5</v>
          </cell>
          <cell r="H8595">
            <v>0.339032</v>
          </cell>
          <cell r="I8595">
            <v>9.7918019999999995E-2</v>
          </cell>
        </row>
        <row r="8596">
          <cell r="A8596">
            <v>2005</v>
          </cell>
          <cell r="B8596" t="str">
            <v>F(60,000-80,000]</v>
          </cell>
          <cell r="C8596" t="str">
            <v>AGENCIES AND OTHER SERVICES</v>
          </cell>
          <cell r="D8596" t="str">
            <v>Profit</v>
          </cell>
          <cell r="E8596" t="str">
            <v>Gauteng</v>
          </cell>
          <cell r="F8596">
            <v>31</v>
          </cell>
          <cell r="G8596">
            <v>151</v>
          </cell>
          <cell r="H8596">
            <v>10.504168000000005</v>
          </cell>
          <cell r="I8596">
            <v>2.9706796099999995</v>
          </cell>
        </row>
        <row r="8597">
          <cell r="A8597">
            <v>2005</v>
          </cell>
          <cell r="B8597" t="str">
            <v>F(60,000-80,000]</v>
          </cell>
          <cell r="C8597" t="str">
            <v>AGENCIES AND OTHER SERVICES</v>
          </cell>
          <cell r="D8597" t="str">
            <v>Profit</v>
          </cell>
          <cell r="E8597" t="str">
            <v>KwaZulu Natal</v>
          </cell>
          <cell r="F8597">
            <v>31</v>
          </cell>
          <cell r="G8597">
            <v>157</v>
          </cell>
          <cell r="H8597">
            <v>10.909479999999995</v>
          </cell>
          <cell r="I8597">
            <v>3.0185942199999998</v>
          </cell>
        </row>
        <row r="8598">
          <cell r="A8598">
            <v>2005</v>
          </cell>
          <cell r="B8598" t="str">
            <v>F(60,000-80,000]</v>
          </cell>
          <cell r="C8598" t="str">
            <v>AGENCIES AND OTHER SERVICES</v>
          </cell>
          <cell r="D8598" t="str">
            <v>Profit</v>
          </cell>
          <cell r="E8598" t="str">
            <v>Limpopo</v>
          </cell>
          <cell r="F8598">
            <v>31</v>
          </cell>
          <cell r="G8598">
            <v>2</v>
          </cell>
          <cell r="H8598">
            <v>0.13413900000000001</v>
          </cell>
          <cell r="I8598">
            <v>3.4342079999999997E-2</v>
          </cell>
        </row>
        <row r="8599">
          <cell r="A8599">
            <v>2005</v>
          </cell>
          <cell r="B8599" t="str">
            <v>F(60,000-80,000]</v>
          </cell>
          <cell r="C8599" t="str">
            <v>AGENCIES AND OTHER SERVICES</v>
          </cell>
          <cell r="D8599" t="str">
            <v>Profit</v>
          </cell>
          <cell r="E8599" t="str">
            <v>Mpumalanga</v>
          </cell>
          <cell r="F8599">
            <v>31</v>
          </cell>
          <cell r="G8599">
            <v>16</v>
          </cell>
          <cell r="H8599">
            <v>1.080346</v>
          </cell>
          <cell r="I8599">
            <v>0.27090877000000002</v>
          </cell>
        </row>
        <row r="8600">
          <cell r="A8600">
            <v>2005</v>
          </cell>
          <cell r="B8600" t="str">
            <v>F(60,000-80,000]</v>
          </cell>
          <cell r="C8600" t="str">
            <v>AGENCIES AND OTHER SERVICES</v>
          </cell>
          <cell r="D8600" t="str">
            <v>Profit</v>
          </cell>
          <cell r="E8600" t="str">
            <v>North West</v>
          </cell>
          <cell r="F8600">
            <v>31</v>
          </cell>
          <cell r="G8600">
            <v>5</v>
          </cell>
          <cell r="H8600">
            <v>0.35557699999999998</v>
          </cell>
          <cell r="I8600">
            <v>0.11087309999999999</v>
          </cell>
        </row>
        <row r="8601">
          <cell r="A8601">
            <v>2005</v>
          </cell>
          <cell r="B8601" t="str">
            <v>F(60,000-80,000]</v>
          </cell>
          <cell r="C8601" t="str">
            <v>AGENCIES AND OTHER SERVICES</v>
          </cell>
          <cell r="D8601" t="str">
            <v>Profit</v>
          </cell>
          <cell r="E8601" t="str">
            <v>Northern Cape</v>
          </cell>
          <cell r="F8601">
            <v>31</v>
          </cell>
          <cell r="G8601">
            <v>8</v>
          </cell>
          <cell r="H8601">
            <v>0.55122800000000005</v>
          </cell>
          <cell r="I8601">
            <v>0.12843568000000002</v>
          </cell>
        </row>
        <row r="8602">
          <cell r="A8602">
            <v>2005</v>
          </cell>
          <cell r="B8602" t="str">
            <v>F(60,000-80,000]</v>
          </cell>
          <cell r="C8602" t="str">
            <v>AGENCIES AND OTHER SERVICES</v>
          </cell>
          <cell r="D8602" t="str">
            <v>Profit</v>
          </cell>
          <cell r="E8602" t="str">
            <v>Western Cape</v>
          </cell>
          <cell r="F8602">
            <v>31</v>
          </cell>
          <cell r="G8602">
            <v>65</v>
          </cell>
          <cell r="H8602">
            <v>4.4610840000000014</v>
          </cell>
          <cell r="I8602">
            <v>1.2702404799999998</v>
          </cell>
        </row>
        <row r="8603">
          <cell r="A8603">
            <v>2005</v>
          </cell>
          <cell r="B8603" t="str">
            <v>F(60,000-80,000]</v>
          </cell>
          <cell r="C8603" t="str">
            <v>AGRICULTURE, FORESTRY AND FISHING</v>
          </cell>
          <cell r="D8603" t="str">
            <v>Profit</v>
          </cell>
          <cell r="E8603" t="str">
            <v>Eastern Cape</v>
          </cell>
          <cell r="F8603">
            <v>31</v>
          </cell>
          <cell r="G8603">
            <v>8</v>
          </cell>
          <cell r="H8603">
            <v>0.53807000000000005</v>
          </cell>
          <cell r="I8603">
            <v>0.13984276000000001</v>
          </cell>
        </row>
        <row r="8604">
          <cell r="A8604">
            <v>2005</v>
          </cell>
          <cell r="B8604" t="str">
            <v>F(60,000-80,000]</v>
          </cell>
          <cell r="C8604" t="str">
            <v>AGRICULTURE, FORESTRY AND FISHING</v>
          </cell>
          <cell r="D8604" t="str">
            <v>Profit</v>
          </cell>
          <cell r="E8604" t="str">
            <v>Free State</v>
          </cell>
          <cell r="F8604">
            <v>31</v>
          </cell>
          <cell r="G8604">
            <v>14</v>
          </cell>
          <cell r="H8604">
            <v>0.97822699999999996</v>
          </cell>
          <cell r="I8604">
            <v>0.22491222999999999</v>
          </cell>
        </row>
        <row r="8605">
          <cell r="A8605">
            <v>2005</v>
          </cell>
          <cell r="B8605" t="str">
            <v>F(60,000-80,000]</v>
          </cell>
          <cell r="C8605" t="str">
            <v>AGRICULTURE, FORESTRY AND FISHING</v>
          </cell>
          <cell r="D8605" t="str">
            <v>Profit</v>
          </cell>
          <cell r="E8605" t="str">
            <v>Gauteng</v>
          </cell>
          <cell r="F8605">
            <v>31</v>
          </cell>
          <cell r="G8605">
            <v>21</v>
          </cell>
          <cell r="H8605">
            <v>1.4417489999999999</v>
          </cell>
          <cell r="I8605">
            <v>0.41367054000000003</v>
          </cell>
        </row>
        <row r="8606">
          <cell r="A8606">
            <v>2005</v>
          </cell>
          <cell r="B8606" t="str">
            <v>F(60,000-80,000]</v>
          </cell>
          <cell r="C8606" t="str">
            <v>AGRICULTURE, FORESTRY AND FISHING</v>
          </cell>
          <cell r="D8606" t="str">
            <v>Profit</v>
          </cell>
          <cell r="E8606" t="str">
            <v>KwaZulu Natal</v>
          </cell>
          <cell r="F8606">
            <v>31</v>
          </cell>
          <cell r="G8606">
            <v>22</v>
          </cell>
          <cell r="H8606">
            <v>1.5404600000000002</v>
          </cell>
          <cell r="I8606">
            <v>0.41417085000000003</v>
          </cell>
        </row>
        <row r="8607">
          <cell r="A8607">
            <v>2005</v>
          </cell>
          <cell r="B8607" t="str">
            <v>F(60,000-80,000]</v>
          </cell>
          <cell r="C8607" t="str">
            <v>AGRICULTURE, FORESTRY AND FISHING</v>
          </cell>
          <cell r="D8607" t="str">
            <v>Profit</v>
          </cell>
          <cell r="E8607" t="str">
            <v>Limpopo</v>
          </cell>
          <cell r="F8607">
            <v>31</v>
          </cell>
          <cell r="G8607">
            <v>5</v>
          </cell>
          <cell r="H8607">
            <v>0.34994899999999995</v>
          </cell>
          <cell r="I8607">
            <v>0.10498470000000001</v>
          </cell>
        </row>
        <row r="8608">
          <cell r="A8608">
            <v>2005</v>
          </cell>
          <cell r="B8608" t="str">
            <v>F(60,000-80,000]</v>
          </cell>
          <cell r="C8608" t="str">
            <v>AGRICULTURE, FORESTRY AND FISHING</v>
          </cell>
          <cell r="D8608" t="str">
            <v>Profit</v>
          </cell>
          <cell r="E8608" t="str">
            <v>Mpumalanga</v>
          </cell>
          <cell r="F8608">
            <v>31</v>
          </cell>
          <cell r="G8608">
            <v>12</v>
          </cell>
          <cell r="H8608">
            <v>0.84433899999999984</v>
          </cell>
          <cell r="I8608">
            <v>0.22464390999999997</v>
          </cell>
        </row>
        <row r="8609">
          <cell r="A8609">
            <v>2005</v>
          </cell>
          <cell r="B8609" t="str">
            <v>F(60,000-80,000]</v>
          </cell>
          <cell r="C8609" t="str">
            <v>AGRICULTURE, FORESTRY AND FISHING</v>
          </cell>
          <cell r="D8609" t="str">
            <v>Profit</v>
          </cell>
          <cell r="E8609" t="str">
            <v>North West</v>
          </cell>
          <cell r="F8609">
            <v>31</v>
          </cell>
          <cell r="G8609">
            <v>10</v>
          </cell>
          <cell r="H8609">
            <v>0.674122</v>
          </cell>
          <cell r="I8609">
            <v>0.18915090000000004</v>
          </cell>
        </row>
        <row r="8610">
          <cell r="A8610">
            <v>2005</v>
          </cell>
          <cell r="B8610" t="str">
            <v>F(60,000-80,000]</v>
          </cell>
          <cell r="C8610" t="str">
            <v>AGRICULTURE, FORESTRY AND FISHING</v>
          </cell>
          <cell r="D8610" t="str">
            <v>Profit</v>
          </cell>
          <cell r="E8610" t="str">
            <v>Northern Cape</v>
          </cell>
          <cell r="F8610">
            <v>31</v>
          </cell>
          <cell r="G8610">
            <v>6</v>
          </cell>
          <cell r="H8610">
            <v>0.414939</v>
          </cell>
          <cell r="I8610">
            <v>9.3603900000000004E-2</v>
          </cell>
        </row>
        <row r="8611">
          <cell r="A8611">
            <v>2005</v>
          </cell>
          <cell r="B8611" t="str">
            <v>F(60,000-80,000]</v>
          </cell>
          <cell r="C8611" t="str">
            <v>AGRICULTURE, FORESTRY AND FISHING</v>
          </cell>
          <cell r="D8611" t="str">
            <v>Profit</v>
          </cell>
          <cell r="E8611" t="str">
            <v>Western Cape</v>
          </cell>
          <cell r="F8611">
            <v>31</v>
          </cell>
          <cell r="G8611">
            <v>42</v>
          </cell>
          <cell r="H8611">
            <v>2.8776280000000005</v>
          </cell>
          <cell r="I8611">
            <v>0.74546144999999986</v>
          </cell>
        </row>
        <row r="8612">
          <cell r="A8612">
            <v>2005</v>
          </cell>
          <cell r="B8612" t="str">
            <v>F(60,000-80,000]</v>
          </cell>
          <cell r="C8612" t="str">
            <v>BRICKS, CERAMIC, GLASS, CEMENT</v>
          </cell>
          <cell r="D8612" t="str">
            <v>Profit</v>
          </cell>
          <cell r="E8612" t="str">
            <v>Eastern Cape</v>
          </cell>
          <cell r="F8612">
            <v>31</v>
          </cell>
          <cell r="G8612">
            <v>5</v>
          </cell>
          <cell r="H8612">
            <v>0.34850399999999998</v>
          </cell>
          <cell r="I8612">
            <v>9.9001600000000009E-2</v>
          </cell>
        </row>
        <row r="8613">
          <cell r="A8613">
            <v>2005</v>
          </cell>
          <cell r="B8613" t="str">
            <v>F(60,000-80,000]</v>
          </cell>
          <cell r="C8613" t="str">
            <v>BRICKS, CERAMIC, GLASS, CEMENT</v>
          </cell>
          <cell r="D8613" t="str">
            <v>Profit</v>
          </cell>
          <cell r="E8613" t="str">
            <v>Gauteng</v>
          </cell>
          <cell r="F8613">
            <v>31</v>
          </cell>
          <cell r="G8613">
            <v>12</v>
          </cell>
          <cell r="H8613">
            <v>0.82485600000000014</v>
          </cell>
          <cell r="I8613">
            <v>0.21916963</v>
          </cell>
        </row>
        <row r="8614">
          <cell r="A8614">
            <v>2005</v>
          </cell>
          <cell r="B8614" t="str">
            <v>F(60,000-80,000]</v>
          </cell>
          <cell r="C8614" t="str">
            <v>BRICKS, CERAMIC, GLASS, CEMENT</v>
          </cell>
          <cell r="D8614" t="str">
            <v>Profit</v>
          </cell>
          <cell r="E8614" t="str">
            <v>KwaZulu Natal</v>
          </cell>
          <cell r="F8614">
            <v>31</v>
          </cell>
          <cell r="G8614">
            <v>5</v>
          </cell>
          <cell r="H8614">
            <v>0.343584</v>
          </cell>
          <cell r="I8614">
            <v>0.10962426</v>
          </cell>
        </row>
        <row r="8615">
          <cell r="A8615">
            <v>2005</v>
          </cell>
          <cell r="B8615" t="str">
            <v>F(60,000-80,000]</v>
          </cell>
          <cell r="C8615" t="str">
            <v>BRICKS, CERAMIC, GLASS, CEMENT</v>
          </cell>
          <cell r="D8615" t="str">
            <v>Profit</v>
          </cell>
          <cell r="E8615" t="str">
            <v>Mpumalanga</v>
          </cell>
          <cell r="F8615">
            <v>31</v>
          </cell>
          <cell r="G8615">
            <v>4</v>
          </cell>
          <cell r="H8615">
            <v>0.28325</v>
          </cell>
          <cell r="I8615">
            <v>7.3056149999999986E-2</v>
          </cell>
        </row>
        <row r="8616">
          <cell r="A8616">
            <v>2005</v>
          </cell>
          <cell r="B8616" t="str">
            <v>F(60,000-80,000]</v>
          </cell>
          <cell r="C8616" t="str">
            <v>BRICKS, CERAMIC, GLASS, CEMENT</v>
          </cell>
          <cell r="D8616" t="str">
            <v>Profit</v>
          </cell>
          <cell r="E8616" t="str">
            <v>North West</v>
          </cell>
          <cell r="F8616">
            <v>31</v>
          </cell>
          <cell r="G8616">
            <v>2</v>
          </cell>
          <cell r="H8616">
            <v>0.14305899999999999</v>
          </cell>
          <cell r="I8616">
            <v>4.3484929999999998E-2</v>
          </cell>
        </row>
        <row r="8617">
          <cell r="A8617">
            <v>2005</v>
          </cell>
          <cell r="B8617" t="str">
            <v>F(60,000-80,000]</v>
          </cell>
          <cell r="C8617" t="str">
            <v>BRICKS, CERAMIC, GLASS, CEMENT</v>
          </cell>
          <cell r="D8617" t="str">
            <v>Profit</v>
          </cell>
          <cell r="E8617" t="str">
            <v>Western Cape</v>
          </cell>
          <cell r="F8617">
            <v>31</v>
          </cell>
          <cell r="G8617">
            <v>2</v>
          </cell>
          <cell r="H8617">
            <v>0.13380900000000001</v>
          </cell>
          <cell r="I8617">
            <v>3.0607800000000001E-2</v>
          </cell>
        </row>
        <row r="8618">
          <cell r="A8618">
            <v>2005</v>
          </cell>
          <cell r="B8618" t="str">
            <v>F(60,000-80,000]</v>
          </cell>
          <cell r="C8618" t="str">
            <v>CATERING AND ACCOMMODATION</v>
          </cell>
          <cell r="D8618" t="str">
            <v>Profit</v>
          </cell>
          <cell r="E8618" t="str">
            <v>Eastern Cape</v>
          </cell>
          <cell r="F8618">
            <v>31</v>
          </cell>
          <cell r="G8618">
            <v>5</v>
          </cell>
          <cell r="H8618">
            <v>0.34647200000000006</v>
          </cell>
          <cell r="I8618">
            <v>9.8455620000000008E-2</v>
          </cell>
        </row>
        <row r="8619">
          <cell r="A8619">
            <v>2005</v>
          </cell>
          <cell r="B8619" t="str">
            <v>F(60,000-80,000]</v>
          </cell>
          <cell r="C8619" t="str">
            <v>CATERING AND ACCOMMODATION</v>
          </cell>
          <cell r="D8619" t="str">
            <v>Profit</v>
          </cell>
          <cell r="E8619" t="str">
            <v>Free State</v>
          </cell>
          <cell r="F8619">
            <v>31</v>
          </cell>
          <cell r="G8619">
            <v>9</v>
          </cell>
          <cell r="H8619">
            <v>0.62919499999999995</v>
          </cell>
          <cell r="I8619">
            <v>0.17091498000000002</v>
          </cell>
        </row>
        <row r="8620">
          <cell r="A8620">
            <v>2005</v>
          </cell>
          <cell r="B8620" t="str">
            <v>F(60,000-80,000]</v>
          </cell>
          <cell r="C8620" t="str">
            <v>CATERING AND ACCOMMODATION</v>
          </cell>
          <cell r="D8620" t="str">
            <v>Profit</v>
          </cell>
          <cell r="E8620" t="str">
            <v>Gauteng</v>
          </cell>
          <cell r="F8620">
            <v>31</v>
          </cell>
          <cell r="G8620">
            <v>44</v>
          </cell>
          <cell r="H8620">
            <v>3.0382410000000006</v>
          </cell>
          <cell r="I8620">
            <v>0.83670423000000027</v>
          </cell>
        </row>
        <row r="8621">
          <cell r="A8621">
            <v>2005</v>
          </cell>
          <cell r="B8621" t="str">
            <v>F(60,000-80,000]</v>
          </cell>
          <cell r="C8621" t="str">
            <v>CATERING AND ACCOMMODATION</v>
          </cell>
          <cell r="D8621" t="str">
            <v>Profit</v>
          </cell>
          <cell r="E8621" t="str">
            <v>KwaZulu Natal</v>
          </cell>
          <cell r="F8621">
            <v>31</v>
          </cell>
          <cell r="G8621">
            <v>16</v>
          </cell>
          <cell r="H8621">
            <v>1.0976729999999999</v>
          </cell>
          <cell r="I8621">
            <v>0.28304770999999995</v>
          </cell>
        </row>
        <row r="8622">
          <cell r="A8622">
            <v>2005</v>
          </cell>
          <cell r="B8622" t="str">
            <v>F(60,000-80,000]</v>
          </cell>
          <cell r="C8622" t="str">
            <v>CATERING AND ACCOMMODATION</v>
          </cell>
          <cell r="D8622" t="str">
            <v>Profit</v>
          </cell>
          <cell r="E8622" t="str">
            <v>Limpopo</v>
          </cell>
          <cell r="F8622">
            <v>31</v>
          </cell>
          <cell r="G8622">
            <v>4</v>
          </cell>
          <cell r="H8622">
            <v>0.26636799999999999</v>
          </cell>
          <cell r="I8622">
            <v>8.4731880000000009E-2</v>
          </cell>
        </row>
        <row r="8623">
          <cell r="A8623">
            <v>2005</v>
          </cell>
          <cell r="B8623" t="str">
            <v>F(60,000-80,000]</v>
          </cell>
          <cell r="C8623" t="str">
            <v>CATERING AND ACCOMMODATION</v>
          </cell>
          <cell r="D8623" t="str">
            <v>Profit</v>
          </cell>
          <cell r="E8623" t="str">
            <v>Mpumalanga</v>
          </cell>
          <cell r="F8623">
            <v>31</v>
          </cell>
          <cell r="G8623">
            <v>8</v>
          </cell>
          <cell r="H8623">
            <v>0.57791800000000004</v>
          </cell>
          <cell r="I8623">
            <v>0.15532338000000001</v>
          </cell>
        </row>
        <row r="8624">
          <cell r="A8624">
            <v>2005</v>
          </cell>
          <cell r="B8624" t="str">
            <v>F(60,000-80,000]</v>
          </cell>
          <cell r="C8624" t="str">
            <v>CATERING AND ACCOMMODATION</v>
          </cell>
          <cell r="D8624" t="str">
            <v>Profit</v>
          </cell>
          <cell r="E8624" t="str">
            <v>North West</v>
          </cell>
          <cell r="F8624">
            <v>31</v>
          </cell>
          <cell r="G8624">
            <v>4</v>
          </cell>
          <cell r="H8624">
            <v>0.280968</v>
          </cell>
          <cell r="I8624">
            <v>8.6090399999999997E-2</v>
          </cell>
        </row>
        <row r="8625">
          <cell r="A8625">
            <v>2005</v>
          </cell>
          <cell r="B8625" t="str">
            <v>F(60,000-80,000]</v>
          </cell>
          <cell r="C8625" t="str">
            <v>CATERING AND ACCOMMODATION</v>
          </cell>
          <cell r="D8625" t="str">
            <v>Profit</v>
          </cell>
          <cell r="E8625" t="str">
            <v>Northern Cape</v>
          </cell>
          <cell r="F8625">
            <v>31</v>
          </cell>
          <cell r="G8625">
            <v>2</v>
          </cell>
          <cell r="H8625">
            <v>0.13549600000000001</v>
          </cell>
          <cell r="I8625">
            <v>4.0648799999999999E-2</v>
          </cell>
        </row>
        <row r="8626">
          <cell r="A8626">
            <v>2005</v>
          </cell>
          <cell r="B8626" t="str">
            <v>F(60,000-80,000]</v>
          </cell>
          <cell r="C8626" t="str">
            <v>CATERING AND ACCOMMODATION</v>
          </cell>
          <cell r="D8626" t="str">
            <v>Profit</v>
          </cell>
          <cell r="E8626" t="str">
            <v>Western Cape</v>
          </cell>
          <cell r="F8626">
            <v>31</v>
          </cell>
          <cell r="G8626">
            <v>19</v>
          </cell>
          <cell r="H8626">
            <v>1.3178259999999999</v>
          </cell>
          <cell r="I8626">
            <v>0.38948515</v>
          </cell>
        </row>
        <row r="8627">
          <cell r="A8627">
            <v>2005</v>
          </cell>
          <cell r="B8627" t="str">
            <v>F(60,000-80,000]</v>
          </cell>
          <cell r="C8627" t="str">
            <v>CHEMICALS, RUBBER AND PLASTIC</v>
          </cell>
          <cell r="D8627" t="str">
            <v>Profit</v>
          </cell>
          <cell r="E8627" t="str">
            <v>Eastern Cape</v>
          </cell>
          <cell r="F8627">
            <v>31</v>
          </cell>
          <cell r="G8627">
            <v>2</v>
          </cell>
          <cell r="H8627">
            <v>0.135904</v>
          </cell>
          <cell r="I8627">
            <v>3.1343099999999999E-2</v>
          </cell>
        </row>
        <row r="8628">
          <cell r="A8628">
            <v>2005</v>
          </cell>
          <cell r="B8628" t="str">
            <v>F(60,000-80,000]</v>
          </cell>
          <cell r="C8628" t="str">
            <v>CHEMICALS, RUBBER AND PLASTIC</v>
          </cell>
          <cell r="D8628" t="str">
            <v>Profit</v>
          </cell>
          <cell r="E8628" t="str">
            <v>Gauteng</v>
          </cell>
          <cell r="F8628">
            <v>31</v>
          </cell>
          <cell r="G8628">
            <v>28</v>
          </cell>
          <cell r="H8628">
            <v>1.9953539999999998</v>
          </cell>
          <cell r="I8628">
            <v>0.56532791000000004</v>
          </cell>
        </row>
        <row r="8629">
          <cell r="A8629">
            <v>2005</v>
          </cell>
          <cell r="B8629" t="str">
            <v>F(60,000-80,000]</v>
          </cell>
          <cell r="C8629" t="str">
            <v>CHEMICALS, RUBBER AND PLASTIC</v>
          </cell>
          <cell r="D8629" t="str">
            <v>Profit</v>
          </cell>
          <cell r="E8629" t="str">
            <v>KwaZulu Natal</v>
          </cell>
          <cell r="F8629">
            <v>31</v>
          </cell>
          <cell r="G8629">
            <v>5</v>
          </cell>
          <cell r="H8629">
            <v>0.36199700000000001</v>
          </cell>
          <cell r="I8629">
            <v>8.7511179999999994E-2</v>
          </cell>
        </row>
        <row r="8630">
          <cell r="A8630">
            <v>2005</v>
          </cell>
          <cell r="B8630" t="str">
            <v>F(60,000-80,000]</v>
          </cell>
          <cell r="C8630" t="str">
            <v>CHEMICALS, RUBBER AND PLASTIC</v>
          </cell>
          <cell r="D8630" t="str">
            <v>Profit</v>
          </cell>
          <cell r="E8630" t="str">
            <v>Limpopo</v>
          </cell>
          <cell r="F8630">
            <v>31</v>
          </cell>
          <cell r="G8630">
            <v>1</v>
          </cell>
          <cell r="H8630">
            <v>7.5004000000000001E-2</v>
          </cell>
          <cell r="I8630">
            <v>2.2501200000000002E-2</v>
          </cell>
        </row>
        <row r="8631">
          <cell r="A8631">
            <v>2005</v>
          </cell>
          <cell r="B8631" t="str">
            <v>F(60,000-80,000]</v>
          </cell>
          <cell r="C8631" t="str">
            <v>CHEMICALS, RUBBER AND PLASTIC</v>
          </cell>
          <cell r="D8631" t="str">
            <v>Profit</v>
          </cell>
          <cell r="E8631" t="str">
            <v>Mpumalanga</v>
          </cell>
          <cell r="F8631">
            <v>31</v>
          </cell>
          <cell r="G8631">
            <v>3</v>
          </cell>
          <cell r="H8631">
            <v>0.21187800000000001</v>
          </cell>
          <cell r="I8631">
            <v>4.1997449999999999E-2</v>
          </cell>
        </row>
        <row r="8632">
          <cell r="A8632">
            <v>2005</v>
          </cell>
          <cell r="B8632" t="str">
            <v>F(60,000-80,000]</v>
          </cell>
          <cell r="C8632" t="str">
            <v>CHEMICALS, RUBBER AND PLASTIC</v>
          </cell>
          <cell r="D8632" t="str">
            <v>Profit</v>
          </cell>
          <cell r="E8632" t="str">
            <v>North West</v>
          </cell>
          <cell r="F8632">
            <v>31</v>
          </cell>
          <cell r="G8632">
            <v>1</v>
          </cell>
          <cell r="H8632">
            <v>6.6640000000000005E-2</v>
          </cell>
          <cell r="I8632">
            <v>1.9991999999999999E-2</v>
          </cell>
        </row>
        <row r="8633">
          <cell r="A8633">
            <v>2005</v>
          </cell>
          <cell r="B8633" t="str">
            <v>F(60,000-80,000]</v>
          </cell>
          <cell r="C8633" t="str">
            <v>CHEMICALS, RUBBER AND PLASTIC</v>
          </cell>
          <cell r="D8633" t="str">
            <v>Profit</v>
          </cell>
          <cell r="E8633" t="str">
            <v>Western Cape</v>
          </cell>
          <cell r="F8633">
            <v>31</v>
          </cell>
          <cell r="G8633">
            <v>9</v>
          </cell>
          <cell r="H8633">
            <v>0.65662200000000004</v>
          </cell>
          <cell r="I8633">
            <v>0.16035919000000001</v>
          </cell>
        </row>
        <row r="8634">
          <cell r="A8634">
            <v>2005</v>
          </cell>
          <cell r="B8634" t="str">
            <v>F(60,000-80,000]</v>
          </cell>
          <cell r="C8634" t="str">
            <v>CLOTHING AND FOOTWEAR</v>
          </cell>
          <cell r="D8634" t="str">
            <v>Profit</v>
          </cell>
          <cell r="E8634" t="str">
            <v>Gauteng</v>
          </cell>
          <cell r="F8634">
            <v>31</v>
          </cell>
          <cell r="G8634">
            <v>11</v>
          </cell>
          <cell r="H8634">
            <v>0.72470299999999999</v>
          </cell>
          <cell r="I8634">
            <v>0.19904147</v>
          </cell>
        </row>
        <row r="8635">
          <cell r="A8635">
            <v>2005</v>
          </cell>
          <cell r="B8635" t="str">
            <v>F(60,000-80,000]</v>
          </cell>
          <cell r="C8635" t="str">
            <v>CLOTHING AND FOOTWEAR</v>
          </cell>
          <cell r="D8635" t="str">
            <v>Profit</v>
          </cell>
          <cell r="E8635" t="str">
            <v>KwaZulu Natal</v>
          </cell>
          <cell r="F8635">
            <v>31</v>
          </cell>
          <cell r="G8635">
            <v>14</v>
          </cell>
          <cell r="H8635">
            <v>0.95521499999999993</v>
          </cell>
          <cell r="I8635">
            <v>0.22425149000000003</v>
          </cell>
        </row>
        <row r="8636">
          <cell r="A8636">
            <v>2005</v>
          </cell>
          <cell r="B8636" t="str">
            <v>F(60,000-80,000]</v>
          </cell>
          <cell r="C8636" t="str">
            <v>CLOTHING AND FOOTWEAR</v>
          </cell>
          <cell r="D8636" t="str">
            <v>Profit</v>
          </cell>
          <cell r="E8636" t="str">
            <v>Limpopo</v>
          </cell>
          <cell r="F8636">
            <v>31</v>
          </cell>
          <cell r="G8636">
            <v>1</v>
          </cell>
          <cell r="H8636">
            <v>6.5361000000000002E-2</v>
          </cell>
          <cell r="I8636">
            <v>9.8041499999999993E-3</v>
          </cell>
        </row>
        <row r="8637">
          <cell r="A8637">
            <v>2005</v>
          </cell>
          <cell r="B8637" t="str">
            <v>F(60,000-80,000]</v>
          </cell>
          <cell r="C8637" t="str">
            <v>CLOTHING AND FOOTWEAR</v>
          </cell>
          <cell r="D8637" t="str">
            <v>Profit</v>
          </cell>
          <cell r="E8637" t="str">
            <v>Western Cape</v>
          </cell>
          <cell r="F8637">
            <v>31</v>
          </cell>
          <cell r="G8637">
            <v>6</v>
          </cell>
          <cell r="H8637">
            <v>0.40447100000000002</v>
          </cell>
          <cell r="I8637">
            <v>0.12529444000000001</v>
          </cell>
        </row>
        <row r="8638">
          <cell r="A8638">
            <v>2005</v>
          </cell>
          <cell r="B8638" t="str">
            <v>F(60,000-80,000]</v>
          </cell>
          <cell r="C8638" t="str">
            <v>COAL AND PETROLEUM</v>
          </cell>
          <cell r="D8638" t="str">
            <v>Profit</v>
          </cell>
          <cell r="E8638" t="str">
            <v>Eastern Cape</v>
          </cell>
          <cell r="F8638">
            <v>31</v>
          </cell>
          <cell r="G8638">
            <v>1</v>
          </cell>
          <cell r="H8638">
            <v>7.5681999999999999E-2</v>
          </cell>
          <cell r="I8638">
            <v>2.4504599999999998E-2</v>
          </cell>
        </row>
        <row r="8639">
          <cell r="A8639">
            <v>2005</v>
          </cell>
          <cell r="B8639" t="str">
            <v>F(60,000-80,000]</v>
          </cell>
          <cell r="C8639" t="str">
            <v>COAL AND PETROLEUM</v>
          </cell>
          <cell r="D8639" t="str">
            <v>Profit</v>
          </cell>
          <cell r="E8639" t="str">
            <v>Gauteng</v>
          </cell>
          <cell r="F8639">
            <v>31</v>
          </cell>
          <cell r="G8639">
            <v>7</v>
          </cell>
          <cell r="H8639">
            <v>0.47787299999999988</v>
          </cell>
          <cell r="I8639">
            <v>0.13411086999999999</v>
          </cell>
        </row>
        <row r="8640">
          <cell r="A8640">
            <v>2005</v>
          </cell>
          <cell r="B8640" t="str">
            <v>F(60,000-80,000]</v>
          </cell>
          <cell r="C8640" t="str">
            <v>COAL AND PETROLEUM</v>
          </cell>
          <cell r="D8640" t="str">
            <v>Profit</v>
          </cell>
          <cell r="E8640" t="str">
            <v>Western Cape</v>
          </cell>
          <cell r="F8640">
            <v>31</v>
          </cell>
          <cell r="G8640">
            <v>2</v>
          </cell>
          <cell r="H8640">
            <v>0.137934</v>
          </cell>
          <cell r="I8640">
            <v>4.6890479999999998E-2</v>
          </cell>
        </row>
        <row r="8641">
          <cell r="A8641">
            <v>2005</v>
          </cell>
          <cell r="B8641" t="str">
            <v>F(60,000-80,000]</v>
          </cell>
          <cell r="C8641" t="str">
            <v>CONSTRUCTION</v>
          </cell>
          <cell r="D8641" t="str">
            <v>Profit</v>
          </cell>
          <cell r="E8641" t="str">
            <v>Eastern Cape</v>
          </cell>
          <cell r="F8641">
            <v>31</v>
          </cell>
          <cell r="G8641">
            <v>28</v>
          </cell>
          <cell r="H8641">
            <v>1.9800980000000001</v>
          </cell>
          <cell r="I8641">
            <v>0.48289495000000004</v>
          </cell>
        </row>
        <row r="8642">
          <cell r="A8642">
            <v>2005</v>
          </cell>
          <cell r="B8642" t="str">
            <v>F(60,000-80,000]</v>
          </cell>
          <cell r="C8642" t="str">
            <v>CONSTRUCTION</v>
          </cell>
          <cell r="D8642" t="str">
            <v>Profit</v>
          </cell>
          <cell r="E8642" t="str">
            <v>Free State</v>
          </cell>
          <cell r="F8642">
            <v>31</v>
          </cell>
          <cell r="G8642">
            <v>15</v>
          </cell>
          <cell r="H8642">
            <v>1.038659</v>
          </cell>
          <cell r="I8642">
            <v>0.25645802999999995</v>
          </cell>
        </row>
        <row r="8643">
          <cell r="A8643">
            <v>2005</v>
          </cell>
          <cell r="B8643" t="str">
            <v>F(60,000-80,000]</v>
          </cell>
          <cell r="C8643" t="str">
            <v>CONSTRUCTION</v>
          </cell>
          <cell r="D8643" t="str">
            <v>Profit</v>
          </cell>
          <cell r="E8643" t="str">
            <v>Gauteng</v>
          </cell>
          <cell r="F8643">
            <v>31</v>
          </cell>
          <cell r="G8643">
            <v>145</v>
          </cell>
          <cell r="H8643">
            <v>10.159161999999998</v>
          </cell>
          <cell r="I8643">
            <v>2.737118450000001</v>
          </cell>
        </row>
        <row r="8644">
          <cell r="A8644">
            <v>2005</v>
          </cell>
          <cell r="B8644" t="str">
            <v>F(60,000-80,000]</v>
          </cell>
          <cell r="C8644" t="str">
            <v>CONSTRUCTION</v>
          </cell>
          <cell r="D8644" t="str">
            <v>Profit</v>
          </cell>
          <cell r="E8644" t="str">
            <v>KwaZulu Natal</v>
          </cell>
          <cell r="F8644">
            <v>31</v>
          </cell>
          <cell r="G8644">
            <v>49</v>
          </cell>
          <cell r="H8644">
            <v>3.3760809999999992</v>
          </cell>
          <cell r="I8644">
            <v>0.81591727000000003</v>
          </cell>
        </row>
        <row r="8645">
          <cell r="A8645">
            <v>2005</v>
          </cell>
          <cell r="B8645" t="str">
            <v>F(60,000-80,000]</v>
          </cell>
          <cell r="C8645" t="str">
            <v>CONSTRUCTION</v>
          </cell>
          <cell r="D8645" t="str">
            <v>Profit</v>
          </cell>
          <cell r="E8645" t="str">
            <v>Limpopo</v>
          </cell>
          <cell r="F8645">
            <v>31</v>
          </cell>
          <cell r="G8645">
            <v>23</v>
          </cell>
          <cell r="H8645">
            <v>1.5818859999999997</v>
          </cell>
          <cell r="I8645">
            <v>0.49711176000000007</v>
          </cell>
        </row>
        <row r="8646">
          <cell r="A8646">
            <v>2005</v>
          </cell>
          <cell r="B8646" t="str">
            <v>F(60,000-80,000]</v>
          </cell>
          <cell r="C8646" t="str">
            <v>CONSTRUCTION</v>
          </cell>
          <cell r="D8646" t="str">
            <v>Profit</v>
          </cell>
          <cell r="E8646" t="str">
            <v>Mpumalanga</v>
          </cell>
          <cell r="F8646">
            <v>31</v>
          </cell>
          <cell r="G8646">
            <v>30</v>
          </cell>
          <cell r="H8646">
            <v>2.068835</v>
          </cell>
          <cell r="I8646">
            <v>0.51782490000000014</v>
          </cell>
        </row>
        <row r="8647">
          <cell r="A8647">
            <v>2005</v>
          </cell>
          <cell r="B8647" t="str">
            <v>F(60,000-80,000]</v>
          </cell>
          <cell r="C8647" t="str">
            <v>CONSTRUCTION</v>
          </cell>
          <cell r="D8647" t="str">
            <v>Profit</v>
          </cell>
          <cell r="E8647" t="str">
            <v>North West</v>
          </cell>
          <cell r="F8647">
            <v>31</v>
          </cell>
          <cell r="G8647">
            <v>12</v>
          </cell>
          <cell r="H8647">
            <v>0.79946200000000001</v>
          </cell>
          <cell r="I8647">
            <v>0.20842049999999998</v>
          </cell>
        </row>
        <row r="8648">
          <cell r="A8648">
            <v>2005</v>
          </cell>
          <cell r="B8648" t="str">
            <v>F(60,000-80,000]</v>
          </cell>
          <cell r="C8648" t="str">
            <v>CONSTRUCTION</v>
          </cell>
          <cell r="D8648" t="str">
            <v>Profit</v>
          </cell>
          <cell r="E8648" t="str">
            <v>Northern Cape</v>
          </cell>
          <cell r="F8648">
            <v>31</v>
          </cell>
          <cell r="G8648">
            <v>4</v>
          </cell>
          <cell r="H8648">
            <v>0.27357799999999999</v>
          </cell>
          <cell r="I8648">
            <v>7.2891449999999997E-2</v>
          </cell>
        </row>
        <row r="8649">
          <cell r="A8649">
            <v>2005</v>
          </cell>
          <cell r="B8649" t="str">
            <v>F(60,000-80,000]</v>
          </cell>
          <cell r="C8649" t="str">
            <v>CONSTRUCTION</v>
          </cell>
          <cell r="D8649" t="str">
            <v>Profit</v>
          </cell>
          <cell r="E8649" t="str">
            <v>Western Cape</v>
          </cell>
          <cell r="F8649">
            <v>31</v>
          </cell>
          <cell r="G8649">
            <v>62</v>
          </cell>
          <cell r="H8649">
            <v>4.3637679999999985</v>
          </cell>
          <cell r="I8649">
            <v>0.96626438999999986</v>
          </cell>
        </row>
        <row r="8650">
          <cell r="A8650">
            <v>2005</v>
          </cell>
          <cell r="B8650" t="str">
            <v>F(60,000-80,000]</v>
          </cell>
          <cell r="C8650" t="str">
            <v>EDUCATIONAL SERVICES</v>
          </cell>
          <cell r="D8650" t="str">
            <v>Profit</v>
          </cell>
          <cell r="E8650" t="str">
            <v>Gauteng</v>
          </cell>
          <cell r="F8650">
            <v>31</v>
          </cell>
          <cell r="G8650">
            <v>27</v>
          </cell>
          <cell r="H8650">
            <v>1.8594330000000001</v>
          </cell>
          <cell r="I8650">
            <v>0.51845205999999999</v>
          </cell>
        </row>
        <row r="8651">
          <cell r="A8651">
            <v>2005</v>
          </cell>
          <cell r="B8651" t="str">
            <v>F(60,000-80,000]</v>
          </cell>
          <cell r="C8651" t="str">
            <v>EDUCATIONAL SERVICES</v>
          </cell>
          <cell r="D8651" t="str">
            <v>Profit</v>
          </cell>
          <cell r="E8651" t="str">
            <v>KwaZulu Natal</v>
          </cell>
          <cell r="F8651">
            <v>31</v>
          </cell>
          <cell r="G8651">
            <v>4</v>
          </cell>
          <cell r="H8651">
            <v>0.27533600000000003</v>
          </cell>
          <cell r="I8651">
            <v>7.1350800000000006E-2</v>
          </cell>
        </row>
        <row r="8652">
          <cell r="A8652">
            <v>2005</v>
          </cell>
          <cell r="B8652" t="str">
            <v>F(60,000-80,000]</v>
          </cell>
          <cell r="C8652" t="str">
            <v>EDUCATIONAL SERVICES</v>
          </cell>
          <cell r="D8652" t="str">
            <v>Profit</v>
          </cell>
          <cell r="E8652" t="str">
            <v>Limpopo</v>
          </cell>
          <cell r="F8652">
            <v>31</v>
          </cell>
          <cell r="G8652">
            <v>3</v>
          </cell>
          <cell r="H8652">
            <v>0.21594000000000002</v>
          </cell>
          <cell r="I8652">
            <v>5.9778809999999995E-2</v>
          </cell>
        </row>
        <row r="8653">
          <cell r="A8653">
            <v>2005</v>
          </cell>
          <cell r="B8653" t="str">
            <v>F(60,000-80,000]</v>
          </cell>
          <cell r="C8653" t="str">
            <v>EDUCATIONAL SERVICES</v>
          </cell>
          <cell r="D8653" t="str">
            <v>Profit</v>
          </cell>
          <cell r="E8653" t="str">
            <v>Mpumalanga</v>
          </cell>
          <cell r="F8653">
            <v>31</v>
          </cell>
          <cell r="G8653">
            <v>1</v>
          </cell>
          <cell r="H8653">
            <v>7.0477999999999999E-2</v>
          </cell>
          <cell r="I8653">
            <v>2.1143400000000003E-2</v>
          </cell>
        </row>
        <row r="8654">
          <cell r="A8654">
            <v>2005</v>
          </cell>
          <cell r="B8654" t="str">
            <v>F(60,000-80,000]</v>
          </cell>
          <cell r="C8654" t="str">
            <v>EDUCATIONAL SERVICES</v>
          </cell>
          <cell r="D8654" t="str">
            <v>Profit</v>
          </cell>
          <cell r="E8654" t="str">
            <v>Western Cape</v>
          </cell>
          <cell r="F8654">
            <v>31</v>
          </cell>
          <cell r="G8654">
            <v>5</v>
          </cell>
          <cell r="H8654">
            <v>0.36807999999999996</v>
          </cell>
          <cell r="I8654">
            <v>9.4287090000000004E-2</v>
          </cell>
        </row>
        <row r="8655">
          <cell r="A8655">
            <v>2005</v>
          </cell>
          <cell r="B8655" t="str">
            <v>F(60,000-80,000]</v>
          </cell>
          <cell r="C8655" t="str">
            <v>ELECTRONICS, GLASS AND WATER</v>
          </cell>
          <cell r="D8655" t="str">
            <v>Profit</v>
          </cell>
          <cell r="E8655" t="str">
            <v>Eastern Cape</v>
          </cell>
          <cell r="F8655">
            <v>31</v>
          </cell>
          <cell r="G8655">
            <v>1</v>
          </cell>
          <cell r="H8655">
            <v>7.1568999999999994E-2</v>
          </cell>
          <cell r="I8655">
            <v>1.1335350000000001E-2</v>
          </cell>
        </row>
        <row r="8656">
          <cell r="A8656">
            <v>2005</v>
          </cell>
          <cell r="B8656" t="str">
            <v>F(60,000-80,000]</v>
          </cell>
          <cell r="C8656" t="str">
            <v>ELECTRONICS, GLASS AND WATER</v>
          </cell>
          <cell r="D8656" t="str">
            <v>Profit</v>
          </cell>
          <cell r="E8656" t="str">
            <v>Gauteng</v>
          </cell>
          <cell r="F8656">
            <v>31</v>
          </cell>
          <cell r="G8656">
            <v>16</v>
          </cell>
          <cell r="H8656">
            <v>1.0886739999999997</v>
          </cell>
          <cell r="I8656">
            <v>0.26372125000000002</v>
          </cell>
        </row>
        <row r="8657">
          <cell r="A8657">
            <v>2005</v>
          </cell>
          <cell r="B8657" t="str">
            <v>F(60,000-80,000]</v>
          </cell>
          <cell r="C8657" t="str">
            <v>ELECTRONICS, GLASS AND WATER</v>
          </cell>
          <cell r="D8657" t="str">
            <v>Profit</v>
          </cell>
          <cell r="E8657" t="str">
            <v>KwaZulu Natal</v>
          </cell>
          <cell r="F8657">
            <v>31</v>
          </cell>
          <cell r="G8657">
            <v>2</v>
          </cell>
          <cell r="H8657">
            <v>0.12664999999999998</v>
          </cell>
          <cell r="I8657">
            <v>3.2869920000000004E-2</v>
          </cell>
        </row>
        <row r="8658">
          <cell r="A8658">
            <v>2005</v>
          </cell>
          <cell r="B8658" t="str">
            <v>F(60,000-80,000]</v>
          </cell>
          <cell r="C8658" t="str">
            <v>ELECTRONICS, GLASS AND WATER</v>
          </cell>
          <cell r="D8658" t="str">
            <v>Profit</v>
          </cell>
          <cell r="E8658" t="str">
            <v>Limpopo</v>
          </cell>
          <cell r="F8658">
            <v>31</v>
          </cell>
          <cell r="G8658">
            <v>2</v>
          </cell>
          <cell r="H8658">
            <v>0.12700800000000001</v>
          </cell>
          <cell r="I8658">
            <v>3.2545400000000002E-2</v>
          </cell>
        </row>
        <row r="8659">
          <cell r="A8659">
            <v>2005</v>
          </cell>
          <cell r="B8659" t="str">
            <v>F(60,000-80,000]</v>
          </cell>
          <cell r="C8659" t="str">
            <v>ELECTRONICS, GLASS AND WATER</v>
          </cell>
          <cell r="D8659" t="str">
            <v>Profit</v>
          </cell>
          <cell r="E8659" t="str">
            <v>Mpumalanga</v>
          </cell>
          <cell r="F8659">
            <v>31</v>
          </cell>
          <cell r="G8659">
            <v>2</v>
          </cell>
          <cell r="H8659">
            <v>0.144541</v>
          </cell>
          <cell r="I8659">
            <v>3.3181200000000001E-2</v>
          </cell>
        </row>
        <row r="8660">
          <cell r="A8660">
            <v>2005</v>
          </cell>
          <cell r="B8660" t="str">
            <v>F(60,000-80,000]</v>
          </cell>
          <cell r="C8660" t="str">
            <v>ELECTRONICS, GLASS AND WATER</v>
          </cell>
          <cell r="D8660" t="str">
            <v>Profit</v>
          </cell>
          <cell r="E8660" t="str">
            <v>Northern Cape</v>
          </cell>
          <cell r="F8660">
            <v>31</v>
          </cell>
          <cell r="G8660">
            <v>1</v>
          </cell>
          <cell r="H8660">
            <v>6.139E-2</v>
          </cell>
          <cell r="I8660">
            <v>9.2084999999999997E-3</v>
          </cell>
        </row>
        <row r="8661">
          <cell r="A8661">
            <v>2005</v>
          </cell>
          <cell r="B8661" t="str">
            <v>F(60,000-80,000]</v>
          </cell>
          <cell r="C8661" t="str">
            <v>ELECTRONICS, GLASS AND WATER</v>
          </cell>
          <cell r="D8661" t="str">
            <v>Profit</v>
          </cell>
          <cell r="E8661" t="str">
            <v>Western Cape</v>
          </cell>
          <cell r="F8661">
            <v>31</v>
          </cell>
          <cell r="G8661">
            <v>8</v>
          </cell>
          <cell r="H8661">
            <v>0.57818900000000006</v>
          </cell>
          <cell r="I8661">
            <v>0.14836350000000001</v>
          </cell>
        </row>
        <row r="8662">
          <cell r="A8662">
            <v>2005</v>
          </cell>
          <cell r="B8662" t="str">
            <v>F(60,000-80,000]</v>
          </cell>
          <cell r="C8662" t="str">
            <v>EMPLOYMENT (SALARY)</v>
          </cell>
          <cell r="D8662" t="str">
            <v>Profit</v>
          </cell>
          <cell r="E8662" t="str">
            <v>Gauteng</v>
          </cell>
          <cell r="F8662">
            <v>31</v>
          </cell>
          <cell r="G8662">
            <v>1</v>
          </cell>
          <cell r="H8662">
            <v>7.8520000000000006E-2</v>
          </cell>
          <cell r="I8662">
            <v>2.3556000000000001E-2</v>
          </cell>
        </row>
        <row r="8663">
          <cell r="A8663">
            <v>2005</v>
          </cell>
          <cell r="B8663" t="str">
            <v>F(60,000-80,000]</v>
          </cell>
          <cell r="C8663" t="str">
            <v>EMPLOYMENT (SALARY)</v>
          </cell>
          <cell r="D8663" t="str">
            <v>Profit</v>
          </cell>
          <cell r="E8663" t="str">
            <v>KwaZulu Natal</v>
          </cell>
          <cell r="F8663">
            <v>31</v>
          </cell>
          <cell r="G8663">
            <v>1</v>
          </cell>
          <cell r="H8663">
            <v>7.2002999999999998E-2</v>
          </cell>
          <cell r="I8663">
            <v>2.5921080000000003E-2</v>
          </cell>
        </row>
        <row r="8664">
          <cell r="A8664">
            <v>2005</v>
          </cell>
          <cell r="B8664" t="str">
            <v>F(60,000-80,000]</v>
          </cell>
          <cell r="C8664" t="str">
            <v>FINANCING, INSURANCE, REAL ESTATE</v>
          </cell>
          <cell r="D8664" t="str">
            <v>Profit</v>
          </cell>
          <cell r="F8664">
            <v>31</v>
          </cell>
          <cell r="G8664">
            <v>1</v>
          </cell>
          <cell r="H8664">
            <v>6.9930000000000006E-2</v>
          </cell>
          <cell r="I8664">
            <v>2.0979000000000001E-2</v>
          </cell>
        </row>
        <row r="8665">
          <cell r="A8665">
            <v>2005</v>
          </cell>
          <cell r="B8665" t="str">
            <v>F(60,000-80,000]</v>
          </cell>
          <cell r="C8665" t="str">
            <v>FINANCING, INSURANCE, REAL ESTATE</v>
          </cell>
          <cell r="D8665" t="str">
            <v>Profit</v>
          </cell>
          <cell r="E8665" t="str">
            <v>Eastern Cape</v>
          </cell>
          <cell r="F8665">
            <v>31</v>
          </cell>
          <cell r="G8665">
            <v>154</v>
          </cell>
          <cell r="H8665">
            <v>10.701034</v>
          </cell>
          <cell r="I8665">
            <v>2.9751478399999995</v>
          </cell>
        </row>
        <row r="8666">
          <cell r="A8666">
            <v>2005</v>
          </cell>
          <cell r="B8666" t="str">
            <v>F(60,000-80,000]</v>
          </cell>
          <cell r="C8666" t="str">
            <v>FINANCING, INSURANCE, REAL ESTATE</v>
          </cell>
          <cell r="D8666" t="str">
            <v>Profit</v>
          </cell>
          <cell r="E8666" t="str">
            <v>Free State</v>
          </cell>
          <cell r="F8666">
            <v>31</v>
          </cell>
          <cell r="G8666">
            <v>105</v>
          </cell>
          <cell r="H8666">
            <v>7.3111489999999977</v>
          </cell>
          <cell r="I8666">
            <v>2.11939075</v>
          </cell>
        </row>
        <row r="8667">
          <cell r="A8667">
            <v>2005</v>
          </cell>
          <cell r="B8667" t="str">
            <v>F(60,000-80,000]</v>
          </cell>
          <cell r="C8667" t="str">
            <v>FINANCING, INSURANCE, REAL ESTATE</v>
          </cell>
          <cell r="D8667" t="str">
            <v>Profit</v>
          </cell>
          <cell r="E8667" t="str">
            <v>Gauteng</v>
          </cell>
          <cell r="F8667">
            <v>31</v>
          </cell>
          <cell r="G8667">
            <v>1498</v>
          </cell>
          <cell r="H8667">
            <v>104.31562600000021</v>
          </cell>
          <cell r="I8667">
            <v>30.970731759999996</v>
          </cell>
        </row>
        <row r="8668">
          <cell r="A8668">
            <v>2005</v>
          </cell>
          <cell r="B8668" t="str">
            <v>F(60,000-80,000]</v>
          </cell>
          <cell r="C8668" t="str">
            <v>FINANCING, INSURANCE, REAL ESTATE</v>
          </cell>
          <cell r="D8668" t="str">
            <v>Profit</v>
          </cell>
          <cell r="E8668" t="str">
            <v>KwaZulu Natal</v>
          </cell>
          <cell r="F8668">
            <v>31</v>
          </cell>
          <cell r="G8668">
            <v>340</v>
          </cell>
          <cell r="H8668">
            <v>23.703806999999991</v>
          </cell>
          <cell r="I8668">
            <v>6.7981983099999983</v>
          </cell>
        </row>
        <row r="8669">
          <cell r="A8669">
            <v>2005</v>
          </cell>
          <cell r="B8669" t="str">
            <v>F(60,000-80,000]</v>
          </cell>
          <cell r="C8669" t="str">
            <v>FINANCING, INSURANCE, REAL ESTATE</v>
          </cell>
          <cell r="D8669" t="str">
            <v>Profit</v>
          </cell>
          <cell r="E8669" t="str">
            <v>Limpopo</v>
          </cell>
          <cell r="F8669">
            <v>31</v>
          </cell>
          <cell r="G8669">
            <v>75</v>
          </cell>
          <cell r="H8669">
            <v>5.1224870000000013</v>
          </cell>
          <cell r="I8669">
            <v>1.5518660000000004</v>
          </cell>
        </row>
        <row r="8670">
          <cell r="A8670">
            <v>2005</v>
          </cell>
          <cell r="B8670" t="str">
            <v>F(60,000-80,000]</v>
          </cell>
          <cell r="C8670" t="str">
            <v>FINANCING, INSURANCE, REAL ESTATE</v>
          </cell>
          <cell r="D8670" t="str">
            <v>Profit</v>
          </cell>
          <cell r="E8670" t="str">
            <v>Mpumalanga</v>
          </cell>
          <cell r="F8670">
            <v>31</v>
          </cell>
          <cell r="G8670">
            <v>186</v>
          </cell>
          <cell r="H8670">
            <v>12.842191</v>
          </cell>
          <cell r="I8670">
            <v>3.6302354399999994</v>
          </cell>
        </row>
        <row r="8671">
          <cell r="A8671">
            <v>2005</v>
          </cell>
          <cell r="B8671" t="str">
            <v>F(60,000-80,000]</v>
          </cell>
          <cell r="C8671" t="str">
            <v>FINANCING, INSURANCE, REAL ESTATE</v>
          </cell>
          <cell r="D8671" t="str">
            <v>Profit</v>
          </cell>
          <cell r="E8671" t="str">
            <v>North West</v>
          </cell>
          <cell r="F8671">
            <v>31</v>
          </cell>
          <cell r="G8671">
            <v>78</v>
          </cell>
          <cell r="H8671">
            <v>5.3549110000000022</v>
          </cell>
          <cell r="I8671">
            <v>1.5033672599999994</v>
          </cell>
        </row>
        <row r="8672">
          <cell r="A8672">
            <v>2005</v>
          </cell>
          <cell r="B8672" t="str">
            <v>F(60,000-80,000]</v>
          </cell>
          <cell r="C8672" t="str">
            <v>FINANCING, INSURANCE, REAL ESTATE</v>
          </cell>
          <cell r="D8672" t="str">
            <v>Profit</v>
          </cell>
          <cell r="E8672" t="str">
            <v>Northern Cape</v>
          </cell>
          <cell r="F8672">
            <v>31</v>
          </cell>
          <cell r="G8672">
            <v>41</v>
          </cell>
          <cell r="H8672">
            <v>2.9011439999999995</v>
          </cell>
          <cell r="I8672">
            <v>0.80391382999999983</v>
          </cell>
        </row>
        <row r="8673">
          <cell r="A8673">
            <v>2005</v>
          </cell>
          <cell r="B8673" t="str">
            <v>F(60,000-80,000]</v>
          </cell>
          <cell r="C8673" t="str">
            <v>FINANCING, INSURANCE, REAL ESTATE</v>
          </cell>
          <cell r="D8673" t="str">
            <v>Profit</v>
          </cell>
          <cell r="E8673" t="str">
            <v>Western Cape</v>
          </cell>
          <cell r="F8673">
            <v>31</v>
          </cell>
          <cell r="G8673">
            <v>628</v>
          </cell>
          <cell r="H8673">
            <v>43.681322000000002</v>
          </cell>
          <cell r="I8673">
            <v>12.903810330000001</v>
          </cell>
        </row>
        <row r="8674">
          <cell r="A8674">
            <v>2005</v>
          </cell>
          <cell r="B8674" t="str">
            <v>F(60,000-80,000]</v>
          </cell>
          <cell r="C8674" t="str">
            <v>FOOD, DRINK AND TOBACCO</v>
          </cell>
          <cell r="D8674" t="str">
            <v>Profit</v>
          </cell>
          <cell r="E8674" t="str">
            <v>Eastern Cape</v>
          </cell>
          <cell r="F8674">
            <v>31</v>
          </cell>
          <cell r="G8674">
            <v>2</v>
          </cell>
          <cell r="H8674">
            <v>0.139042</v>
          </cell>
          <cell r="I8674">
            <v>3.2198819999999996E-2</v>
          </cell>
        </row>
        <row r="8675">
          <cell r="A8675">
            <v>2005</v>
          </cell>
          <cell r="B8675" t="str">
            <v>F(60,000-80,000]</v>
          </cell>
          <cell r="C8675" t="str">
            <v>FOOD, DRINK AND TOBACCO</v>
          </cell>
          <cell r="D8675" t="str">
            <v>Profit</v>
          </cell>
          <cell r="E8675" t="str">
            <v>Free State</v>
          </cell>
          <cell r="F8675">
            <v>31</v>
          </cell>
          <cell r="G8675">
            <v>2</v>
          </cell>
          <cell r="H8675">
            <v>0.157503</v>
          </cell>
          <cell r="I8675">
            <v>2.3625449999999999E-2</v>
          </cell>
        </row>
        <row r="8676">
          <cell r="A8676">
            <v>2005</v>
          </cell>
          <cell r="B8676" t="str">
            <v>F(60,000-80,000]</v>
          </cell>
          <cell r="C8676" t="str">
            <v>FOOD, DRINK AND TOBACCO</v>
          </cell>
          <cell r="D8676" t="str">
            <v>Profit</v>
          </cell>
          <cell r="E8676" t="str">
            <v>Gauteng</v>
          </cell>
          <cell r="F8676">
            <v>31</v>
          </cell>
          <cell r="G8676">
            <v>20</v>
          </cell>
          <cell r="H8676">
            <v>1.400385</v>
          </cell>
          <cell r="I8676">
            <v>0.40165620999999996</v>
          </cell>
        </row>
        <row r="8677">
          <cell r="A8677">
            <v>2005</v>
          </cell>
          <cell r="B8677" t="str">
            <v>F(60,000-80,000]</v>
          </cell>
          <cell r="C8677" t="str">
            <v>FOOD, DRINK AND TOBACCO</v>
          </cell>
          <cell r="D8677" t="str">
            <v>Profit</v>
          </cell>
          <cell r="E8677" t="str">
            <v>KwaZulu Natal</v>
          </cell>
          <cell r="F8677">
            <v>31</v>
          </cell>
          <cell r="G8677">
            <v>8</v>
          </cell>
          <cell r="H8677">
            <v>0.53793899999999994</v>
          </cell>
          <cell r="I8677">
            <v>0.15296512000000001</v>
          </cell>
        </row>
        <row r="8678">
          <cell r="A8678">
            <v>2005</v>
          </cell>
          <cell r="B8678" t="str">
            <v>F(60,000-80,000]</v>
          </cell>
          <cell r="C8678" t="str">
            <v>FOOD, DRINK AND TOBACCO</v>
          </cell>
          <cell r="D8678" t="str">
            <v>Profit</v>
          </cell>
          <cell r="E8678" t="str">
            <v>Limpopo</v>
          </cell>
          <cell r="F8678">
            <v>31</v>
          </cell>
          <cell r="G8678">
            <v>3</v>
          </cell>
          <cell r="H8678">
            <v>0.20947400000000002</v>
          </cell>
          <cell r="I8678">
            <v>6.3917360000000006E-2</v>
          </cell>
        </row>
        <row r="8679">
          <cell r="A8679">
            <v>2005</v>
          </cell>
          <cell r="B8679" t="str">
            <v>F(60,000-80,000]</v>
          </cell>
          <cell r="C8679" t="str">
            <v>FOOD, DRINK AND TOBACCO</v>
          </cell>
          <cell r="D8679" t="str">
            <v>Profit</v>
          </cell>
          <cell r="E8679" t="str">
            <v>Mpumalanga</v>
          </cell>
          <cell r="F8679">
            <v>31</v>
          </cell>
          <cell r="G8679">
            <v>2</v>
          </cell>
          <cell r="H8679">
            <v>0.13566899999999998</v>
          </cell>
          <cell r="I8679">
            <v>3.0499200000000004E-2</v>
          </cell>
        </row>
        <row r="8680">
          <cell r="A8680">
            <v>2005</v>
          </cell>
          <cell r="B8680" t="str">
            <v>F(60,000-80,000]</v>
          </cell>
          <cell r="C8680" t="str">
            <v>FOOD, DRINK AND TOBACCO</v>
          </cell>
          <cell r="D8680" t="str">
            <v>Profit</v>
          </cell>
          <cell r="E8680" t="str">
            <v>North West</v>
          </cell>
          <cell r="F8680">
            <v>31</v>
          </cell>
          <cell r="G8680">
            <v>3</v>
          </cell>
          <cell r="H8680">
            <v>0.21900600000000001</v>
          </cell>
          <cell r="I8680">
            <v>5.4529649999999999E-2</v>
          </cell>
        </row>
        <row r="8681">
          <cell r="A8681">
            <v>2005</v>
          </cell>
          <cell r="B8681" t="str">
            <v>F(60,000-80,000]</v>
          </cell>
          <cell r="C8681" t="str">
            <v>FOOD, DRINK AND TOBACCO</v>
          </cell>
          <cell r="D8681" t="str">
            <v>Profit</v>
          </cell>
          <cell r="E8681" t="str">
            <v>Northern Cape</v>
          </cell>
          <cell r="F8681">
            <v>31</v>
          </cell>
          <cell r="G8681">
            <v>2</v>
          </cell>
          <cell r="H8681">
            <v>0.13844600000000001</v>
          </cell>
          <cell r="I8681">
            <v>4.3333800000000006E-2</v>
          </cell>
        </row>
        <row r="8682">
          <cell r="A8682">
            <v>2005</v>
          </cell>
          <cell r="B8682" t="str">
            <v>F(60,000-80,000]</v>
          </cell>
          <cell r="C8682" t="str">
            <v>FOOD, DRINK AND TOBACCO</v>
          </cell>
          <cell r="D8682" t="str">
            <v>Profit</v>
          </cell>
          <cell r="E8682" t="str">
            <v>Western Cape</v>
          </cell>
          <cell r="F8682">
            <v>31</v>
          </cell>
          <cell r="G8682">
            <v>13</v>
          </cell>
          <cell r="H8682">
            <v>0.88688800000000012</v>
          </cell>
          <cell r="I8682">
            <v>0.22668620000000003</v>
          </cell>
        </row>
        <row r="8683">
          <cell r="A8683">
            <v>2005</v>
          </cell>
          <cell r="B8683" t="str">
            <v>F(60,000-80,000]</v>
          </cell>
          <cell r="C8683" t="str">
            <v>LEATHER, GOODS AND FUR</v>
          </cell>
          <cell r="D8683" t="str">
            <v>Profit</v>
          </cell>
          <cell r="E8683" t="str">
            <v>Gauteng</v>
          </cell>
          <cell r="F8683">
            <v>31</v>
          </cell>
          <cell r="G8683">
            <v>1</v>
          </cell>
          <cell r="H8683">
            <v>6.0796999999999997E-2</v>
          </cell>
          <cell r="I8683">
            <v>1.7631130000000002E-2</v>
          </cell>
        </row>
        <row r="8684">
          <cell r="A8684">
            <v>2005</v>
          </cell>
          <cell r="B8684" t="str">
            <v>F(60,000-80,000]</v>
          </cell>
          <cell r="C8684" t="str">
            <v>LEATHER, GOODS AND FUR</v>
          </cell>
          <cell r="D8684" t="str">
            <v>Profit</v>
          </cell>
          <cell r="E8684" t="str">
            <v>KwaZulu Natal</v>
          </cell>
          <cell r="F8684">
            <v>31</v>
          </cell>
          <cell r="G8684">
            <v>1</v>
          </cell>
          <cell r="H8684">
            <v>7.5749999999999998E-2</v>
          </cell>
          <cell r="I8684">
            <v>2.1967500000000001E-2</v>
          </cell>
        </row>
        <row r="8685">
          <cell r="A8685">
            <v>2005</v>
          </cell>
          <cell r="B8685" t="str">
            <v>F(60,000-80,000]</v>
          </cell>
          <cell r="C8685" t="str">
            <v>LEATHER, GOODS AND FUR</v>
          </cell>
          <cell r="D8685" t="str">
            <v>Profit</v>
          </cell>
          <cell r="E8685" t="str">
            <v>Limpopo</v>
          </cell>
          <cell r="F8685">
            <v>31</v>
          </cell>
          <cell r="G8685">
            <v>1</v>
          </cell>
          <cell r="H8685">
            <v>6.6300999999999999E-2</v>
          </cell>
          <cell r="I8685">
            <v>1.1745149999999999E-2</v>
          </cell>
        </row>
        <row r="8686">
          <cell r="A8686">
            <v>2005</v>
          </cell>
          <cell r="B8686" t="str">
            <v>F(60,000-80,000]</v>
          </cell>
          <cell r="C8686" t="str">
            <v>LEATHER, GOODS AND FUR</v>
          </cell>
          <cell r="D8686" t="str">
            <v>Profit</v>
          </cell>
          <cell r="E8686" t="str">
            <v>Western Cape</v>
          </cell>
          <cell r="F8686">
            <v>31</v>
          </cell>
          <cell r="G8686">
            <v>1</v>
          </cell>
          <cell r="H8686">
            <v>7.8191999999999998E-2</v>
          </cell>
          <cell r="I8686">
            <v>2.5257599999999998E-2</v>
          </cell>
        </row>
        <row r="8687">
          <cell r="A8687">
            <v>2005</v>
          </cell>
          <cell r="B8687" t="str">
            <v>F(60,000-80,000]</v>
          </cell>
          <cell r="C8687" t="str">
            <v>LONG TERM INSURANCE</v>
          </cell>
          <cell r="D8687" t="str">
            <v>Profit</v>
          </cell>
          <cell r="E8687" t="str">
            <v>KwaZulu Natal</v>
          </cell>
          <cell r="F8687">
            <v>31</v>
          </cell>
          <cell r="G8687">
            <v>1</v>
          </cell>
          <cell r="H8687">
            <v>6.9833999999999993E-2</v>
          </cell>
          <cell r="I8687">
            <v>2.0950200000000002E-2</v>
          </cell>
        </row>
        <row r="8688">
          <cell r="A8688">
            <v>2005</v>
          </cell>
          <cell r="B8688" t="str">
            <v>F(60,000-80,000]</v>
          </cell>
          <cell r="C8688" t="str">
            <v>MACHINERY AND RELATED ITEMS</v>
          </cell>
          <cell r="D8688" t="str">
            <v>Profit</v>
          </cell>
          <cell r="E8688" t="str">
            <v>Eastern Cape</v>
          </cell>
          <cell r="F8688">
            <v>31</v>
          </cell>
          <cell r="G8688">
            <v>7</v>
          </cell>
          <cell r="H8688">
            <v>0.50401600000000002</v>
          </cell>
          <cell r="I8688">
            <v>0.11795559999999999</v>
          </cell>
        </row>
        <row r="8689">
          <cell r="A8689">
            <v>2005</v>
          </cell>
          <cell r="B8689" t="str">
            <v>F(60,000-80,000]</v>
          </cell>
          <cell r="C8689" t="str">
            <v>MACHINERY AND RELATED ITEMS</v>
          </cell>
          <cell r="D8689" t="str">
            <v>Profit</v>
          </cell>
          <cell r="E8689" t="str">
            <v>Free State</v>
          </cell>
          <cell r="F8689">
            <v>31</v>
          </cell>
          <cell r="G8689">
            <v>3</v>
          </cell>
          <cell r="H8689">
            <v>0.20616099999999998</v>
          </cell>
          <cell r="I8689">
            <v>5.359614E-2</v>
          </cell>
        </row>
        <row r="8690">
          <cell r="A8690">
            <v>2005</v>
          </cell>
          <cell r="B8690" t="str">
            <v>F(60,000-80,000]</v>
          </cell>
          <cell r="C8690" t="str">
            <v>MACHINERY AND RELATED ITEMS</v>
          </cell>
          <cell r="D8690" t="str">
            <v>Profit</v>
          </cell>
          <cell r="E8690" t="str">
            <v>Gauteng</v>
          </cell>
          <cell r="F8690">
            <v>31</v>
          </cell>
          <cell r="G8690">
            <v>56</v>
          </cell>
          <cell r="H8690">
            <v>3.9453819999999999</v>
          </cell>
          <cell r="I8690">
            <v>1.0220358299999999</v>
          </cell>
        </row>
        <row r="8691">
          <cell r="A8691">
            <v>2005</v>
          </cell>
          <cell r="B8691" t="str">
            <v>F(60,000-80,000]</v>
          </cell>
          <cell r="C8691" t="str">
            <v>MACHINERY AND RELATED ITEMS</v>
          </cell>
          <cell r="D8691" t="str">
            <v>Profit</v>
          </cell>
          <cell r="E8691" t="str">
            <v>KwaZulu Natal</v>
          </cell>
          <cell r="F8691">
            <v>31</v>
          </cell>
          <cell r="G8691">
            <v>19</v>
          </cell>
          <cell r="H8691">
            <v>1.307307</v>
          </cell>
          <cell r="I8691">
            <v>0.35301593999999997</v>
          </cell>
        </row>
        <row r="8692">
          <cell r="A8692">
            <v>2005</v>
          </cell>
          <cell r="B8692" t="str">
            <v>F(60,000-80,000]</v>
          </cell>
          <cell r="C8692" t="str">
            <v>MACHINERY AND RELATED ITEMS</v>
          </cell>
          <cell r="D8692" t="str">
            <v>Profit</v>
          </cell>
          <cell r="E8692" t="str">
            <v>Mpumalanga</v>
          </cell>
          <cell r="F8692">
            <v>31</v>
          </cell>
          <cell r="G8692">
            <v>4</v>
          </cell>
          <cell r="H8692">
            <v>0.26622800000000002</v>
          </cell>
          <cell r="I8692">
            <v>8.1668400000000002E-2</v>
          </cell>
        </row>
        <row r="8693">
          <cell r="A8693">
            <v>2005</v>
          </cell>
          <cell r="B8693" t="str">
            <v>F(60,000-80,000]</v>
          </cell>
          <cell r="C8693" t="str">
            <v>MACHINERY AND RELATED ITEMS</v>
          </cell>
          <cell r="D8693" t="str">
            <v>Profit</v>
          </cell>
          <cell r="E8693" t="str">
            <v>North West</v>
          </cell>
          <cell r="F8693">
            <v>31</v>
          </cell>
          <cell r="G8693">
            <v>1</v>
          </cell>
          <cell r="H8693">
            <v>6.6114000000000006E-2</v>
          </cell>
          <cell r="I8693">
            <v>9.9170999999999999E-3</v>
          </cell>
        </row>
        <row r="8694">
          <cell r="A8694">
            <v>2005</v>
          </cell>
          <cell r="B8694" t="str">
            <v>F(60,000-80,000]</v>
          </cell>
          <cell r="C8694" t="str">
            <v>MACHINERY AND RELATED ITEMS</v>
          </cell>
          <cell r="D8694" t="str">
            <v>Profit</v>
          </cell>
          <cell r="E8694" t="str">
            <v>Northern Cape</v>
          </cell>
          <cell r="F8694">
            <v>31</v>
          </cell>
          <cell r="G8694">
            <v>1</v>
          </cell>
          <cell r="H8694">
            <v>6.2864000000000003E-2</v>
          </cell>
          <cell r="I8694">
            <v>2.0059199999999999E-2</v>
          </cell>
        </row>
        <row r="8695">
          <cell r="A8695">
            <v>2005</v>
          </cell>
          <cell r="B8695" t="str">
            <v>F(60,000-80,000]</v>
          </cell>
          <cell r="C8695" t="str">
            <v>MACHINERY AND RELATED ITEMS</v>
          </cell>
          <cell r="D8695" t="str">
            <v>Profit</v>
          </cell>
          <cell r="E8695" t="str">
            <v>Western Cape</v>
          </cell>
          <cell r="F8695">
            <v>31</v>
          </cell>
          <cell r="G8695">
            <v>23</v>
          </cell>
          <cell r="H8695">
            <v>1.6522220000000003</v>
          </cell>
          <cell r="I8695">
            <v>0.41063919999999998</v>
          </cell>
        </row>
        <row r="8696">
          <cell r="A8696">
            <v>2005</v>
          </cell>
          <cell r="B8696" t="str">
            <v>F(60,000-80,000]</v>
          </cell>
          <cell r="C8696" t="str">
            <v>MEDICAL, DENTAL AND HEALTH AND VETERINARY SERVICE</v>
          </cell>
          <cell r="D8696" t="str">
            <v>Profit</v>
          </cell>
          <cell r="E8696" t="str">
            <v>Eastern Cape</v>
          </cell>
          <cell r="F8696">
            <v>31</v>
          </cell>
          <cell r="G8696">
            <v>12</v>
          </cell>
          <cell r="H8696">
            <v>0.85417599999999994</v>
          </cell>
          <cell r="I8696">
            <v>0.24788017000000001</v>
          </cell>
        </row>
        <row r="8697">
          <cell r="A8697">
            <v>2005</v>
          </cell>
          <cell r="B8697" t="str">
            <v>F(60,000-80,000]</v>
          </cell>
          <cell r="C8697" t="str">
            <v>MEDICAL, DENTAL AND HEALTH AND VETERINARY SERVICE</v>
          </cell>
          <cell r="D8697" t="str">
            <v>Profit</v>
          </cell>
          <cell r="E8697" t="str">
            <v>Free State</v>
          </cell>
          <cell r="F8697">
            <v>31</v>
          </cell>
          <cell r="G8697">
            <v>6</v>
          </cell>
          <cell r="H8697">
            <v>0.42652100000000004</v>
          </cell>
          <cell r="I8697">
            <v>0.10670114999999998</v>
          </cell>
        </row>
        <row r="8698">
          <cell r="A8698">
            <v>2005</v>
          </cell>
          <cell r="B8698" t="str">
            <v>F(60,000-80,000]</v>
          </cell>
          <cell r="C8698" t="str">
            <v>MEDICAL, DENTAL AND HEALTH AND VETERINARY SERVICE</v>
          </cell>
          <cell r="D8698" t="str">
            <v>Profit</v>
          </cell>
          <cell r="E8698" t="str">
            <v>Gauteng</v>
          </cell>
          <cell r="F8698">
            <v>31</v>
          </cell>
          <cell r="G8698">
            <v>44</v>
          </cell>
          <cell r="H8698">
            <v>3.1106140000000009</v>
          </cell>
          <cell r="I8698">
            <v>0.87785477000000001</v>
          </cell>
        </row>
        <row r="8699">
          <cell r="A8699">
            <v>2005</v>
          </cell>
          <cell r="B8699" t="str">
            <v>F(60,000-80,000]</v>
          </cell>
          <cell r="C8699" t="str">
            <v>MEDICAL, DENTAL AND HEALTH AND VETERINARY SERVICE</v>
          </cell>
          <cell r="D8699" t="str">
            <v>Profit</v>
          </cell>
          <cell r="E8699" t="str">
            <v>KwaZulu Natal</v>
          </cell>
          <cell r="F8699">
            <v>31</v>
          </cell>
          <cell r="G8699">
            <v>11</v>
          </cell>
          <cell r="H8699">
            <v>0.74367800000000006</v>
          </cell>
          <cell r="I8699">
            <v>0.21102104999999999</v>
          </cell>
        </row>
        <row r="8700">
          <cell r="A8700">
            <v>2005</v>
          </cell>
          <cell r="B8700" t="str">
            <v>F(60,000-80,000]</v>
          </cell>
          <cell r="C8700" t="str">
            <v>MEDICAL, DENTAL AND HEALTH AND VETERINARY SERVICE</v>
          </cell>
          <cell r="D8700" t="str">
            <v>Profit</v>
          </cell>
          <cell r="E8700" t="str">
            <v>Limpopo</v>
          </cell>
          <cell r="F8700">
            <v>31</v>
          </cell>
          <cell r="G8700">
            <v>1</v>
          </cell>
          <cell r="H8700">
            <v>6.6202999999999998E-2</v>
          </cell>
          <cell r="I8700">
            <v>1.053045E-2</v>
          </cell>
        </row>
        <row r="8701">
          <cell r="A8701">
            <v>2005</v>
          </cell>
          <cell r="B8701" t="str">
            <v>F(60,000-80,000]</v>
          </cell>
          <cell r="C8701" t="str">
            <v>MEDICAL, DENTAL AND HEALTH AND VETERINARY SERVICE</v>
          </cell>
          <cell r="D8701" t="str">
            <v>Profit</v>
          </cell>
          <cell r="E8701" t="str">
            <v>Mpumalanga</v>
          </cell>
          <cell r="F8701">
            <v>31</v>
          </cell>
          <cell r="G8701">
            <v>7</v>
          </cell>
          <cell r="H8701">
            <v>0.48337399999999997</v>
          </cell>
          <cell r="I8701">
            <v>0.12262458999999998</v>
          </cell>
        </row>
        <row r="8702">
          <cell r="A8702">
            <v>2005</v>
          </cell>
          <cell r="B8702" t="str">
            <v>F(60,000-80,000]</v>
          </cell>
          <cell r="C8702" t="str">
            <v>MEDICAL, DENTAL AND HEALTH AND VETERINARY SERVICE</v>
          </cell>
          <cell r="D8702" t="str">
            <v>Profit</v>
          </cell>
          <cell r="E8702" t="str">
            <v>North West</v>
          </cell>
          <cell r="F8702">
            <v>31</v>
          </cell>
          <cell r="G8702">
            <v>3</v>
          </cell>
          <cell r="H8702">
            <v>0.19961699999999999</v>
          </cell>
          <cell r="I8702">
            <v>5.0293199999999996E-2</v>
          </cell>
        </row>
        <row r="8703">
          <cell r="A8703">
            <v>2005</v>
          </cell>
          <cell r="B8703" t="str">
            <v>F(60,000-80,000]</v>
          </cell>
          <cell r="C8703" t="str">
            <v>MEDICAL, DENTAL AND HEALTH AND VETERINARY SERVICE</v>
          </cell>
          <cell r="D8703" t="str">
            <v>Profit</v>
          </cell>
          <cell r="E8703" t="str">
            <v>Western Cape</v>
          </cell>
          <cell r="F8703">
            <v>31</v>
          </cell>
          <cell r="G8703">
            <v>28</v>
          </cell>
          <cell r="H8703">
            <v>1.9215889999999998</v>
          </cell>
          <cell r="I8703">
            <v>0.54442095999999995</v>
          </cell>
        </row>
        <row r="8704">
          <cell r="A8704">
            <v>2005</v>
          </cell>
          <cell r="B8704" t="str">
            <v>F(60,000-80,000]</v>
          </cell>
          <cell r="C8704" t="str">
            <v>METAL</v>
          </cell>
          <cell r="D8704" t="str">
            <v>Profit</v>
          </cell>
          <cell r="E8704" t="str">
            <v>Eastern Cape</v>
          </cell>
          <cell r="F8704">
            <v>31</v>
          </cell>
          <cell r="G8704">
            <v>3</v>
          </cell>
          <cell r="H8704">
            <v>0.20381199999999999</v>
          </cell>
          <cell r="I8704">
            <v>3.1771799999999996E-2</v>
          </cell>
        </row>
        <row r="8705">
          <cell r="A8705">
            <v>2005</v>
          </cell>
          <cell r="B8705" t="str">
            <v>F(60,000-80,000]</v>
          </cell>
          <cell r="C8705" t="str">
            <v>METAL</v>
          </cell>
          <cell r="D8705" t="str">
            <v>Profit</v>
          </cell>
          <cell r="E8705" t="str">
            <v>Free State</v>
          </cell>
          <cell r="F8705">
            <v>31</v>
          </cell>
          <cell r="G8705">
            <v>3</v>
          </cell>
          <cell r="H8705">
            <v>0.226387</v>
          </cell>
          <cell r="I8705">
            <v>4.5125399999999996E-2</v>
          </cell>
        </row>
        <row r="8706">
          <cell r="A8706">
            <v>2005</v>
          </cell>
          <cell r="B8706" t="str">
            <v>F(60,000-80,000]</v>
          </cell>
          <cell r="C8706" t="str">
            <v>METAL</v>
          </cell>
          <cell r="D8706" t="str">
            <v>Profit</v>
          </cell>
          <cell r="E8706" t="str">
            <v>Gauteng</v>
          </cell>
          <cell r="F8706">
            <v>31</v>
          </cell>
          <cell r="G8706">
            <v>64</v>
          </cell>
          <cell r="H8706">
            <v>4.3862840000000016</v>
          </cell>
          <cell r="I8706">
            <v>1.15783448</v>
          </cell>
        </row>
        <row r="8707">
          <cell r="A8707">
            <v>2005</v>
          </cell>
          <cell r="B8707" t="str">
            <v>F(60,000-80,000]</v>
          </cell>
          <cell r="C8707" t="str">
            <v>METAL</v>
          </cell>
          <cell r="D8707" t="str">
            <v>Profit</v>
          </cell>
          <cell r="E8707" t="str">
            <v>KwaZulu Natal</v>
          </cell>
          <cell r="F8707">
            <v>31</v>
          </cell>
          <cell r="G8707">
            <v>14</v>
          </cell>
          <cell r="H8707">
            <v>0.99642300000000006</v>
          </cell>
          <cell r="I8707">
            <v>0.23506525</v>
          </cell>
        </row>
        <row r="8708">
          <cell r="A8708">
            <v>2005</v>
          </cell>
          <cell r="B8708" t="str">
            <v>F(60,000-80,000]</v>
          </cell>
          <cell r="C8708" t="str">
            <v>METAL</v>
          </cell>
          <cell r="D8708" t="str">
            <v>Profit</v>
          </cell>
          <cell r="E8708" t="str">
            <v>Limpopo</v>
          </cell>
          <cell r="F8708">
            <v>31</v>
          </cell>
          <cell r="G8708">
            <v>2</v>
          </cell>
          <cell r="H8708">
            <v>0.12809899999999999</v>
          </cell>
          <cell r="I8708">
            <v>3.8429699999999997E-2</v>
          </cell>
        </row>
        <row r="8709">
          <cell r="A8709">
            <v>2005</v>
          </cell>
          <cell r="B8709" t="str">
            <v>F(60,000-80,000]</v>
          </cell>
          <cell r="C8709" t="str">
            <v>METAL</v>
          </cell>
          <cell r="D8709" t="str">
            <v>Profit</v>
          </cell>
          <cell r="E8709" t="str">
            <v>Mpumalanga</v>
          </cell>
          <cell r="F8709">
            <v>31</v>
          </cell>
          <cell r="G8709">
            <v>8</v>
          </cell>
          <cell r="H8709">
            <v>0.55409900000000001</v>
          </cell>
          <cell r="I8709">
            <v>0.11493165</v>
          </cell>
        </row>
        <row r="8710">
          <cell r="A8710">
            <v>2005</v>
          </cell>
          <cell r="B8710" t="str">
            <v>F(60,000-80,000]</v>
          </cell>
          <cell r="C8710" t="str">
            <v>METAL</v>
          </cell>
          <cell r="D8710" t="str">
            <v>Profit</v>
          </cell>
          <cell r="E8710" t="str">
            <v>North West</v>
          </cell>
          <cell r="F8710">
            <v>31</v>
          </cell>
          <cell r="G8710">
            <v>3</v>
          </cell>
          <cell r="H8710">
            <v>0.21504999999999999</v>
          </cell>
          <cell r="I8710">
            <v>5.4546150000000002E-2</v>
          </cell>
        </row>
        <row r="8711">
          <cell r="A8711">
            <v>2005</v>
          </cell>
          <cell r="B8711" t="str">
            <v>F(60,000-80,000]</v>
          </cell>
          <cell r="C8711" t="str">
            <v>METAL</v>
          </cell>
          <cell r="D8711" t="str">
            <v>Profit</v>
          </cell>
          <cell r="E8711" t="str">
            <v>Northern Cape</v>
          </cell>
          <cell r="F8711">
            <v>31</v>
          </cell>
          <cell r="G8711">
            <v>1</v>
          </cell>
          <cell r="H8711">
            <v>7.5815999999999995E-2</v>
          </cell>
          <cell r="I8711">
            <v>2.2744799999999999E-2</v>
          </cell>
        </row>
        <row r="8712">
          <cell r="A8712">
            <v>2005</v>
          </cell>
          <cell r="B8712" t="str">
            <v>F(60,000-80,000]</v>
          </cell>
          <cell r="C8712" t="str">
            <v>METAL</v>
          </cell>
          <cell r="D8712" t="str">
            <v>Profit</v>
          </cell>
          <cell r="E8712" t="str">
            <v>Western Cape</v>
          </cell>
          <cell r="F8712">
            <v>31</v>
          </cell>
          <cell r="G8712">
            <v>18</v>
          </cell>
          <cell r="H8712">
            <v>1.220961</v>
          </cell>
          <cell r="I8712">
            <v>0.34772142999999994</v>
          </cell>
        </row>
        <row r="8713">
          <cell r="A8713">
            <v>2005</v>
          </cell>
          <cell r="B8713" t="str">
            <v>F(60,000-80,000]</v>
          </cell>
          <cell r="C8713" t="str">
            <v>MINING AND QUARRYING</v>
          </cell>
          <cell r="D8713" t="str">
            <v>Profit</v>
          </cell>
          <cell r="E8713" t="str">
            <v>Gauteng</v>
          </cell>
          <cell r="F8713">
            <v>31</v>
          </cell>
          <cell r="G8713">
            <v>2</v>
          </cell>
          <cell r="H8713">
            <v>0.14900099999999999</v>
          </cell>
          <cell r="I8713">
            <v>2.2608900000000001E-2</v>
          </cell>
        </row>
        <row r="8714">
          <cell r="A8714">
            <v>2005</v>
          </cell>
          <cell r="B8714" t="str">
            <v>F(60,000-80,000]</v>
          </cell>
          <cell r="C8714" t="str">
            <v>MINING AND QUARRYING</v>
          </cell>
          <cell r="D8714" t="str">
            <v>Profit</v>
          </cell>
          <cell r="E8714" t="str">
            <v>KwaZulu Natal</v>
          </cell>
          <cell r="F8714">
            <v>31</v>
          </cell>
          <cell r="G8714">
            <v>1</v>
          </cell>
          <cell r="H8714">
            <v>7.7595999999999998E-2</v>
          </cell>
          <cell r="I8714">
            <v>2.3278E-2</v>
          </cell>
        </row>
        <row r="8715">
          <cell r="A8715">
            <v>2005</v>
          </cell>
          <cell r="B8715" t="str">
            <v>F(60,000-80,000]</v>
          </cell>
          <cell r="C8715" t="str">
            <v>MINING AND QUARRYING</v>
          </cell>
          <cell r="D8715" t="str">
            <v>Profit</v>
          </cell>
          <cell r="E8715" t="str">
            <v>Limpopo</v>
          </cell>
          <cell r="F8715">
            <v>31</v>
          </cell>
          <cell r="G8715">
            <v>1</v>
          </cell>
          <cell r="H8715">
            <v>7.9448000000000005E-2</v>
          </cell>
          <cell r="I8715">
            <v>2.3834000000000001E-2</v>
          </cell>
        </row>
        <row r="8716">
          <cell r="A8716">
            <v>2005</v>
          </cell>
          <cell r="B8716" t="str">
            <v>F(60,000-80,000]</v>
          </cell>
          <cell r="C8716" t="str">
            <v>MINING AND QUARRYING</v>
          </cell>
          <cell r="D8716" t="str">
            <v>Profit</v>
          </cell>
          <cell r="E8716" t="str">
            <v>Mpumalanga</v>
          </cell>
          <cell r="F8716">
            <v>31</v>
          </cell>
          <cell r="G8716">
            <v>1</v>
          </cell>
          <cell r="H8716">
            <v>6.1237E-2</v>
          </cell>
          <cell r="I8716">
            <v>1.8370999999999998E-2</v>
          </cell>
        </row>
        <row r="8717">
          <cell r="A8717">
            <v>2005</v>
          </cell>
          <cell r="B8717" t="str">
            <v>F(60,000-80,000]</v>
          </cell>
          <cell r="C8717" t="str">
            <v>MINING AND QUARRYING</v>
          </cell>
          <cell r="D8717" t="str">
            <v>Profit</v>
          </cell>
          <cell r="E8717" t="str">
            <v>North West</v>
          </cell>
          <cell r="F8717">
            <v>31</v>
          </cell>
          <cell r="G8717">
            <v>1</v>
          </cell>
          <cell r="H8717">
            <v>7.3786000000000004E-2</v>
          </cell>
          <cell r="I8717">
            <v>2.2225000000000002E-2</v>
          </cell>
        </row>
        <row r="8718">
          <cell r="A8718">
            <v>2005</v>
          </cell>
          <cell r="B8718" t="str">
            <v>F(60,000-80,000]</v>
          </cell>
          <cell r="C8718" t="str">
            <v>MINING AND QUARRYING</v>
          </cell>
          <cell r="D8718" t="str">
            <v>Profit</v>
          </cell>
          <cell r="E8718" t="str">
            <v>Northern Cape</v>
          </cell>
          <cell r="F8718">
            <v>31</v>
          </cell>
          <cell r="G8718">
            <v>1</v>
          </cell>
          <cell r="H8718">
            <v>6.8250000000000005E-2</v>
          </cell>
          <cell r="I8718">
            <v>2.0475E-2</v>
          </cell>
        </row>
        <row r="8719">
          <cell r="A8719">
            <v>2005</v>
          </cell>
          <cell r="B8719" t="str">
            <v>F(60,000-80,000]</v>
          </cell>
          <cell r="C8719" t="str">
            <v>MINING AND QUARRYING</v>
          </cell>
          <cell r="D8719" t="str">
            <v>Profit</v>
          </cell>
          <cell r="E8719" t="str">
            <v>Western Cape</v>
          </cell>
          <cell r="F8719">
            <v>31</v>
          </cell>
          <cell r="G8719">
            <v>1</v>
          </cell>
          <cell r="H8719">
            <v>6.9608000000000003E-2</v>
          </cell>
          <cell r="I8719">
            <v>2.0882400000000002E-2</v>
          </cell>
        </row>
        <row r="8720">
          <cell r="A8720">
            <v>2005</v>
          </cell>
          <cell r="B8720" t="str">
            <v>F(60,000-80,000]</v>
          </cell>
          <cell r="C8720" t="str">
            <v>NORMAL INCOME PER IRP5</v>
          </cell>
          <cell r="D8720" t="str">
            <v>Profit</v>
          </cell>
          <cell r="E8720" t="str">
            <v>Gauteng</v>
          </cell>
          <cell r="F8720">
            <v>31</v>
          </cell>
          <cell r="G8720">
            <v>1</v>
          </cell>
          <cell r="H8720">
            <v>6.25E-2</v>
          </cell>
          <cell r="I8720">
            <v>1.8749999999999999E-2</v>
          </cell>
        </row>
        <row r="8721">
          <cell r="A8721">
            <v>2005</v>
          </cell>
          <cell r="B8721" t="str">
            <v>F(60,000-80,000]</v>
          </cell>
          <cell r="C8721" t="str">
            <v>OTHER MANUFACTURING INDUSTRIES</v>
          </cell>
          <cell r="D8721" t="str">
            <v>Profit</v>
          </cell>
          <cell r="E8721" t="str">
            <v>Eastern Cape</v>
          </cell>
          <cell r="F8721">
            <v>31</v>
          </cell>
          <cell r="G8721">
            <v>4</v>
          </cell>
          <cell r="H8721">
            <v>0.27462399999999998</v>
          </cell>
          <cell r="I8721">
            <v>6.4082849999999997E-2</v>
          </cell>
        </row>
        <row r="8722">
          <cell r="A8722">
            <v>2005</v>
          </cell>
          <cell r="B8722" t="str">
            <v>F(60,000-80,000]</v>
          </cell>
          <cell r="C8722" t="str">
            <v>OTHER MANUFACTURING INDUSTRIES</v>
          </cell>
          <cell r="D8722" t="str">
            <v>Profit</v>
          </cell>
          <cell r="E8722" t="str">
            <v>Free State</v>
          </cell>
          <cell r="F8722">
            <v>31</v>
          </cell>
          <cell r="G8722">
            <v>1</v>
          </cell>
          <cell r="H8722">
            <v>7.0818999999999993E-2</v>
          </cell>
          <cell r="I8722">
            <v>1.062285E-2</v>
          </cell>
        </row>
        <row r="8723">
          <cell r="A8723">
            <v>2005</v>
          </cell>
          <cell r="B8723" t="str">
            <v>F(60,000-80,000]</v>
          </cell>
          <cell r="C8723" t="str">
            <v>OTHER MANUFACTURING INDUSTRIES</v>
          </cell>
          <cell r="D8723" t="str">
            <v>Profit</v>
          </cell>
          <cell r="E8723" t="str">
            <v>Gauteng</v>
          </cell>
          <cell r="F8723">
            <v>31</v>
          </cell>
          <cell r="G8723">
            <v>92</v>
          </cell>
          <cell r="H8723">
            <v>6.3368310000000019</v>
          </cell>
          <cell r="I8723">
            <v>1.7089549700000002</v>
          </cell>
        </row>
        <row r="8724">
          <cell r="A8724">
            <v>2005</v>
          </cell>
          <cell r="B8724" t="str">
            <v>F(60,000-80,000]</v>
          </cell>
          <cell r="C8724" t="str">
            <v>OTHER MANUFACTURING INDUSTRIES</v>
          </cell>
          <cell r="D8724" t="str">
            <v>Profit</v>
          </cell>
          <cell r="E8724" t="str">
            <v>KwaZulu Natal</v>
          </cell>
          <cell r="F8724">
            <v>31</v>
          </cell>
          <cell r="G8724">
            <v>24</v>
          </cell>
          <cell r="H8724">
            <v>1.6555360000000003</v>
          </cell>
          <cell r="I8724">
            <v>0.45696913000000006</v>
          </cell>
        </row>
        <row r="8725">
          <cell r="A8725">
            <v>2005</v>
          </cell>
          <cell r="B8725" t="str">
            <v>F(60,000-80,000]</v>
          </cell>
          <cell r="C8725" t="str">
            <v>OTHER MANUFACTURING INDUSTRIES</v>
          </cell>
          <cell r="D8725" t="str">
            <v>Profit</v>
          </cell>
          <cell r="E8725" t="str">
            <v>Limpopo</v>
          </cell>
          <cell r="F8725">
            <v>31</v>
          </cell>
          <cell r="G8725">
            <v>2</v>
          </cell>
          <cell r="H8725">
            <v>0.13816200000000001</v>
          </cell>
          <cell r="I8725">
            <v>3.1100849999999999E-2</v>
          </cell>
        </row>
        <row r="8726">
          <cell r="A8726">
            <v>2005</v>
          </cell>
          <cell r="B8726" t="str">
            <v>F(60,000-80,000]</v>
          </cell>
          <cell r="C8726" t="str">
            <v>OTHER MANUFACTURING INDUSTRIES</v>
          </cell>
          <cell r="D8726" t="str">
            <v>Profit</v>
          </cell>
          <cell r="E8726" t="str">
            <v>Mpumalanga</v>
          </cell>
          <cell r="F8726">
            <v>31</v>
          </cell>
          <cell r="G8726">
            <v>3</v>
          </cell>
          <cell r="H8726">
            <v>0.19397700000000001</v>
          </cell>
          <cell r="I8726">
            <v>4.8229800000000003E-2</v>
          </cell>
        </row>
        <row r="8727">
          <cell r="A8727">
            <v>2005</v>
          </cell>
          <cell r="B8727" t="str">
            <v>F(60,000-80,000]</v>
          </cell>
          <cell r="C8727" t="str">
            <v>OTHER MANUFACTURING INDUSTRIES</v>
          </cell>
          <cell r="D8727" t="str">
            <v>Profit</v>
          </cell>
          <cell r="E8727" t="str">
            <v>North West</v>
          </cell>
          <cell r="F8727">
            <v>31</v>
          </cell>
          <cell r="G8727">
            <v>1</v>
          </cell>
          <cell r="H8727">
            <v>7.0836999999999997E-2</v>
          </cell>
          <cell r="I8727">
            <v>2.1251099999999998E-2</v>
          </cell>
        </row>
        <row r="8728">
          <cell r="A8728">
            <v>2005</v>
          </cell>
          <cell r="B8728" t="str">
            <v>F(60,000-80,000]</v>
          </cell>
          <cell r="C8728" t="str">
            <v>OTHER MANUFACTURING INDUSTRIES</v>
          </cell>
          <cell r="D8728" t="str">
            <v>Profit</v>
          </cell>
          <cell r="E8728" t="str">
            <v>Western Cape</v>
          </cell>
          <cell r="F8728">
            <v>31</v>
          </cell>
          <cell r="G8728">
            <v>24</v>
          </cell>
          <cell r="H8728">
            <v>1.6559919999999997</v>
          </cell>
          <cell r="I8728">
            <v>0.39421774000000004</v>
          </cell>
        </row>
        <row r="8729">
          <cell r="A8729">
            <v>2005</v>
          </cell>
          <cell r="B8729" t="str">
            <v>F(60,000-80,000]</v>
          </cell>
          <cell r="C8729" t="str">
            <v>PAPER, PRINTING AND PUBLISHING</v>
          </cell>
          <cell r="D8729" t="str">
            <v>Profit</v>
          </cell>
          <cell r="E8729" t="str">
            <v>Eastern Cape</v>
          </cell>
          <cell r="F8729">
            <v>31</v>
          </cell>
          <cell r="G8729">
            <v>2</v>
          </cell>
          <cell r="H8729">
            <v>0.143729</v>
          </cell>
          <cell r="I8729">
            <v>4.2429060000000005E-2</v>
          </cell>
        </row>
        <row r="8730">
          <cell r="A8730">
            <v>2005</v>
          </cell>
          <cell r="B8730" t="str">
            <v>F(60,000-80,000]</v>
          </cell>
          <cell r="C8730" t="str">
            <v>PAPER, PRINTING AND PUBLISHING</v>
          </cell>
          <cell r="D8730" t="str">
            <v>Profit</v>
          </cell>
          <cell r="E8730" t="str">
            <v>Gauteng</v>
          </cell>
          <cell r="F8730">
            <v>31</v>
          </cell>
          <cell r="G8730">
            <v>40</v>
          </cell>
          <cell r="H8730">
            <v>2.7914529999999989</v>
          </cell>
          <cell r="I8730">
            <v>0.76985396000000006</v>
          </cell>
        </row>
        <row r="8731">
          <cell r="A8731">
            <v>2005</v>
          </cell>
          <cell r="B8731" t="str">
            <v>F(60,000-80,000]</v>
          </cell>
          <cell r="C8731" t="str">
            <v>PAPER, PRINTING AND PUBLISHING</v>
          </cell>
          <cell r="D8731" t="str">
            <v>Profit</v>
          </cell>
          <cell r="E8731" t="str">
            <v>KwaZulu Natal</v>
          </cell>
          <cell r="F8731">
            <v>31</v>
          </cell>
          <cell r="G8731">
            <v>13</v>
          </cell>
          <cell r="H8731">
            <v>0.90647799999999989</v>
          </cell>
          <cell r="I8731">
            <v>0.18521009999999996</v>
          </cell>
        </row>
        <row r="8732">
          <cell r="A8732">
            <v>2005</v>
          </cell>
          <cell r="B8732" t="str">
            <v>F(60,000-80,000]</v>
          </cell>
          <cell r="C8732" t="str">
            <v>PAPER, PRINTING AND PUBLISHING</v>
          </cell>
          <cell r="D8732" t="str">
            <v>Profit</v>
          </cell>
          <cell r="E8732" t="str">
            <v>Limpopo</v>
          </cell>
          <cell r="F8732">
            <v>31</v>
          </cell>
          <cell r="G8732">
            <v>2</v>
          </cell>
          <cell r="H8732">
            <v>0.14033499999999999</v>
          </cell>
          <cell r="I8732">
            <v>3.210735E-2</v>
          </cell>
        </row>
        <row r="8733">
          <cell r="A8733">
            <v>2005</v>
          </cell>
          <cell r="B8733" t="str">
            <v>F(60,000-80,000]</v>
          </cell>
          <cell r="C8733" t="str">
            <v>PAPER, PRINTING AND PUBLISHING</v>
          </cell>
          <cell r="D8733" t="str">
            <v>Profit</v>
          </cell>
          <cell r="E8733" t="str">
            <v>Mpumalanga</v>
          </cell>
          <cell r="F8733">
            <v>31</v>
          </cell>
          <cell r="G8733">
            <v>3</v>
          </cell>
          <cell r="H8733">
            <v>0.20347600000000002</v>
          </cell>
          <cell r="I8733">
            <v>5.2327350000000009E-2</v>
          </cell>
        </row>
        <row r="8734">
          <cell r="A8734">
            <v>2005</v>
          </cell>
          <cell r="B8734" t="str">
            <v>F(60,000-80,000]</v>
          </cell>
          <cell r="C8734" t="str">
            <v>PAPER, PRINTING AND PUBLISHING</v>
          </cell>
          <cell r="D8734" t="str">
            <v>Profit</v>
          </cell>
          <cell r="E8734" t="str">
            <v>North West</v>
          </cell>
          <cell r="F8734">
            <v>31</v>
          </cell>
          <cell r="G8734">
            <v>3</v>
          </cell>
          <cell r="H8734">
            <v>0.20757400000000001</v>
          </cell>
          <cell r="I8734">
            <v>5.1688800000000007E-2</v>
          </cell>
        </row>
        <row r="8735">
          <cell r="A8735">
            <v>2005</v>
          </cell>
          <cell r="B8735" t="str">
            <v>F(60,000-80,000]</v>
          </cell>
          <cell r="C8735" t="str">
            <v>PAPER, PRINTING AND PUBLISHING</v>
          </cell>
          <cell r="D8735" t="str">
            <v>Profit</v>
          </cell>
          <cell r="E8735" t="str">
            <v>Western Cape</v>
          </cell>
          <cell r="F8735">
            <v>31</v>
          </cell>
          <cell r="G8735">
            <v>10</v>
          </cell>
          <cell r="H8735">
            <v>0.68526799999999999</v>
          </cell>
          <cell r="I8735">
            <v>0.151509</v>
          </cell>
        </row>
        <row r="8736">
          <cell r="A8736">
            <v>2005</v>
          </cell>
          <cell r="B8736" t="str">
            <v>F(60,000-80,000]</v>
          </cell>
          <cell r="C8736" t="str">
            <v>PERSONAL AND HOUSEHOLD SERVICES</v>
          </cell>
          <cell r="D8736" t="str">
            <v>Profit</v>
          </cell>
          <cell r="E8736" t="str">
            <v>Eastern Cape</v>
          </cell>
          <cell r="F8736">
            <v>31</v>
          </cell>
          <cell r="G8736">
            <v>5</v>
          </cell>
          <cell r="H8736">
            <v>0.35241499999999998</v>
          </cell>
          <cell r="I8736">
            <v>8.3895749999999991E-2</v>
          </cell>
        </row>
        <row r="8737">
          <cell r="A8737">
            <v>2005</v>
          </cell>
          <cell r="B8737" t="str">
            <v>F(60,000-80,000]</v>
          </cell>
          <cell r="C8737" t="str">
            <v>PERSONAL AND HOUSEHOLD SERVICES</v>
          </cell>
          <cell r="D8737" t="str">
            <v>Profit</v>
          </cell>
          <cell r="E8737" t="str">
            <v>Free State</v>
          </cell>
          <cell r="F8737">
            <v>31</v>
          </cell>
          <cell r="G8737">
            <v>4</v>
          </cell>
          <cell r="H8737">
            <v>0.25869799999999998</v>
          </cell>
          <cell r="I8737">
            <v>6.0957000000000011E-2</v>
          </cell>
        </row>
        <row r="8738">
          <cell r="A8738">
            <v>2005</v>
          </cell>
          <cell r="B8738" t="str">
            <v>F(60,000-80,000]</v>
          </cell>
          <cell r="C8738" t="str">
            <v>PERSONAL AND HOUSEHOLD SERVICES</v>
          </cell>
          <cell r="D8738" t="str">
            <v>Profit</v>
          </cell>
          <cell r="E8738" t="str">
            <v>Gauteng</v>
          </cell>
          <cell r="F8738">
            <v>31</v>
          </cell>
          <cell r="G8738">
            <v>16</v>
          </cell>
          <cell r="H8738">
            <v>1.1124020000000001</v>
          </cell>
          <cell r="I8738">
            <v>0.29086548000000001</v>
          </cell>
        </row>
        <row r="8739">
          <cell r="A8739">
            <v>2005</v>
          </cell>
          <cell r="B8739" t="str">
            <v>F(60,000-80,000]</v>
          </cell>
          <cell r="C8739" t="str">
            <v>PERSONAL AND HOUSEHOLD SERVICES</v>
          </cell>
          <cell r="D8739" t="str">
            <v>Profit</v>
          </cell>
          <cell r="E8739" t="str">
            <v>KwaZulu Natal</v>
          </cell>
          <cell r="F8739">
            <v>31</v>
          </cell>
          <cell r="G8739">
            <v>5</v>
          </cell>
          <cell r="H8739">
            <v>0.37226000000000004</v>
          </cell>
          <cell r="I8739">
            <v>8.3570130000000006E-2</v>
          </cell>
        </row>
        <row r="8740">
          <cell r="A8740">
            <v>2005</v>
          </cell>
          <cell r="B8740" t="str">
            <v>F(60,000-80,000]</v>
          </cell>
          <cell r="C8740" t="str">
            <v>PERSONAL AND HOUSEHOLD SERVICES</v>
          </cell>
          <cell r="D8740" t="str">
            <v>Profit</v>
          </cell>
          <cell r="E8740" t="str">
            <v>Limpopo</v>
          </cell>
          <cell r="F8740">
            <v>31</v>
          </cell>
          <cell r="G8740">
            <v>1</v>
          </cell>
          <cell r="H8740">
            <v>7.5852000000000003E-2</v>
          </cell>
          <cell r="I8740">
            <v>1.1377799999999999E-2</v>
          </cell>
        </row>
        <row r="8741">
          <cell r="A8741">
            <v>2005</v>
          </cell>
          <cell r="B8741" t="str">
            <v>F(60,000-80,000]</v>
          </cell>
          <cell r="C8741" t="str">
            <v>PERSONAL AND HOUSEHOLD SERVICES</v>
          </cell>
          <cell r="D8741" t="str">
            <v>Profit</v>
          </cell>
          <cell r="E8741" t="str">
            <v>Mpumalanga</v>
          </cell>
          <cell r="F8741">
            <v>31</v>
          </cell>
          <cell r="G8741">
            <v>2</v>
          </cell>
          <cell r="H8741">
            <v>0.12754699999999999</v>
          </cell>
          <cell r="I8741">
            <v>4.1390720000000006E-2</v>
          </cell>
        </row>
        <row r="8742">
          <cell r="A8742">
            <v>2005</v>
          </cell>
          <cell r="B8742" t="str">
            <v>F(60,000-80,000]</v>
          </cell>
          <cell r="C8742" t="str">
            <v>PERSONAL AND HOUSEHOLD SERVICES</v>
          </cell>
          <cell r="D8742" t="str">
            <v>Profit</v>
          </cell>
          <cell r="E8742" t="str">
            <v>North West</v>
          </cell>
          <cell r="F8742">
            <v>31</v>
          </cell>
          <cell r="G8742">
            <v>1</v>
          </cell>
          <cell r="H8742">
            <v>7.2813000000000003E-2</v>
          </cell>
          <cell r="I8742">
            <v>3.7813E-3</v>
          </cell>
        </row>
        <row r="8743">
          <cell r="A8743">
            <v>2005</v>
          </cell>
          <cell r="B8743" t="str">
            <v>F(60,000-80,000]</v>
          </cell>
          <cell r="C8743" t="str">
            <v>PERSONAL AND HOUSEHOLD SERVICES</v>
          </cell>
          <cell r="D8743" t="str">
            <v>Profit</v>
          </cell>
          <cell r="E8743" t="str">
            <v>Western Cape</v>
          </cell>
          <cell r="F8743">
            <v>31</v>
          </cell>
          <cell r="G8743">
            <v>11</v>
          </cell>
          <cell r="H8743">
            <v>0.76468100000000017</v>
          </cell>
          <cell r="I8743">
            <v>0.18423008999999999</v>
          </cell>
        </row>
        <row r="8744">
          <cell r="A8744">
            <v>2005</v>
          </cell>
          <cell r="B8744" t="str">
            <v>F(60,000-80,000]</v>
          </cell>
          <cell r="C8744" t="str">
            <v>RECREATIONAL AND CULTURAL SERVICES</v>
          </cell>
          <cell r="D8744" t="str">
            <v>Profit</v>
          </cell>
          <cell r="E8744" t="str">
            <v>Eastern Cape</v>
          </cell>
          <cell r="F8744">
            <v>31</v>
          </cell>
          <cell r="G8744">
            <v>1</v>
          </cell>
          <cell r="H8744">
            <v>7.2253999999999999E-2</v>
          </cell>
          <cell r="I8744">
            <v>2.661144E-2</v>
          </cell>
        </row>
        <row r="8745">
          <cell r="A8745">
            <v>2005</v>
          </cell>
          <cell r="B8745" t="str">
            <v>F(60,000-80,000]</v>
          </cell>
          <cell r="C8745" t="str">
            <v>RECREATIONAL AND CULTURAL SERVICES</v>
          </cell>
          <cell r="D8745" t="str">
            <v>Profit</v>
          </cell>
          <cell r="E8745" t="str">
            <v>Gauteng</v>
          </cell>
          <cell r="F8745">
            <v>31</v>
          </cell>
          <cell r="G8745">
            <v>27</v>
          </cell>
          <cell r="H8745">
            <v>1.8447899999999997</v>
          </cell>
          <cell r="I8745">
            <v>0.50621808000000001</v>
          </cell>
        </row>
        <row r="8746">
          <cell r="A8746">
            <v>2005</v>
          </cell>
          <cell r="B8746" t="str">
            <v>F(60,000-80,000]</v>
          </cell>
          <cell r="C8746" t="str">
            <v>RECREATIONAL AND CULTURAL SERVICES</v>
          </cell>
          <cell r="D8746" t="str">
            <v>Profit</v>
          </cell>
          <cell r="E8746" t="str">
            <v>KwaZulu Natal</v>
          </cell>
          <cell r="F8746">
            <v>31</v>
          </cell>
          <cell r="G8746">
            <v>4</v>
          </cell>
          <cell r="H8746">
            <v>0.27386199999999999</v>
          </cell>
          <cell r="I8746">
            <v>6.9784270000000009E-2</v>
          </cell>
        </row>
        <row r="8747">
          <cell r="A8747">
            <v>2005</v>
          </cell>
          <cell r="B8747" t="str">
            <v>F(60,000-80,000]</v>
          </cell>
          <cell r="C8747" t="str">
            <v>RECREATIONAL AND CULTURAL SERVICES</v>
          </cell>
          <cell r="D8747" t="str">
            <v>Profit</v>
          </cell>
          <cell r="E8747" t="str">
            <v>Limpopo</v>
          </cell>
          <cell r="F8747">
            <v>31</v>
          </cell>
          <cell r="G8747">
            <v>1</v>
          </cell>
          <cell r="H8747">
            <v>6.6249000000000002E-2</v>
          </cell>
          <cell r="I8747">
            <v>1.9874700000000002E-2</v>
          </cell>
        </row>
        <row r="8748">
          <cell r="A8748">
            <v>2005</v>
          </cell>
          <cell r="B8748" t="str">
            <v>F(60,000-80,000]</v>
          </cell>
          <cell r="C8748" t="str">
            <v>RECREATIONAL AND CULTURAL SERVICES</v>
          </cell>
          <cell r="D8748" t="str">
            <v>Profit</v>
          </cell>
          <cell r="E8748" t="str">
            <v>Mpumalanga</v>
          </cell>
          <cell r="F8748">
            <v>31</v>
          </cell>
          <cell r="G8748">
            <v>4</v>
          </cell>
          <cell r="H8748">
            <v>0.27693400000000001</v>
          </cell>
          <cell r="I8748">
            <v>9.8547799999999991E-2</v>
          </cell>
        </row>
        <row r="8749">
          <cell r="A8749">
            <v>2005</v>
          </cell>
          <cell r="B8749" t="str">
            <v>F(60,000-80,000]</v>
          </cell>
          <cell r="C8749" t="str">
            <v>RECREATIONAL AND CULTURAL SERVICES</v>
          </cell>
          <cell r="D8749" t="str">
            <v>Profit</v>
          </cell>
          <cell r="E8749" t="str">
            <v>Western Cape</v>
          </cell>
          <cell r="F8749">
            <v>31</v>
          </cell>
          <cell r="G8749">
            <v>12</v>
          </cell>
          <cell r="H8749">
            <v>0.80279200000000006</v>
          </cell>
          <cell r="I8749">
            <v>0.19381081</v>
          </cell>
        </row>
        <row r="8750">
          <cell r="A8750">
            <v>2005</v>
          </cell>
          <cell r="B8750" t="str">
            <v>F(60,000-80,000]</v>
          </cell>
          <cell r="C8750" t="str">
            <v>RESEARCH AND SCIENTIFIC INSTITUTES</v>
          </cell>
          <cell r="D8750" t="str">
            <v>Profit</v>
          </cell>
          <cell r="E8750" t="str">
            <v>Eastern Cape</v>
          </cell>
          <cell r="F8750">
            <v>31</v>
          </cell>
          <cell r="G8750">
            <v>1</v>
          </cell>
          <cell r="H8750">
            <v>7.7533000000000005E-2</v>
          </cell>
          <cell r="I8750">
            <v>1.162995E-2</v>
          </cell>
        </row>
        <row r="8751">
          <cell r="A8751">
            <v>2005</v>
          </cell>
          <cell r="B8751" t="str">
            <v>F(60,000-80,000]</v>
          </cell>
          <cell r="C8751" t="str">
            <v>RESEARCH AND SCIENTIFIC INSTITUTES</v>
          </cell>
          <cell r="D8751" t="str">
            <v>Profit</v>
          </cell>
          <cell r="E8751" t="str">
            <v>Gauteng</v>
          </cell>
          <cell r="F8751">
            <v>31</v>
          </cell>
          <cell r="G8751">
            <v>4</v>
          </cell>
          <cell r="H8751">
            <v>0.288574</v>
          </cell>
          <cell r="I8751">
            <v>8.6572199999999988E-2</v>
          </cell>
        </row>
        <row r="8752">
          <cell r="A8752">
            <v>2005</v>
          </cell>
          <cell r="B8752" t="str">
            <v>F(60,000-80,000]</v>
          </cell>
          <cell r="C8752" t="str">
            <v>RESEARCH AND SCIENTIFIC INSTITUTES</v>
          </cell>
          <cell r="D8752" t="str">
            <v>Profit</v>
          </cell>
          <cell r="E8752" t="str">
            <v>KwaZulu Natal</v>
          </cell>
          <cell r="F8752">
            <v>31</v>
          </cell>
          <cell r="G8752">
            <v>1</v>
          </cell>
          <cell r="H8752">
            <v>7.5838000000000003E-2</v>
          </cell>
          <cell r="I8752">
            <v>2.2751400000000001E-2</v>
          </cell>
        </row>
        <row r="8753">
          <cell r="A8753">
            <v>2005</v>
          </cell>
          <cell r="B8753" t="str">
            <v>F(60,000-80,000]</v>
          </cell>
          <cell r="C8753" t="str">
            <v>RESEARCH AND SCIENTIFIC INSTITUTES</v>
          </cell>
          <cell r="D8753" t="str">
            <v>Profit</v>
          </cell>
          <cell r="E8753" t="str">
            <v>Western Cape</v>
          </cell>
          <cell r="F8753">
            <v>31</v>
          </cell>
          <cell r="G8753">
            <v>4</v>
          </cell>
          <cell r="H8753">
            <v>0.29202300000000003</v>
          </cell>
          <cell r="I8753">
            <v>8.7606900000000015E-2</v>
          </cell>
        </row>
        <row r="8754">
          <cell r="A8754">
            <v>2005</v>
          </cell>
          <cell r="B8754" t="str">
            <v>F(60,000-80,000]</v>
          </cell>
          <cell r="C8754" t="str">
            <v>RETAIL TRADE</v>
          </cell>
          <cell r="D8754" t="str">
            <v>Profit</v>
          </cell>
          <cell r="F8754">
            <v>31</v>
          </cell>
          <cell r="G8754">
            <v>1</v>
          </cell>
          <cell r="H8754">
            <v>6.6631999999999997E-2</v>
          </cell>
          <cell r="I8754">
            <v>1.11948E-2</v>
          </cell>
        </row>
        <row r="8755">
          <cell r="A8755">
            <v>2005</v>
          </cell>
          <cell r="B8755" t="str">
            <v>F(60,000-80,000]</v>
          </cell>
          <cell r="C8755" t="str">
            <v>RETAIL TRADE</v>
          </cell>
          <cell r="D8755" t="str">
            <v>Profit</v>
          </cell>
          <cell r="E8755" t="str">
            <v>Eastern Cape</v>
          </cell>
          <cell r="F8755">
            <v>31</v>
          </cell>
          <cell r="G8755">
            <v>77</v>
          </cell>
          <cell r="H8755">
            <v>5.292948</v>
          </cell>
          <cell r="I8755">
            <v>1.3336558399999994</v>
          </cell>
        </row>
        <row r="8756">
          <cell r="A8756">
            <v>2005</v>
          </cell>
          <cell r="B8756" t="str">
            <v>F(60,000-80,000]</v>
          </cell>
          <cell r="C8756" t="str">
            <v>RETAIL TRADE</v>
          </cell>
          <cell r="D8756" t="str">
            <v>Profit</v>
          </cell>
          <cell r="E8756" t="str">
            <v>Free State</v>
          </cell>
          <cell r="F8756">
            <v>31</v>
          </cell>
          <cell r="G8756">
            <v>58</v>
          </cell>
          <cell r="H8756">
            <v>4.0234210000000008</v>
          </cell>
          <cell r="I8756">
            <v>1.0933453299999998</v>
          </cell>
        </row>
        <row r="8757">
          <cell r="A8757">
            <v>2005</v>
          </cell>
          <cell r="B8757" t="str">
            <v>F(60,000-80,000]</v>
          </cell>
          <cell r="C8757" t="str">
            <v>RETAIL TRADE</v>
          </cell>
          <cell r="D8757" t="str">
            <v>Profit</v>
          </cell>
          <cell r="E8757" t="str">
            <v>Gauteng</v>
          </cell>
          <cell r="F8757">
            <v>31</v>
          </cell>
          <cell r="G8757">
            <v>340</v>
          </cell>
          <cell r="H8757">
            <v>23.699415999999999</v>
          </cell>
          <cell r="I8757">
            <v>6.5939986899999994</v>
          </cell>
        </row>
        <row r="8758">
          <cell r="A8758">
            <v>2005</v>
          </cell>
          <cell r="B8758" t="str">
            <v>F(60,000-80,000]</v>
          </cell>
          <cell r="C8758" t="str">
            <v>RETAIL TRADE</v>
          </cell>
          <cell r="D8758" t="str">
            <v>Profit</v>
          </cell>
          <cell r="E8758" t="str">
            <v>KwaZulu Natal</v>
          </cell>
          <cell r="F8758">
            <v>31</v>
          </cell>
          <cell r="G8758">
            <v>100</v>
          </cell>
          <cell r="H8758">
            <v>6.9669389999999973</v>
          </cell>
          <cell r="I8758">
            <v>1.8160158099999992</v>
          </cell>
        </row>
        <row r="8759">
          <cell r="A8759">
            <v>2005</v>
          </cell>
          <cell r="B8759" t="str">
            <v>F(60,000-80,000]</v>
          </cell>
          <cell r="C8759" t="str">
            <v>RETAIL TRADE</v>
          </cell>
          <cell r="D8759" t="str">
            <v>Profit</v>
          </cell>
          <cell r="E8759" t="str">
            <v>Limpopo</v>
          </cell>
          <cell r="F8759">
            <v>31</v>
          </cell>
          <cell r="G8759">
            <v>15</v>
          </cell>
          <cell r="H8759">
            <v>1.0104549999999999</v>
          </cell>
          <cell r="I8759">
            <v>0.28633154999999999</v>
          </cell>
        </row>
        <row r="8760">
          <cell r="A8760">
            <v>2005</v>
          </cell>
          <cell r="B8760" t="str">
            <v>F(60,000-80,000]</v>
          </cell>
          <cell r="C8760" t="str">
            <v>RETAIL TRADE</v>
          </cell>
          <cell r="D8760" t="str">
            <v>Profit</v>
          </cell>
          <cell r="E8760" t="str">
            <v>Mpumalanga</v>
          </cell>
          <cell r="F8760">
            <v>31</v>
          </cell>
          <cell r="G8760">
            <v>63</v>
          </cell>
          <cell r="H8760">
            <v>4.2916659999999993</v>
          </cell>
          <cell r="I8760">
            <v>1.17044712</v>
          </cell>
        </row>
        <row r="8761">
          <cell r="A8761">
            <v>2005</v>
          </cell>
          <cell r="B8761" t="str">
            <v>F(60,000-80,000]</v>
          </cell>
          <cell r="C8761" t="str">
            <v>RETAIL TRADE</v>
          </cell>
          <cell r="D8761" t="str">
            <v>Profit</v>
          </cell>
          <cell r="E8761" t="str">
            <v>North West</v>
          </cell>
          <cell r="F8761">
            <v>31</v>
          </cell>
          <cell r="G8761">
            <v>11</v>
          </cell>
          <cell r="H8761">
            <v>0.79490800000000006</v>
          </cell>
          <cell r="I8761">
            <v>0.22970182</v>
          </cell>
        </row>
        <row r="8762">
          <cell r="A8762">
            <v>2005</v>
          </cell>
          <cell r="B8762" t="str">
            <v>F(60,000-80,000]</v>
          </cell>
          <cell r="C8762" t="str">
            <v>RETAIL TRADE</v>
          </cell>
          <cell r="D8762" t="str">
            <v>Profit</v>
          </cell>
          <cell r="E8762" t="str">
            <v>Northern Cape</v>
          </cell>
          <cell r="F8762">
            <v>31</v>
          </cell>
          <cell r="G8762">
            <v>34</v>
          </cell>
          <cell r="H8762">
            <v>2.3901370000000002</v>
          </cell>
          <cell r="I8762">
            <v>0.61306808000000002</v>
          </cell>
        </row>
        <row r="8763">
          <cell r="A8763">
            <v>2005</v>
          </cell>
          <cell r="B8763" t="str">
            <v>F(60,000-80,000]</v>
          </cell>
          <cell r="C8763" t="str">
            <v>RETAIL TRADE</v>
          </cell>
          <cell r="D8763" t="str">
            <v>Profit</v>
          </cell>
          <cell r="E8763" t="str">
            <v>Western Cape</v>
          </cell>
          <cell r="F8763">
            <v>31</v>
          </cell>
          <cell r="G8763">
            <v>161</v>
          </cell>
          <cell r="H8763">
            <v>11.271949000000005</v>
          </cell>
          <cell r="I8763">
            <v>3.0956736699999992</v>
          </cell>
        </row>
        <row r="8764">
          <cell r="A8764">
            <v>2005</v>
          </cell>
          <cell r="B8764" t="str">
            <v>F(60,000-80,000]</v>
          </cell>
          <cell r="C8764" t="str">
            <v>SCIENTIFIC, OPTICAL AND SIMILAR EQUIPMENT</v>
          </cell>
          <cell r="D8764" t="str">
            <v>Profit</v>
          </cell>
          <cell r="E8764" t="str">
            <v>Gauteng</v>
          </cell>
          <cell r="F8764">
            <v>31</v>
          </cell>
          <cell r="G8764">
            <v>5</v>
          </cell>
          <cell r="H8764">
            <v>0.33426399999999995</v>
          </cell>
          <cell r="I8764">
            <v>8.4925059999999997E-2</v>
          </cell>
        </row>
        <row r="8765">
          <cell r="A8765">
            <v>2005</v>
          </cell>
          <cell r="B8765" t="str">
            <v>F(60,000-80,000]</v>
          </cell>
          <cell r="C8765" t="str">
            <v>SCIENTIFIC, OPTICAL AND SIMILAR EQUIPMENT</v>
          </cell>
          <cell r="D8765" t="str">
            <v>Profit</v>
          </cell>
          <cell r="E8765" t="str">
            <v>Western Cape</v>
          </cell>
          <cell r="F8765">
            <v>31</v>
          </cell>
          <cell r="G8765">
            <v>2</v>
          </cell>
          <cell r="H8765">
            <v>0.14041100000000001</v>
          </cell>
          <cell r="I8765">
            <v>3.2573400000000002E-2</v>
          </cell>
        </row>
        <row r="8766">
          <cell r="A8766">
            <v>2005</v>
          </cell>
          <cell r="B8766" t="str">
            <v>F(60,000-80,000]</v>
          </cell>
          <cell r="C8766" t="str">
            <v>SOCIAL AND RELATED COMMUNITY SERVICES</v>
          </cell>
          <cell r="D8766" t="str">
            <v>Profit</v>
          </cell>
          <cell r="E8766" t="str">
            <v>Eastern Cape</v>
          </cell>
          <cell r="F8766">
            <v>31</v>
          </cell>
          <cell r="G8766">
            <v>1</v>
          </cell>
          <cell r="H8766">
            <v>6.9431999999999994E-2</v>
          </cell>
          <cell r="I8766">
            <v>2.0135279999999998E-2</v>
          </cell>
        </row>
        <row r="8767">
          <cell r="A8767">
            <v>2005</v>
          </cell>
          <cell r="B8767" t="str">
            <v>F(60,000-80,000]</v>
          </cell>
          <cell r="C8767" t="str">
            <v>SOCIAL AND RELATED COMMUNITY SERVICES</v>
          </cell>
          <cell r="D8767" t="str">
            <v>Profit</v>
          </cell>
          <cell r="E8767" t="str">
            <v>Gauteng</v>
          </cell>
          <cell r="F8767">
            <v>31</v>
          </cell>
          <cell r="G8767">
            <v>22</v>
          </cell>
          <cell r="H8767">
            <v>1.55661</v>
          </cell>
          <cell r="I8767">
            <v>0.48102661000000002</v>
          </cell>
        </row>
        <row r="8768">
          <cell r="A8768">
            <v>2005</v>
          </cell>
          <cell r="B8768" t="str">
            <v>F(60,000-80,000]</v>
          </cell>
          <cell r="C8768" t="str">
            <v>SOCIAL AND RELATED COMMUNITY SERVICES</v>
          </cell>
          <cell r="D8768" t="str">
            <v>Profit</v>
          </cell>
          <cell r="E8768" t="str">
            <v>KwaZulu Natal</v>
          </cell>
          <cell r="F8768">
            <v>31</v>
          </cell>
          <cell r="G8768">
            <v>9</v>
          </cell>
          <cell r="H8768">
            <v>0.62630100000000011</v>
          </cell>
          <cell r="I8768">
            <v>0.18876222000000001</v>
          </cell>
        </row>
        <row r="8769">
          <cell r="A8769">
            <v>2005</v>
          </cell>
          <cell r="B8769" t="str">
            <v>F(60,000-80,000]</v>
          </cell>
          <cell r="C8769" t="str">
            <v>SOCIAL AND RELATED COMMUNITY SERVICES</v>
          </cell>
          <cell r="D8769" t="str">
            <v>Profit</v>
          </cell>
          <cell r="E8769" t="str">
            <v>Western Cape</v>
          </cell>
          <cell r="F8769">
            <v>31</v>
          </cell>
          <cell r="G8769">
            <v>20</v>
          </cell>
          <cell r="H8769">
            <v>1.4021299999999999</v>
          </cell>
          <cell r="I8769">
            <v>0.43334511999999997</v>
          </cell>
        </row>
        <row r="8770">
          <cell r="A8770">
            <v>2005</v>
          </cell>
          <cell r="B8770" t="str">
            <v>F(60,000-80,000]</v>
          </cell>
          <cell r="C8770" t="str">
            <v>SPECIALIZED REPAIR SERVICES</v>
          </cell>
          <cell r="D8770" t="str">
            <v>Profit</v>
          </cell>
          <cell r="E8770" t="str">
            <v>Eastern Cape</v>
          </cell>
          <cell r="F8770">
            <v>31</v>
          </cell>
          <cell r="G8770">
            <v>8</v>
          </cell>
          <cell r="H8770">
            <v>0.54871599999999998</v>
          </cell>
          <cell r="I8770">
            <v>9.4292999999999988E-2</v>
          </cell>
        </row>
        <row r="8771">
          <cell r="A8771">
            <v>2005</v>
          </cell>
          <cell r="B8771" t="str">
            <v>F(60,000-80,000]</v>
          </cell>
          <cell r="C8771" t="str">
            <v>SPECIALIZED REPAIR SERVICES</v>
          </cell>
          <cell r="D8771" t="str">
            <v>Profit</v>
          </cell>
          <cell r="E8771" t="str">
            <v>Gauteng</v>
          </cell>
          <cell r="F8771">
            <v>31</v>
          </cell>
          <cell r="G8771">
            <v>45</v>
          </cell>
          <cell r="H8771">
            <v>3.2143549999999985</v>
          </cell>
          <cell r="I8771">
            <v>0.86962422999999989</v>
          </cell>
        </row>
        <row r="8772">
          <cell r="A8772">
            <v>2005</v>
          </cell>
          <cell r="B8772" t="str">
            <v>F(60,000-80,000]</v>
          </cell>
          <cell r="C8772" t="str">
            <v>SPECIALIZED REPAIR SERVICES</v>
          </cell>
          <cell r="D8772" t="str">
            <v>Profit</v>
          </cell>
          <cell r="E8772" t="str">
            <v>KwaZulu Natal</v>
          </cell>
          <cell r="F8772">
            <v>31</v>
          </cell>
          <cell r="G8772">
            <v>12</v>
          </cell>
          <cell r="H8772">
            <v>0.80217500000000008</v>
          </cell>
          <cell r="I8772">
            <v>0.19080828999999999</v>
          </cell>
        </row>
        <row r="8773">
          <cell r="A8773">
            <v>2005</v>
          </cell>
          <cell r="B8773" t="str">
            <v>F(60,000-80,000]</v>
          </cell>
          <cell r="C8773" t="str">
            <v>SPECIALIZED REPAIR SERVICES</v>
          </cell>
          <cell r="D8773" t="str">
            <v>Profit</v>
          </cell>
          <cell r="E8773" t="str">
            <v>Limpopo</v>
          </cell>
          <cell r="F8773">
            <v>31</v>
          </cell>
          <cell r="G8773">
            <v>3</v>
          </cell>
          <cell r="H8773">
            <v>0.20295299999999999</v>
          </cell>
          <cell r="I8773">
            <v>4.9808749999999999E-2</v>
          </cell>
        </row>
        <row r="8774">
          <cell r="A8774">
            <v>2005</v>
          </cell>
          <cell r="B8774" t="str">
            <v>F(60,000-80,000]</v>
          </cell>
          <cell r="C8774" t="str">
            <v>SPECIALIZED REPAIR SERVICES</v>
          </cell>
          <cell r="D8774" t="str">
            <v>Profit</v>
          </cell>
          <cell r="E8774" t="str">
            <v>Mpumalanga</v>
          </cell>
          <cell r="F8774">
            <v>31</v>
          </cell>
          <cell r="G8774">
            <v>8</v>
          </cell>
          <cell r="H8774">
            <v>0.549315</v>
          </cell>
          <cell r="I8774">
            <v>0.12945255</v>
          </cell>
        </row>
        <row r="8775">
          <cell r="A8775">
            <v>2005</v>
          </cell>
          <cell r="B8775" t="str">
            <v>F(60,000-80,000]</v>
          </cell>
          <cell r="C8775" t="str">
            <v>SPECIALIZED REPAIR SERVICES</v>
          </cell>
          <cell r="D8775" t="str">
            <v>Profit</v>
          </cell>
          <cell r="E8775" t="str">
            <v>North West</v>
          </cell>
          <cell r="F8775">
            <v>31</v>
          </cell>
          <cell r="G8775">
            <v>1</v>
          </cell>
          <cell r="H8775">
            <v>7.1054000000000006E-2</v>
          </cell>
          <cell r="I8775">
            <v>2.13162E-2</v>
          </cell>
        </row>
        <row r="8776">
          <cell r="A8776">
            <v>2005</v>
          </cell>
          <cell r="B8776" t="str">
            <v>F(60,000-80,000]</v>
          </cell>
          <cell r="C8776" t="str">
            <v>SPECIALIZED REPAIR SERVICES</v>
          </cell>
          <cell r="D8776" t="str">
            <v>Profit</v>
          </cell>
          <cell r="E8776" t="str">
            <v>Northern Cape</v>
          </cell>
          <cell r="F8776">
            <v>31</v>
          </cell>
          <cell r="G8776">
            <v>1</v>
          </cell>
          <cell r="H8776">
            <v>7.9958000000000001E-2</v>
          </cell>
          <cell r="I8776">
            <v>2.3987400000000002E-2</v>
          </cell>
        </row>
        <row r="8777">
          <cell r="A8777">
            <v>2005</v>
          </cell>
          <cell r="B8777" t="str">
            <v>F(60,000-80,000]</v>
          </cell>
          <cell r="C8777" t="str">
            <v>SPECIALIZED REPAIR SERVICES</v>
          </cell>
          <cell r="D8777" t="str">
            <v>Profit</v>
          </cell>
          <cell r="E8777" t="str">
            <v>Western Cape</v>
          </cell>
          <cell r="F8777">
            <v>31</v>
          </cell>
          <cell r="G8777">
            <v>11</v>
          </cell>
          <cell r="H8777">
            <v>0.73531000000000013</v>
          </cell>
          <cell r="I8777">
            <v>0.18511702999999996</v>
          </cell>
        </row>
        <row r="8778">
          <cell r="A8778">
            <v>2005</v>
          </cell>
          <cell r="B8778" t="str">
            <v>F(60,000-80,000]</v>
          </cell>
          <cell r="C8778" t="str">
            <v>TEXTILES</v>
          </cell>
          <cell r="D8778" t="str">
            <v>Profit</v>
          </cell>
          <cell r="E8778" t="str">
            <v>Eastern Cape</v>
          </cell>
          <cell r="F8778">
            <v>31</v>
          </cell>
          <cell r="G8778">
            <v>3</v>
          </cell>
          <cell r="H8778">
            <v>0.22064400000000001</v>
          </cell>
          <cell r="I8778">
            <v>6.0941399999999993E-2</v>
          </cell>
        </row>
        <row r="8779">
          <cell r="A8779">
            <v>2005</v>
          </cell>
          <cell r="B8779" t="str">
            <v>F(60,000-80,000]</v>
          </cell>
          <cell r="C8779" t="str">
            <v>TEXTILES</v>
          </cell>
          <cell r="D8779" t="str">
            <v>Profit</v>
          </cell>
          <cell r="E8779" t="str">
            <v>Gauteng</v>
          </cell>
          <cell r="F8779">
            <v>31</v>
          </cell>
          <cell r="G8779">
            <v>6</v>
          </cell>
          <cell r="H8779">
            <v>0.39350599999999997</v>
          </cell>
          <cell r="I8779">
            <v>0.1002855</v>
          </cell>
        </row>
        <row r="8780">
          <cell r="A8780">
            <v>2005</v>
          </cell>
          <cell r="B8780" t="str">
            <v>F(60,000-80,000]</v>
          </cell>
          <cell r="C8780" t="str">
            <v>TEXTILES</v>
          </cell>
          <cell r="D8780" t="str">
            <v>Profit</v>
          </cell>
          <cell r="E8780" t="str">
            <v>KwaZulu Natal</v>
          </cell>
          <cell r="F8780">
            <v>31</v>
          </cell>
          <cell r="G8780">
            <v>2</v>
          </cell>
          <cell r="H8780">
            <v>0.14865800000000001</v>
          </cell>
          <cell r="I8780">
            <v>4.4597400000000002E-2</v>
          </cell>
        </row>
        <row r="8781">
          <cell r="A8781">
            <v>2005</v>
          </cell>
          <cell r="B8781" t="str">
            <v>F(60,000-80,000]</v>
          </cell>
          <cell r="C8781" t="str">
            <v>TEXTILES</v>
          </cell>
          <cell r="D8781" t="str">
            <v>Profit</v>
          </cell>
          <cell r="E8781" t="str">
            <v>Western Cape</v>
          </cell>
          <cell r="F8781">
            <v>31</v>
          </cell>
          <cell r="G8781">
            <v>4</v>
          </cell>
          <cell r="H8781">
            <v>0.27400199999999997</v>
          </cell>
          <cell r="I8781">
            <v>5.5163699999999996E-2</v>
          </cell>
        </row>
        <row r="8782">
          <cell r="A8782">
            <v>2005</v>
          </cell>
          <cell r="B8782" t="str">
            <v>F(60,000-80,000]</v>
          </cell>
          <cell r="C8782" t="str">
            <v>TRANSPORT EQUIPMENT</v>
          </cell>
          <cell r="D8782" t="str">
            <v>Profit</v>
          </cell>
          <cell r="E8782" t="str">
            <v>Gauteng</v>
          </cell>
          <cell r="F8782">
            <v>31</v>
          </cell>
          <cell r="G8782">
            <v>3</v>
          </cell>
          <cell r="H8782">
            <v>0.20705499999999999</v>
          </cell>
          <cell r="I8782">
            <v>7.145936E-2</v>
          </cell>
        </row>
        <row r="8783">
          <cell r="A8783">
            <v>2005</v>
          </cell>
          <cell r="B8783" t="str">
            <v>F(60,000-80,000]</v>
          </cell>
          <cell r="C8783" t="str">
            <v>TRANSPORT EQUIPMENT</v>
          </cell>
          <cell r="D8783" t="str">
            <v>Profit</v>
          </cell>
          <cell r="E8783" t="str">
            <v>KwaZulu Natal</v>
          </cell>
          <cell r="F8783">
            <v>31</v>
          </cell>
          <cell r="G8783">
            <v>3</v>
          </cell>
          <cell r="H8783">
            <v>0.193216</v>
          </cell>
          <cell r="I8783">
            <v>4.5127050000000002E-2</v>
          </cell>
        </row>
        <row r="8784">
          <cell r="A8784">
            <v>2005</v>
          </cell>
          <cell r="B8784" t="str">
            <v>F(60,000-80,000]</v>
          </cell>
          <cell r="C8784" t="str">
            <v>TRANSPORT EQUIPMENT</v>
          </cell>
          <cell r="D8784" t="str">
            <v>Profit</v>
          </cell>
          <cell r="E8784" t="str">
            <v>Mpumalanga</v>
          </cell>
          <cell r="F8784">
            <v>31</v>
          </cell>
          <cell r="G8784">
            <v>1</v>
          </cell>
          <cell r="H8784">
            <v>6.0506999999999998E-2</v>
          </cell>
          <cell r="I8784">
            <v>9.0760499999999987E-3</v>
          </cell>
        </row>
        <row r="8785">
          <cell r="A8785">
            <v>2005</v>
          </cell>
          <cell r="B8785" t="str">
            <v>F(60,000-80,000]</v>
          </cell>
          <cell r="C8785" t="str">
            <v>TRANSPORT EQUIPMENT</v>
          </cell>
          <cell r="D8785" t="str">
            <v>Profit</v>
          </cell>
          <cell r="E8785" t="str">
            <v>Western Cape</v>
          </cell>
          <cell r="F8785">
            <v>31</v>
          </cell>
          <cell r="G8785">
            <v>1</v>
          </cell>
          <cell r="H8785">
            <v>6.1150000000000003E-2</v>
          </cell>
          <cell r="I8785">
            <v>1.8345E-2</v>
          </cell>
        </row>
        <row r="8786">
          <cell r="A8786">
            <v>2005</v>
          </cell>
          <cell r="B8786" t="str">
            <v>F(60,000-80,000]</v>
          </cell>
          <cell r="C8786" t="str">
            <v>TRANSPORT, STORAGE AND COMMUNICATIONS</v>
          </cell>
          <cell r="D8786" t="str">
            <v>Profit</v>
          </cell>
          <cell r="E8786" t="str">
            <v>Eastern Cape</v>
          </cell>
          <cell r="F8786">
            <v>31</v>
          </cell>
          <cell r="G8786">
            <v>7</v>
          </cell>
          <cell r="H8786">
            <v>0.51069100000000001</v>
          </cell>
          <cell r="I8786">
            <v>0.10471061</v>
          </cell>
        </row>
        <row r="8787">
          <cell r="A8787">
            <v>2005</v>
          </cell>
          <cell r="B8787" t="str">
            <v>F(60,000-80,000]</v>
          </cell>
          <cell r="C8787" t="str">
            <v>TRANSPORT, STORAGE AND COMMUNICATIONS</v>
          </cell>
          <cell r="D8787" t="str">
            <v>Profit</v>
          </cell>
          <cell r="E8787" t="str">
            <v>Free State</v>
          </cell>
          <cell r="F8787">
            <v>31</v>
          </cell>
          <cell r="G8787">
            <v>7</v>
          </cell>
          <cell r="H8787">
            <v>0.49761899999999992</v>
          </cell>
          <cell r="I8787">
            <v>0.15495890999999998</v>
          </cell>
        </row>
        <row r="8788">
          <cell r="A8788">
            <v>2005</v>
          </cell>
          <cell r="B8788" t="str">
            <v>F(60,000-80,000]</v>
          </cell>
          <cell r="C8788" t="str">
            <v>TRANSPORT, STORAGE AND COMMUNICATIONS</v>
          </cell>
          <cell r="D8788" t="str">
            <v>Profit</v>
          </cell>
          <cell r="E8788" t="str">
            <v>Gauteng</v>
          </cell>
          <cell r="F8788">
            <v>31</v>
          </cell>
          <cell r="G8788">
            <v>128</v>
          </cell>
          <cell r="H8788">
            <v>8.8578120000000009</v>
          </cell>
          <cell r="I8788">
            <v>2.4133919400000008</v>
          </cell>
        </row>
        <row r="8789">
          <cell r="A8789">
            <v>2005</v>
          </cell>
          <cell r="B8789" t="str">
            <v>F(60,000-80,000]</v>
          </cell>
          <cell r="C8789" t="str">
            <v>TRANSPORT, STORAGE AND COMMUNICATIONS</v>
          </cell>
          <cell r="D8789" t="str">
            <v>Profit</v>
          </cell>
          <cell r="E8789" t="str">
            <v>KwaZulu Natal</v>
          </cell>
          <cell r="F8789">
            <v>31</v>
          </cell>
          <cell r="G8789">
            <v>28</v>
          </cell>
          <cell r="H8789">
            <v>1.9633519999999993</v>
          </cell>
          <cell r="I8789">
            <v>0.48043640999999998</v>
          </cell>
        </row>
        <row r="8790">
          <cell r="A8790">
            <v>2005</v>
          </cell>
          <cell r="B8790" t="str">
            <v>F(60,000-80,000]</v>
          </cell>
          <cell r="C8790" t="str">
            <v>TRANSPORT, STORAGE AND COMMUNICATIONS</v>
          </cell>
          <cell r="D8790" t="str">
            <v>Profit</v>
          </cell>
          <cell r="E8790" t="str">
            <v>Limpopo</v>
          </cell>
          <cell r="F8790">
            <v>31</v>
          </cell>
          <cell r="G8790">
            <v>1</v>
          </cell>
          <cell r="H8790">
            <v>6.0106E-2</v>
          </cell>
          <cell r="I8790">
            <v>1.1999040000000001E-2</v>
          </cell>
        </row>
        <row r="8791">
          <cell r="A8791">
            <v>2005</v>
          </cell>
          <cell r="B8791" t="str">
            <v>F(60,000-80,000]</v>
          </cell>
          <cell r="C8791" t="str">
            <v>TRANSPORT, STORAGE AND COMMUNICATIONS</v>
          </cell>
          <cell r="D8791" t="str">
            <v>Profit</v>
          </cell>
          <cell r="E8791" t="str">
            <v>Mpumalanga</v>
          </cell>
          <cell r="F8791">
            <v>31</v>
          </cell>
          <cell r="G8791">
            <v>11</v>
          </cell>
          <cell r="H8791">
            <v>0.78003500000000003</v>
          </cell>
          <cell r="I8791">
            <v>0.20975271000000001</v>
          </cell>
        </row>
        <row r="8792">
          <cell r="A8792">
            <v>2005</v>
          </cell>
          <cell r="B8792" t="str">
            <v>F(60,000-80,000]</v>
          </cell>
          <cell r="C8792" t="str">
            <v>TRANSPORT, STORAGE AND COMMUNICATIONS</v>
          </cell>
          <cell r="D8792" t="str">
            <v>Profit</v>
          </cell>
          <cell r="E8792" t="str">
            <v>North West</v>
          </cell>
          <cell r="F8792">
            <v>31</v>
          </cell>
          <cell r="G8792">
            <v>5</v>
          </cell>
          <cell r="H8792">
            <v>0.34358600000000006</v>
          </cell>
          <cell r="I8792">
            <v>9.3542100000000003E-2</v>
          </cell>
        </row>
        <row r="8793">
          <cell r="A8793">
            <v>2005</v>
          </cell>
          <cell r="B8793" t="str">
            <v>F(60,000-80,000]</v>
          </cell>
          <cell r="C8793" t="str">
            <v>TRANSPORT, STORAGE AND COMMUNICATIONS</v>
          </cell>
          <cell r="D8793" t="str">
            <v>Profit</v>
          </cell>
          <cell r="E8793" t="str">
            <v>Northern Cape</v>
          </cell>
          <cell r="F8793">
            <v>31</v>
          </cell>
          <cell r="G8793">
            <v>1</v>
          </cell>
          <cell r="H8793">
            <v>6.2480000000000001E-2</v>
          </cell>
          <cell r="I8793">
            <v>2.18928E-2</v>
          </cell>
        </row>
        <row r="8794">
          <cell r="A8794">
            <v>2005</v>
          </cell>
          <cell r="B8794" t="str">
            <v>F(60,000-80,000]</v>
          </cell>
          <cell r="C8794" t="str">
            <v>TRANSPORT, STORAGE AND COMMUNICATIONS</v>
          </cell>
          <cell r="D8794" t="str">
            <v>Profit</v>
          </cell>
          <cell r="E8794" t="str">
            <v>Western Cape</v>
          </cell>
          <cell r="F8794">
            <v>31</v>
          </cell>
          <cell r="G8794">
            <v>42</v>
          </cell>
          <cell r="H8794">
            <v>2.8590390000000006</v>
          </cell>
          <cell r="I8794">
            <v>0.72012022999999992</v>
          </cell>
        </row>
        <row r="8795">
          <cell r="A8795">
            <v>2005</v>
          </cell>
          <cell r="B8795" t="str">
            <v>F(60,000-80,000]</v>
          </cell>
          <cell r="C8795" t="str">
            <v>UNKNOWN</v>
          </cell>
          <cell r="D8795" t="str">
            <v>Profit</v>
          </cell>
          <cell r="E8795" t="str">
            <v>Eastern Cape</v>
          </cell>
          <cell r="F8795">
            <v>31</v>
          </cell>
          <cell r="G8795">
            <v>1</v>
          </cell>
          <cell r="H8795">
            <v>6.2220999999999999E-2</v>
          </cell>
          <cell r="I8795">
            <v>2.04663E-2</v>
          </cell>
        </row>
        <row r="8796">
          <cell r="A8796">
            <v>2005</v>
          </cell>
          <cell r="B8796" t="str">
            <v>F(60,000-80,000]</v>
          </cell>
          <cell r="C8796" t="str">
            <v>UNKNOWN</v>
          </cell>
          <cell r="D8796" t="str">
            <v>Profit</v>
          </cell>
          <cell r="E8796" t="str">
            <v>Free State</v>
          </cell>
          <cell r="F8796">
            <v>31</v>
          </cell>
          <cell r="G8796">
            <v>3</v>
          </cell>
          <cell r="H8796">
            <v>0.22517599999999999</v>
          </cell>
          <cell r="I8796">
            <v>7.1966600000000006E-2</v>
          </cell>
        </row>
        <row r="8797">
          <cell r="A8797">
            <v>2005</v>
          </cell>
          <cell r="B8797" t="str">
            <v>F(60,000-80,000]</v>
          </cell>
          <cell r="C8797" t="str">
            <v>UNKNOWN</v>
          </cell>
          <cell r="D8797" t="str">
            <v>Profit</v>
          </cell>
          <cell r="E8797" t="str">
            <v>Gauteng</v>
          </cell>
          <cell r="F8797">
            <v>31</v>
          </cell>
          <cell r="G8797">
            <v>7</v>
          </cell>
          <cell r="H8797">
            <v>0.48991299999999993</v>
          </cell>
          <cell r="I8797">
            <v>0.13256986000000001</v>
          </cell>
        </row>
        <row r="8798">
          <cell r="A8798">
            <v>2005</v>
          </cell>
          <cell r="B8798" t="str">
            <v>F(60,000-80,000]</v>
          </cell>
          <cell r="C8798" t="str">
            <v>UNKNOWN</v>
          </cell>
          <cell r="D8798" t="str">
            <v>Profit</v>
          </cell>
          <cell r="E8798" t="str">
            <v>KwaZulu Natal</v>
          </cell>
          <cell r="F8798">
            <v>31</v>
          </cell>
          <cell r="G8798">
            <v>1</v>
          </cell>
          <cell r="H8798">
            <v>6.8818000000000004E-2</v>
          </cell>
          <cell r="I8798">
            <v>2.0645400000000001E-2</v>
          </cell>
        </row>
        <row r="8799">
          <cell r="A8799">
            <v>2005</v>
          </cell>
          <cell r="B8799" t="str">
            <v>F(60,000-80,000]</v>
          </cell>
          <cell r="C8799" t="str">
            <v>UNKNOWN</v>
          </cell>
          <cell r="D8799" t="str">
            <v>Profit</v>
          </cell>
          <cell r="E8799" t="str">
            <v>Western Cape</v>
          </cell>
          <cell r="F8799">
            <v>31</v>
          </cell>
          <cell r="G8799">
            <v>2</v>
          </cell>
          <cell r="H8799">
            <v>0.125943</v>
          </cell>
          <cell r="I8799">
            <v>3.7782900000000001E-2</v>
          </cell>
        </row>
        <row r="8800">
          <cell r="A8800">
            <v>2005</v>
          </cell>
          <cell r="B8800" t="str">
            <v>F(60,000-80,000]</v>
          </cell>
          <cell r="C8800" t="str">
            <v>VEHICLE, PARTS AND ACCESSORIES</v>
          </cell>
          <cell r="D8800" t="str">
            <v>Profit</v>
          </cell>
          <cell r="E8800" t="str">
            <v>Eastern Cape</v>
          </cell>
          <cell r="F8800">
            <v>31</v>
          </cell>
          <cell r="G8800">
            <v>6</v>
          </cell>
          <cell r="H8800">
            <v>0.42629700000000004</v>
          </cell>
          <cell r="I8800">
            <v>0.1059465</v>
          </cell>
        </row>
        <row r="8801">
          <cell r="A8801">
            <v>2005</v>
          </cell>
          <cell r="B8801" t="str">
            <v>F(60,000-80,000]</v>
          </cell>
          <cell r="C8801" t="str">
            <v>VEHICLE, PARTS AND ACCESSORIES</v>
          </cell>
          <cell r="D8801" t="str">
            <v>Profit</v>
          </cell>
          <cell r="E8801" t="str">
            <v>Free State</v>
          </cell>
          <cell r="F8801">
            <v>31</v>
          </cell>
          <cell r="G8801">
            <v>7</v>
          </cell>
          <cell r="H8801">
            <v>0.46271699999999993</v>
          </cell>
          <cell r="I8801">
            <v>0.1338762</v>
          </cell>
        </row>
        <row r="8802">
          <cell r="A8802">
            <v>2005</v>
          </cell>
          <cell r="B8802" t="str">
            <v>F(60,000-80,000]</v>
          </cell>
          <cell r="C8802" t="str">
            <v>VEHICLE, PARTS AND ACCESSORIES</v>
          </cell>
          <cell r="D8802" t="str">
            <v>Profit</v>
          </cell>
          <cell r="E8802" t="str">
            <v>Gauteng</v>
          </cell>
          <cell r="F8802">
            <v>31</v>
          </cell>
          <cell r="G8802">
            <v>37</v>
          </cell>
          <cell r="H8802">
            <v>2.5983609999999993</v>
          </cell>
          <cell r="I8802">
            <v>0.68914511000000001</v>
          </cell>
        </row>
        <row r="8803">
          <cell r="A8803">
            <v>2005</v>
          </cell>
          <cell r="B8803" t="str">
            <v>F(60,000-80,000]</v>
          </cell>
          <cell r="C8803" t="str">
            <v>VEHICLE, PARTS AND ACCESSORIES</v>
          </cell>
          <cell r="D8803" t="str">
            <v>Profit</v>
          </cell>
          <cell r="E8803" t="str">
            <v>KwaZulu Natal</v>
          </cell>
          <cell r="F8803">
            <v>31</v>
          </cell>
          <cell r="G8803">
            <v>13</v>
          </cell>
          <cell r="H8803">
            <v>0.90613699999999986</v>
          </cell>
          <cell r="I8803">
            <v>0.20959949999999997</v>
          </cell>
        </row>
        <row r="8804">
          <cell r="A8804">
            <v>2005</v>
          </cell>
          <cell r="B8804" t="str">
            <v>F(60,000-80,000]</v>
          </cell>
          <cell r="C8804" t="str">
            <v>VEHICLE, PARTS AND ACCESSORIES</v>
          </cell>
          <cell r="D8804" t="str">
            <v>Profit</v>
          </cell>
          <cell r="E8804" t="str">
            <v>Limpopo</v>
          </cell>
          <cell r="F8804">
            <v>31</v>
          </cell>
          <cell r="G8804">
            <v>1</v>
          </cell>
          <cell r="H8804">
            <v>7.4124999999999996E-2</v>
          </cell>
          <cell r="I8804">
            <v>2.34375E-2</v>
          </cell>
        </row>
        <row r="8805">
          <cell r="A8805">
            <v>2005</v>
          </cell>
          <cell r="B8805" t="str">
            <v>F(60,000-80,000]</v>
          </cell>
          <cell r="C8805" t="str">
            <v>VEHICLE, PARTS AND ACCESSORIES</v>
          </cell>
          <cell r="D8805" t="str">
            <v>Profit</v>
          </cell>
          <cell r="E8805" t="str">
            <v>Mpumalanga</v>
          </cell>
          <cell r="F8805">
            <v>31</v>
          </cell>
          <cell r="G8805">
            <v>11</v>
          </cell>
          <cell r="H8805">
            <v>0.74640900000000021</v>
          </cell>
          <cell r="I8805">
            <v>0.20465670000000002</v>
          </cell>
        </row>
        <row r="8806">
          <cell r="A8806">
            <v>2005</v>
          </cell>
          <cell r="B8806" t="str">
            <v>F(60,000-80,000]</v>
          </cell>
          <cell r="C8806" t="str">
            <v>VEHICLE, PARTS AND ACCESSORIES</v>
          </cell>
          <cell r="D8806" t="str">
            <v>Profit</v>
          </cell>
          <cell r="E8806" t="str">
            <v>North West</v>
          </cell>
          <cell r="F8806">
            <v>31</v>
          </cell>
          <cell r="G8806">
            <v>2</v>
          </cell>
          <cell r="H8806">
            <v>0.142957</v>
          </cell>
          <cell r="I8806">
            <v>2.6371099999999998E-2</v>
          </cell>
        </row>
        <row r="8807">
          <cell r="A8807">
            <v>2005</v>
          </cell>
          <cell r="B8807" t="str">
            <v>F(60,000-80,000]</v>
          </cell>
          <cell r="C8807" t="str">
            <v>VEHICLE, PARTS AND ACCESSORIES</v>
          </cell>
          <cell r="D8807" t="str">
            <v>Profit</v>
          </cell>
          <cell r="E8807" t="str">
            <v>Northern Cape</v>
          </cell>
          <cell r="F8807">
            <v>31</v>
          </cell>
          <cell r="G8807">
            <v>4</v>
          </cell>
          <cell r="H8807">
            <v>0.27640999999999999</v>
          </cell>
          <cell r="I8807">
            <v>8.4122999999999989E-2</v>
          </cell>
        </row>
        <row r="8808">
          <cell r="A8808">
            <v>2005</v>
          </cell>
          <cell r="B8808" t="str">
            <v>F(60,000-80,000]</v>
          </cell>
          <cell r="C8808" t="str">
            <v>VEHICLE, PARTS AND ACCESSORIES</v>
          </cell>
          <cell r="D8808" t="str">
            <v>Profit</v>
          </cell>
          <cell r="E8808" t="str">
            <v>Western Cape</v>
          </cell>
          <cell r="F8808">
            <v>31</v>
          </cell>
          <cell r="G8808">
            <v>19</v>
          </cell>
          <cell r="H8808">
            <v>1.3063360000000002</v>
          </cell>
          <cell r="I8808">
            <v>0.30306602000000005</v>
          </cell>
        </row>
        <row r="8809">
          <cell r="A8809">
            <v>2005</v>
          </cell>
          <cell r="B8809" t="str">
            <v>F(60,000-80,000]</v>
          </cell>
          <cell r="C8809" t="str">
            <v>WHOLESALE TRADE</v>
          </cell>
          <cell r="D8809" t="str">
            <v>Profit</v>
          </cell>
          <cell r="E8809" t="str">
            <v>Eastern Cape</v>
          </cell>
          <cell r="F8809">
            <v>31</v>
          </cell>
          <cell r="G8809">
            <v>16</v>
          </cell>
          <cell r="H8809">
            <v>1.1250090000000001</v>
          </cell>
          <cell r="I8809">
            <v>0.2805358</v>
          </cell>
        </row>
        <row r="8810">
          <cell r="A8810">
            <v>2005</v>
          </cell>
          <cell r="B8810" t="str">
            <v>F(60,000-80,000]</v>
          </cell>
          <cell r="C8810" t="str">
            <v>WHOLESALE TRADE</v>
          </cell>
          <cell r="D8810" t="str">
            <v>Profit</v>
          </cell>
          <cell r="E8810" t="str">
            <v>Free State</v>
          </cell>
          <cell r="F8810">
            <v>31</v>
          </cell>
          <cell r="G8810">
            <v>5</v>
          </cell>
          <cell r="H8810">
            <v>0.351767</v>
          </cell>
          <cell r="I8810">
            <v>0.10299127999999999</v>
          </cell>
        </row>
        <row r="8811">
          <cell r="A8811">
            <v>2005</v>
          </cell>
          <cell r="B8811" t="str">
            <v>F(60,000-80,000]</v>
          </cell>
          <cell r="C8811" t="str">
            <v>WHOLESALE TRADE</v>
          </cell>
          <cell r="D8811" t="str">
            <v>Profit</v>
          </cell>
          <cell r="E8811" t="str">
            <v>Gauteng</v>
          </cell>
          <cell r="F8811">
            <v>31</v>
          </cell>
          <cell r="G8811">
            <v>133</v>
          </cell>
          <cell r="H8811">
            <v>9.3239979999999996</v>
          </cell>
          <cell r="I8811">
            <v>2.5338848399999989</v>
          </cell>
        </row>
        <row r="8812">
          <cell r="A8812">
            <v>2005</v>
          </cell>
          <cell r="B8812" t="str">
            <v>F(60,000-80,000]</v>
          </cell>
          <cell r="C8812" t="str">
            <v>WHOLESALE TRADE</v>
          </cell>
          <cell r="D8812" t="str">
            <v>Profit</v>
          </cell>
          <cell r="E8812" t="str">
            <v>KwaZulu Natal</v>
          </cell>
          <cell r="F8812">
            <v>31</v>
          </cell>
          <cell r="G8812">
            <v>37</v>
          </cell>
          <cell r="H8812">
            <v>2.6051400000000005</v>
          </cell>
          <cell r="I8812">
            <v>0.68989614999999993</v>
          </cell>
        </row>
        <row r="8813">
          <cell r="A8813">
            <v>2005</v>
          </cell>
          <cell r="B8813" t="str">
            <v>F(60,000-80,000]</v>
          </cell>
          <cell r="C8813" t="str">
            <v>WHOLESALE TRADE</v>
          </cell>
          <cell r="D8813" t="str">
            <v>Profit</v>
          </cell>
          <cell r="E8813" t="str">
            <v>Limpopo</v>
          </cell>
          <cell r="F8813">
            <v>31</v>
          </cell>
          <cell r="G8813">
            <v>5</v>
          </cell>
          <cell r="H8813">
            <v>0.34307399999999999</v>
          </cell>
          <cell r="I8813">
            <v>0.10472219999999999</v>
          </cell>
        </row>
        <row r="8814">
          <cell r="A8814">
            <v>2005</v>
          </cell>
          <cell r="B8814" t="str">
            <v>F(60,000-80,000]</v>
          </cell>
          <cell r="C8814" t="str">
            <v>WHOLESALE TRADE</v>
          </cell>
          <cell r="D8814" t="str">
            <v>Profit</v>
          </cell>
          <cell r="E8814" t="str">
            <v>Mpumalanga</v>
          </cell>
          <cell r="F8814">
            <v>31</v>
          </cell>
          <cell r="G8814">
            <v>14</v>
          </cell>
          <cell r="H8814">
            <v>0.947129</v>
          </cell>
          <cell r="I8814">
            <v>0.25333549999999999</v>
          </cell>
        </row>
        <row r="8815">
          <cell r="A8815">
            <v>2005</v>
          </cell>
          <cell r="B8815" t="str">
            <v>F(60,000-80,000]</v>
          </cell>
          <cell r="C8815" t="str">
            <v>WHOLESALE TRADE</v>
          </cell>
          <cell r="D8815" t="str">
            <v>Profit</v>
          </cell>
          <cell r="E8815" t="str">
            <v>North West</v>
          </cell>
          <cell r="F8815">
            <v>31</v>
          </cell>
          <cell r="G8815">
            <v>8</v>
          </cell>
          <cell r="H8815">
            <v>0.58105499999999999</v>
          </cell>
          <cell r="I8815">
            <v>0.17431650000000001</v>
          </cell>
        </row>
        <row r="8816">
          <cell r="A8816">
            <v>2005</v>
          </cell>
          <cell r="B8816" t="str">
            <v>F(60,000-80,000]</v>
          </cell>
          <cell r="C8816" t="str">
            <v>WHOLESALE TRADE</v>
          </cell>
          <cell r="D8816" t="str">
            <v>Profit</v>
          </cell>
          <cell r="E8816" t="str">
            <v>Northern Cape</v>
          </cell>
          <cell r="F8816">
            <v>31</v>
          </cell>
          <cell r="G8816">
            <v>1</v>
          </cell>
          <cell r="H8816">
            <v>6.4097000000000001E-2</v>
          </cell>
          <cell r="I8816">
            <v>9.6145499999999995E-3</v>
          </cell>
        </row>
        <row r="8817">
          <cell r="A8817">
            <v>2005</v>
          </cell>
          <cell r="B8817" t="str">
            <v>F(60,000-80,000]</v>
          </cell>
          <cell r="C8817" t="str">
            <v>WHOLESALE TRADE</v>
          </cell>
          <cell r="D8817" t="str">
            <v>Profit</v>
          </cell>
          <cell r="E8817" t="str">
            <v>Western Cape</v>
          </cell>
          <cell r="F8817">
            <v>31</v>
          </cell>
          <cell r="G8817">
            <v>39</v>
          </cell>
          <cell r="H8817">
            <v>2.711021000000001</v>
          </cell>
          <cell r="I8817">
            <v>0.75361242999999989</v>
          </cell>
        </row>
        <row r="8818">
          <cell r="A8818">
            <v>2005</v>
          </cell>
          <cell r="B8818" t="str">
            <v>F(60,000-80,000]</v>
          </cell>
          <cell r="C8818" t="str">
            <v>WOOD PRODUCTS AND FURNITURE</v>
          </cell>
          <cell r="D8818" t="str">
            <v>Profit</v>
          </cell>
          <cell r="E8818" t="str">
            <v>Eastern Cape</v>
          </cell>
          <cell r="F8818">
            <v>31</v>
          </cell>
          <cell r="G8818">
            <v>6</v>
          </cell>
          <cell r="H8818">
            <v>0.41995099999999996</v>
          </cell>
          <cell r="I8818">
            <v>0.10045780000000001</v>
          </cell>
        </row>
        <row r="8819">
          <cell r="A8819">
            <v>2005</v>
          </cell>
          <cell r="B8819" t="str">
            <v>F(60,000-80,000]</v>
          </cell>
          <cell r="C8819" t="str">
            <v>WOOD PRODUCTS AND FURNITURE</v>
          </cell>
          <cell r="D8819" t="str">
            <v>Profit</v>
          </cell>
          <cell r="E8819" t="str">
            <v>Free State</v>
          </cell>
          <cell r="F8819">
            <v>31</v>
          </cell>
          <cell r="G8819">
            <v>2</v>
          </cell>
          <cell r="H8819">
            <v>0.131108</v>
          </cell>
          <cell r="I8819">
            <v>3.9332400000000003E-2</v>
          </cell>
        </row>
        <row r="8820">
          <cell r="A8820">
            <v>2005</v>
          </cell>
          <cell r="B8820" t="str">
            <v>F(60,000-80,000]</v>
          </cell>
          <cell r="C8820" t="str">
            <v>WOOD PRODUCTS AND FURNITURE</v>
          </cell>
          <cell r="D8820" t="str">
            <v>Profit</v>
          </cell>
          <cell r="E8820" t="str">
            <v>Gauteng</v>
          </cell>
          <cell r="F8820">
            <v>31</v>
          </cell>
          <cell r="G8820">
            <v>15</v>
          </cell>
          <cell r="H8820">
            <v>1.026095</v>
          </cell>
          <cell r="I8820">
            <v>0.26940765999999999</v>
          </cell>
        </row>
        <row r="8821">
          <cell r="A8821">
            <v>2005</v>
          </cell>
          <cell r="B8821" t="str">
            <v>F(60,000-80,000]</v>
          </cell>
          <cell r="C8821" t="str">
            <v>WOOD PRODUCTS AND FURNITURE</v>
          </cell>
          <cell r="D8821" t="str">
            <v>Profit</v>
          </cell>
          <cell r="E8821" t="str">
            <v>KwaZulu Natal</v>
          </cell>
          <cell r="F8821">
            <v>31</v>
          </cell>
          <cell r="G8821">
            <v>4</v>
          </cell>
          <cell r="H8821">
            <v>0.29209400000000002</v>
          </cell>
          <cell r="I8821">
            <v>7.7410909999999999E-2</v>
          </cell>
        </row>
        <row r="8822">
          <cell r="A8822">
            <v>2005</v>
          </cell>
          <cell r="B8822" t="str">
            <v>F(60,000-80,000]</v>
          </cell>
          <cell r="C8822" t="str">
            <v>WOOD PRODUCTS AND FURNITURE</v>
          </cell>
          <cell r="D8822" t="str">
            <v>Profit</v>
          </cell>
          <cell r="E8822" t="str">
            <v>Limpopo</v>
          </cell>
          <cell r="F8822">
            <v>31</v>
          </cell>
          <cell r="G8822">
            <v>1</v>
          </cell>
          <cell r="H8822">
            <v>6.7128999999999994E-2</v>
          </cell>
          <cell r="I8822">
            <v>2.0138700000000002E-2</v>
          </cell>
        </row>
        <row r="8823">
          <cell r="A8823">
            <v>2005</v>
          </cell>
          <cell r="B8823" t="str">
            <v>F(60,000-80,000]</v>
          </cell>
          <cell r="C8823" t="str">
            <v>WOOD PRODUCTS AND FURNITURE</v>
          </cell>
          <cell r="D8823" t="str">
            <v>Profit</v>
          </cell>
          <cell r="E8823" t="str">
            <v>Western Cape</v>
          </cell>
          <cell r="F8823">
            <v>31</v>
          </cell>
          <cell r="G8823">
            <v>11</v>
          </cell>
          <cell r="H8823">
            <v>0.75258100000000006</v>
          </cell>
          <cell r="I8823">
            <v>0.19512076</v>
          </cell>
        </row>
        <row r="8824">
          <cell r="A8824">
            <v>2005</v>
          </cell>
          <cell r="B8824" t="str">
            <v>G(80,000-100,000]</v>
          </cell>
          <cell r="C8824" t="str">
            <v>AGENCIES AND OTHER SERVICES</v>
          </cell>
          <cell r="D8824" t="str">
            <v>Profit</v>
          </cell>
          <cell r="E8824" t="str">
            <v>Eastern Cape</v>
          </cell>
          <cell r="F8824">
            <v>31</v>
          </cell>
          <cell r="G8824">
            <v>8</v>
          </cell>
          <cell r="H8824">
            <v>0.71153099999999991</v>
          </cell>
          <cell r="I8824">
            <v>0.18630285000000002</v>
          </cell>
        </row>
        <row r="8825">
          <cell r="A8825">
            <v>2005</v>
          </cell>
          <cell r="B8825" t="str">
            <v>G(80,000-100,000]</v>
          </cell>
          <cell r="C8825" t="str">
            <v>AGENCIES AND OTHER SERVICES</v>
          </cell>
          <cell r="D8825" t="str">
            <v>Profit</v>
          </cell>
          <cell r="E8825" t="str">
            <v>Free State</v>
          </cell>
          <cell r="F8825">
            <v>31</v>
          </cell>
          <cell r="G8825">
            <v>6</v>
          </cell>
          <cell r="H8825">
            <v>0.56042900000000007</v>
          </cell>
          <cell r="I8825">
            <v>0.14177670000000001</v>
          </cell>
        </row>
        <row r="8826">
          <cell r="A8826">
            <v>2005</v>
          </cell>
          <cell r="B8826" t="str">
            <v>G(80,000-100,000]</v>
          </cell>
          <cell r="C8826" t="str">
            <v>AGENCIES AND OTHER SERVICES</v>
          </cell>
          <cell r="D8826" t="str">
            <v>Profit</v>
          </cell>
          <cell r="E8826" t="str">
            <v>Gauteng</v>
          </cell>
          <cell r="F8826">
            <v>31</v>
          </cell>
          <cell r="G8826">
            <v>139</v>
          </cell>
          <cell r="H8826">
            <v>12.430970000000004</v>
          </cell>
          <cell r="I8826">
            <v>3.5390156099999994</v>
          </cell>
        </row>
        <row r="8827">
          <cell r="A8827">
            <v>2005</v>
          </cell>
          <cell r="B8827" t="str">
            <v>G(80,000-100,000]</v>
          </cell>
          <cell r="C8827" t="str">
            <v>AGENCIES AND OTHER SERVICES</v>
          </cell>
          <cell r="D8827" t="str">
            <v>Profit</v>
          </cell>
          <cell r="E8827" t="str">
            <v>KwaZulu Natal</v>
          </cell>
          <cell r="F8827">
            <v>31</v>
          </cell>
          <cell r="G8827">
            <v>125</v>
          </cell>
          <cell r="H8827">
            <v>11.374416</v>
          </cell>
          <cell r="I8827">
            <v>3.1093876400000005</v>
          </cell>
        </row>
        <row r="8828">
          <cell r="A8828">
            <v>2005</v>
          </cell>
          <cell r="B8828" t="str">
            <v>G(80,000-100,000]</v>
          </cell>
          <cell r="C8828" t="str">
            <v>AGENCIES AND OTHER SERVICES</v>
          </cell>
          <cell r="D8828" t="str">
            <v>Profit</v>
          </cell>
          <cell r="E8828" t="str">
            <v>Mpumalanga</v>
          </cell>
          <cell r="F8828">
            <v>31</v>
          </cell>
          <cell r="G8828">
            <v>8</v>
          </cell>
          <cell r="H8828">
            <v>0.73199499999999995</v>
          </cell>
          <cell r="I8828">
            <v>0.16915211999999999</v>
          </cell>
        </row>
        <row r="8829">
          <cell r="A8829">
            <v>2005</v>
          </cell>
          <cell r="B8829" t="str">
            <v>G(80,000-100,000]</v>
          </cell>
          <cell r="C8829" t="str">
            <v>AGENCIES AND OTHER SERVICES</v>
          </cell>
          <cell r="D8829" t="str">
            <v>Profit</v>
          </cell>
          <cell r="E8829" t="str">
            <v>North West</v>
          </cell>
          <cell r="F8829">
            <v>31</v>
          </cell>
          <cell r="G8829">
            <v>2</v>
          </cell>
          <cell r="H8829">
            <v>0.16856399999999999</v>
          </cell>
          <cell r="I8829">
            <v>4.531284E-2</v>
          </cell>
        </row>
        <row r="8830">
          <cell r="A8830">
            <v>2005</v>
          </cell>
          <cell r="B8830" t="str">
            <v>G(80,000-100,000]</v>
          </cell>
          <cell r="C8830" t="str">
            <v>AGENCIES AND OTHER SERVICES</v>
          </cell>
          <cell r="D8830" t="str">
            <v>Profit</v>
          </cell>
          <cell r="E8830" t="str">
            <v>Northern Cape</v>
          </cell>
          <cell r="F8830">
            <v>31</v>
          </cell>
          <cell r="G8830">
            <v>7</v>
          </cell>
          <cell r="H8830">
            <v>0.60971200000000003</v>
          </cell>
          <cell r="I8830">
            <v>0.16790482000000001</v>
          </cell>
        </row>
        <row r="8831">
          <cell r="A8831">
            <v>2005</v>
          </cell>
          <cell r="B8831" t="str">
            <v>G(80,000-100,000]</v>
          </cell>
          <cell r="C8831" t="str">
            <v>AGENCIES AND OTHER SERVICES</v>
          </cell>
          <cell r="D8831" t="str">
            <v>Profit</v>
          </cell>
          <cell r="E8831" t="str">
            <v>Western Cape</v>
          </cell>
          <cell r="F8831">
            <v>31</v>
          </cell>
          <cell r="G8831">
            <v>56</v>
          </cell>
          <cell r="H8831">
            <v>5.0422830000000012</v>
          </cell>
          <cell r="I8831">
            <v>1.3245307899999996</v>
          </cell>
        </row>
        <row r="8832">
          <cell r="A8832">
            <v>2005</v>
          </cell>
          <cell r="B8832" t="str">
            <v>G(80,000-100,000]</v>
          </cell>
          <cell r="C8832" t="str">
            <v>AGRICULTURE, FORESTRY AND FISHING</v>
          </cell>
          <cell r="D8832" t="str">
            <v>Profit</v>
          </cell>
          <cell r="E8832" t="str">
            <v>Eastern Cape</v>
          </cell>
          <cell r="F8832">
            <v>31</v>
          </cell>
          <cell r="G8832">
            <v>5</v>
          </cell>
          <cell r="H8832">
            <v>0.44423499999999999</v>
          </cell>
          <cell r="I8832">
            <v>0.12125292</v>
          </cell>
        </row>
        <row r="8833">
          <cell r="A8833">
            <v>2005</v>
          </cell>
          <cell r="B8833" t="str">
            <v>G(80,000-100,000]</v>
          </cell>
          <cell r="C8833" t="str">
            <v>AGRICULTURE, FORESTRY AND FISHING</v>
          </cell>
          <cell r="D8833" t="str">
            <v>Profit</v>
          </cell>
          <cell r="E8833" t="str">
            <v>Free State</v>
          </cell>
          <cell r="F8833">
            <v>31</v>
          </cell>
          <cell r="G8833">
            <v>15</v>
          </cell>
          <cell r="H8833">
            <v>1.3448309999999997</v>
          </cell>
          <cell r="I8833">
            <v>0.28923567999999994</v>
          </cell>
        </row>
        <row r="8834">
          <cell r="A8834">
            <v>2005</v>
          </cell>
          <cell r="B8834" t="str">
            <v>G(80,000-100,000]</v>
          </cell>
          <cell r="C8834" t="str">
            <v>AGRICULTURE, FORESTRY AND FISHING</v>
          </cell>
          <cell r="D8834" t="str">
            <v>Profit</v>
          </cell>
          <cell r="E8834" t="str">
            <v>Gauteng</v>
          </cell>
          <cell r="F8834">
            <v>31</v>
          </cell>
          <cell r="G8834">
            <v>18</v>
          </cell>
          <cell r="H8834">
            <v>1.5806149999999997</v>
          </cell>
          <cell r="I8834">
            <v>0.45932192999999999</v>
          </cell>
        </row>
        <row r="8835">
          <cell r="A8835">
            <v>2005</v>
          </cell>
          <cell r="B8835" t="str">
            <v>G(80,000-100,000]</v>
          </cell>
          <cell r="C8835" t="str">
            <v>AGRICULTURE, FORESTRY AND FISHING</v>
          </cell>
          <cell r="D8835" t="str">
            <v>Profit</v>
          </cell>
          <cell r="E8835" t="str">
            <v>KwaZulu Natal</v>
          </cell>
          <cell r="F8835">
            <v>31</v>
          </cell>
          <cell r="G8835">
            <v>11</v>
          </cell>
          <cell r="H8835">
            <v>0.97189400000000015</v>
          </cell>
          <cell r="I8835">
            <v>0.29046209000000001</v>
          </cell>
        </row>
        <row r="8836">
          <cell r="A8836">
            <v>2005</v>
          </cell>
          <cell r="B8836" t="str">
            <v>G(80,000-100,000]</v>
          </cell>
          <cell r="C8836" t="str">
            <v>AGRICULTURE, FORESTRY AND FISHING</v>
          </cell>
          <cell r="D8836" t="str">
            <v>Profit</v>
          </cell>
          <cell r="E8836" t="str">
            <v>Limpopo</v>
          </cell>
          <cell r="F8836">
            <v>31</v>
          </cell>
          <cell r="G8836">
            <v>6</v>
          </cell>
          <cell r="H8836">
            <v>0.54480099999999998</v>
          </cell>
          <cell r="I8836">
            <v>0.15695775000000001</v>
          </cell>
        </row>
        <row r="8837">
          <cell r="A8837">
            <v>2005</v>
          </cell>
          <cell r="B8837" t="str">
            <v>G(80,000-100,000]</v>
          </cell>
          <cell r="C8837" t="str">
            <v>AGRICULTURE, FORESTRY AND FISHING</v>
          </cell>
          <cell r="D8837" t="str">
            <v>Profit</v>
          </cell>
          <cell r="E8837" t="str">
            <v>Mpumalanga</v>
          </cell>
          <cell r="F8837">
            <v>31</v>
          </cell>
          <cell r="G8837">
            <v>11</v>
          </cell>
          <cell r="H8837">
            <v>1.012364</v>
          </cell>
          <cell r="I8837">
            <v>0.26324410999999998</v>
          </cell>
        </row>
        <row r="8838">
          <cell r="A8838">
            <v>2005</v>
          </cell>
          <cell r="B8838" t="str">
            <v>G(80,000-100,000]</v>
          </cell>
          <cell r="C8838" t="str">
            <v>AGRICULTURE, FORESTRY AND FISHING</v>
          </cell>
          <cell r="D8838" t="str">
            <v>Profit</v>
          </cell>
          <cell r="E8838" t="str">
            <v>North West</v>
          </cell>
          <cell r="F8838">
            <v>31</v>
          </cell>
          <cell r="G8838">
            <v>3</v>
          </cell>
          <cell r="H8838">
            <v>0.26556400000000002</v>
          </cell>
          <cell r="I8838">
            <v>6.6575550000000011E-2</v>
          </cell>
        </row>
        <row r="8839">
          <cell r="A8839">
            <v>2005</v>
          </cell>
          <cell r="B8839" t="str">
            <v>G(80,000-100,000]</v>
          </cell>
          <cell r="C8839" t="str">
            <v>AGRICULTURE, FORESTRY AND FISHING</v>
          </cell>
          <cell r="D8839" t="str">
            <v>Profit</v>
          </cell>
          <cell r="E8839" t="str">
            <v>Northern Cape</v>
          </cell>
          <cell r="F8839">
            <v>31</v>
          </cell>
          <cell r="G8839">
            <v>7</v>
          </cell>
          <cell r="H8839">
            <v>0.65153100000000008</v>
          </cell>
          <cell r="I8839">
            <v>0.1510107</v>
          </cell>
        </row>
        <row r="8840">
          <cell r="A8840">
            <v>2005</v>
          </cell>
          <cell r="B8840" t="str">
            <v>G(80,000-100,000]</v>
          </cell>
          <cell r="C8840" t="str">
            <v>AGRICULTURE, FORESTRY AND FISHING</v>
          </cell>
          <cell r="D8840" t="str">
            <v>Profit</v>
          </cell>
          <cell r="E8840" t="str">
            <v>Western Cape</v>
          </cell>
          <cell r="F8840">
            <v>31</v>
          </cell>
          <cell r="G8840">
            <v>22</v>
          </cell>
          <cell r="H8840">
            <v>1.941317</v>
          </cell>
          <cell r="I8840">
            <v>0.5059590100000001</v>
          </cell>
        </row>
        <row r="8841">
          <cell r="A8841">
            <v>2005</v>
          </cell>
          <cell r="B8841" t="str">
            <v>G(80,000-100,000]</v>
          </cell>
          <cell r="C8841" t="str">
            <v>BRICKS, CERAMIC, GLASS, CEMENT</v>
          </cell>
          <cell r="D8841" t="str">
            <v>Profit</v>
          </cell>
          <cell r="E8841" t="str">
            <v>Eastern Cape</v>
          </cell>
          <cell r="F8841">
            <v>31</v>
          </cell>
          <cell r="G8841">
            <v>1</v>
          </cell>
          <cell r="H8841">
            <v>8.3183999999999994E-2</v>
          </cell>
          <cell r="I8841">
            <v>2.49552E-2</v>
          </cell>
        </row>
        <row r="8842">
          <cell r="A8842">
            <v>2005</v>
          </cell>
          <cell r="B8842" t="str">
            <v>G(80,000-100,000]</v>
          </cell>
          <cell r="C8842" t="str">
            <v>BRICKS, CERAMIC, GLASS, CEMENT</v>
          </cell>
          <cell r="D8842" t="str">
            <v>Profit</v>
          </cell>
          <cell r="E8842" t="str">
            <v>Gauteng</v>
          </cell>
          <cell r="F8842">
            <v>31</v>
          </cell>
          <cell r="G8842">
            <v>10</v>
          </cell>
          <cell r="H8842">
            <v>0.90206699999999995</v>
          </cell>
          <cell r="I8842">
            <v>0.22216335000000001</v>
          </cell>
        </row>
        <row r="8843">
          <cell r="A8843">
            <v>2005</v>
          </cell>
          <cell r="B8843" t="str">
            <v>G(80,000-100,000]</v>
          </cell>
          <cell r="C8843" t="str">
            <v>BRICKS, CERAMIC, GLASS, CEMENT</v>
          </cell>
          <cell r="D8843" t="str">
            <v>Profit</v>
          </cell>
          <cell r="E8843" t="str">
            <v>KwaZulu Natal</v>
          </cell>
          <cell r="F8843">
            <v>31</v>
          </cell>
          <cell r="G8843">
            <v>4</v>
          </cell>
          <cell r="H8843">
            <v>0.36563300000000004</v>
          </cell>
          <cell r="I8843">
            <v>7.6243829999999999E-2</v>
          </cell>
        </row>
        <row r="8844">
          <cell r="A8844">
            <v>2005</v>
          </cell>
          <cell r="B8844" t="str">
            <v>G(80,000-100,000]</v>
          </cell>
          <cell r="C8844" t="str">
            <v>BRICKS, CERAMIC, GLASS, CEMENT</v>
          </cell>
          <cell r="D8844" t="str">
            <v>Profit</v>
          </cell>
          <cell r="E8844" t="str">
            <v>Limpopo</v>
          </cell>
          <cell r="F8844">
            <v>31</v>
          </cell>
          <cell r="G8844">
            <v>1</v>
          </cell>
          <cell r="H8844">
            <v>8.9852000000000001E-2</v>
          </cell>
          <cell r="I8844">
            <v>1.34778E-2</v>
          </cell>
        </row>
        <row r="8845">
          <cell r="A8845">
            <v>2005</v>
          </cell>
          <cell r="B8845" t="str">
            <v>G(80,000-100,000]</v>
          </cell>
          <cell r="C8845" t="str">
            <v>BRICKS, CERAMIC, GLASS, CEMENT</v>
          </cell>
          <cell r="D8845" t="str">
            <v>Profit</v>
          </cell>
          <cell r="E8845" t="str">
            <v>Mpumalanga</v>
          </cell>
          <cell r="F8845">
            <v>31</v>
          </cell>
          <cell r="G8845">
            <v>3</v>
          </cell>
          <cell r="H8845">
            <v>0.27656000000000003</v>
          </cell>
          <cell r="I8845">
            <v>8.2968E-2</v>
          </cell>
        </row>
        <row r="8846">
          <cell r="A8846">
            <v>2005</v>
          </cell>
          <cell r="B8846" t="str">
            <v>G(80,000-100,000]</v>
          </cell>
          <cell r="C8846" t="str">
            <v>CATERING AND ACCOMMODATION</v>
          </cell>
          <cell r="D8846" t="str">
            <v>Profit</v>
          </cell>
          <cell r="E8846" t="str">
            <v>Eastern Cape</v>
          </cell>
          <cell r="F8846">
            <v>31</v>
          </cell>
          <cell r="G8846">
            <v>6</v>
          </cell>
          <cell r="H8846">
            <v>0.53856799999999994</v>
          </cell>
          <cell r="I8846">
            <v>0.10823582999999999</v>
          </cell>
        </row>
        <row r="8847">
          <cell r="A8847">
            <v>2005</v>
          </cell>
          <cell r="B8847" t="str">
            <v>G(80,000-100,000]</v>
          </cell>
          <cell r="C8847" t="str">
            <v>CATERING AND ACCOMMODATION</v>
          </cell>
          <cell r="D8847" t="str">
            <v>Profit</v>
          </cell>
          <cell r="E8847" t="str">
            <v>Free State</v>
          </cell>
          <cell r="F8847">
            <v>31</v>
          </cell>
          <cell r="G8847">
            <v>6</v>
          </cell>
          <cell r="H8847">
            <v>0.53005799999999992</v>
          </cell>
          <cell r="I8847">
            <v>0.14561865000000002</v>
          </cell>
        </row>
        <row r="8848">
          <cell r="A8848">
            <v>2005</v>
          </cell>
          <cell r="B8848" t="str">
            <v>G(80,000-100,000]</v>
          </cell>
          <cell r="C8848" t="str">
            <v>CATERING AND ACCOMMODATION</v>
          </cell>
          <cell r="D8848" t="str">
            <v>Profit</v>
          </cell>
          <cell r="E8848" t="str">
            <v>Gauteng</v>
          </cell>
          <cell r="F8848">
            <v>31</v>
          </cell>
          <cell r="G8848">
            <v>25</v>
          </cell>
          <cell r="H8848">
            <v>2.2290769999999998</v>
          </cell>
          <cell r="I8848">
            <v>0.69640011999999996</v>
          </cell>
        </row>
        <row r="8849">
          <cell r="A8849">
            <v>2005</v>
          </cell>
          <cell r="B8849" t="str">
            <v>G(80,000-100,000]</v>
          </cell>
          <cell r="C8849" t="str">
            <v>CATERING AND ACCOMMODATION</v>
          </cell>
          <cell r="D8849" t="str">
            <v>Profit</v>
          </cell>
          <cell r="E8849" t="str">
            <v>KwaZulu Natal</v>
          </cell>
          <cell r="F8849">
            <v>31</v>
          </cell>
          <cell r="G8849">
            <v>13</v>
          </cell>
          <cell r="H8849">
            <v>1.1330229999999997</v>
          </cell>
          <cell r="I8849">
            <v>0.29285707</v>
          </cell>
        </row>
        <row r="8850">
          <cell r="A8850">
            <v>2005</v>
          </cell>
          <cell r="B8850" t="str">
            <v>G(80,000-100,000]</v>
          </cell>
          <cell r="C8850" t="str">
            <v>CATERING AND ACCOMMODATION</v>
          </cell>
          <cell r="D8850" t="str">
            <v>Profit</v>
          </cell>
          <cell r="E8850" t="str">
            <v>Limpopo</v>
          </cell>
          <cell r="F8850">
            <v>31</v>
          </cell>
          <cell r="G8850">
            <v>3</v>
          </cell>
          <cell r="H8850">
            <v>0.25875499999999996</v>
          </cell>
          <cell r="I8850">
            <v>5.2292699999999998E-2</v>
          </cell>
        </row>
        <row r="8851">
          <cell r="A8851">
            <v>2005</v>
          </cell>
          <cell r="B8851" t="str">
            <v>G(80,000-100,000]</v>
          </cell>
          <cell r="C8851" t="str">
            <v>CATERING AND ACCOMMODATION</v>
          </cell>
          <cell r="D8851" t="str">
            <v>Profit</v>
          </cell>
          <cell r="E8851" t="str">
            <v>Mpumalanga</v>
          </cell>
          <cell r="F8851">
            <v>31</v>
          </cell>
          <cell r="G8851">
            <v>5</v>
          </cell>
          <cell r="H8851">
            <v>0.44137199999999999</v>
          </cell>
          <cell r="I8851">
            <v>0.14008500000000002</v>
          </cell>
        </row>
        <row r="8852">
          <cell r="A8852">
            <v>2005</v>
          </cell>
          <cell r="B8852" t="str">
            <v>G(80,000-100,000]</v>
          </cell>
          <cell r="C8852" t="str">
            <v>CATERING AND ACCOMMODATION</v>
          </cell>
          <cell r="D8852" t="str">
            <v>Profit</v>
          </cell>
          <cell r="E8852" t="str">
            <v>North West</v>
          </cell>
          <cell r="F8852">
            <v>31</v>
          </cell>
          <cell r="G8852">
            <v>1</v>
          </cell>
          <cell r="H8852">
            <v>8.8500999999999996E-2</v>
          </cell>
          <cell r="I8852">
            <v>2.7150299999999999E-2</v>
          </cell>
        </row>
        <row r="8853">
          <cell r="A8853">
            <v>2005</v>
          </cell>
          <cell r="B8853" t="str">
            <v>G(80,000-100,000]</v>
          </cell>
          <cell r="C8853" t="str">
            <v>CATERING AND ACCOMMODATION</v>
          </cell>
          <cell r="D8853" t="str">
            <v>Profit</v>
          </cell>
          <cell r="E8853" t="str">
            <v>Northern Cape</v>
          </cell>
          <cell r="F8853">
            <v>31</v>
          </cell>
          <cell r="G8853">
            <v>3</v>
          </cell>
          <cell r="H8853">
            <v>0.26232499999999997</v>
          </cell>
          <cell r="I8853">
            <v>6.627885E-2</v>
          </cell>
        </row>
        <row r="8854">
          <cell r="A8854">
            <v>2005</v>
          </cell>
          <cell r="B8854" t="str">
            <v>G(80,000-100,000]</v>
          </cell>
          <cell r="C8854" t="str">
            <v>CATERING AND ACCOMMODATION</v>
          </cell>
          <cell r="D8854" t="str">
            <v>Profit</v>
          </cell>
          <cell r="E8854" t="str">
            <v>Western Cape</v>
          </cell>
          <cell r="F8854">
            <v>31</v>
          </cell>
          <cell r="G8854">
            <v>25</v>
          </cell>
          <cell r="H8854">
            <v>2.2073449999999997</v>
          </cell>
          <cell r="I8854">
            <v>0.57189601999999995</v>
          </cell>
        </row>
        <row r="8855">
          <cell r="A8855">
            <v>2005</v>
          </cell>
          <cell r="B8855" t="str">
            <v>G(80,000-100,000]</v>
          </cell>
          <cell r="C8855" t="str">
            <v>CHEMICALS, RUBBER AND PLASTIC</v>
          </cell>
          <cell r="D8855" t="str">
            <v>Profit</v>
          </cell>
          <cell r="E8855" t="str">
            <v>Eastern Cape</v>
          </cell>
          <cell r="F8855">
            <v>31</v>
          </cell>
          <cell r="G8855">
            <v>1</v>
          </cell>
          <cell r="H8855">
            <v>9.8544999999999994E-2</v>
          </cell>
          <cell r="I8855">
            <v>2.95635E-2</v>
          </cell>
        </row>
        <row r="8856">
          <cell r="A8856">
            <v>2005</v>
          </cell>
          <cell r="B8856" t="str">
            <v>G(80,000-100,000]</v>
          </cell>
          <cell r="C8856" t="str">
            <v>CHEMICALS, RUBBER AND PLASTIC</v>
          </cell>
          <cell r="D8856" t="str">
            <v>Profit</v>
          </cell>
          <cell r="E8856" t="str">
            <v>Free State</v>
          </cell>
          <cell r="F8856">
            <v>31</v>
          </cell>
          <cell r="G8856">
            <v>1</v>
          </cell>
          <cell r="H8856">
            <v>9.2420000000000002E-2</v>
          </cell>
          <cell r="I8856">
            <v>2.7726000000000001E-2</v>
          </cell>
        </row>
        <row r="8857">
          <cell r="A8857">
            <v>2005</v>
          </cell>
          <cell r="B8857" t="str">
            <v>G(80,000-100,000]</v>
          </cell>
          <cell r="C8857" t="str">
            <v>CHEMICALS, RUBBER AND PLASTIC</v>
          </cell>
          <cell r="D8857" t="str">
            <v>Profit</v>
          </cell>
          <cell r="E8857" t="str">
            <v>Gauteng</v>
          </cell>
          <cell r="F8857">
            <v>31</v>
          </cell>
          <cell r="G8857">
            <v>25</v>
          </cell>
          <cell r="H8857">
            <v>2.276329</v>
          </cell>
          <cell r="I8857">
            <v>0.66901299000000014</v>
          </cell>
        </row>
        <row r="8858">
          <cell r="A8858">
            <v>2005</v>
          </cell>
          <cell r="B8858" t="str">
            <v>G(80,000-100,000]</v>
          </cell>
          <cell r="C8858" t="str">
            <v>CHEMICALS, RUBBER AND PLASTIC</v>
          </cell>
          <cell r="D8858" t="str">
            <v>Profit</v>
          </cell>
          <cell r="E8858" t="str">
            <v>KwaZulu Natal</v>
          </cell>
          <cell r="F8858">
            <v>31</v>
          </cell>
          <cell r="G8858">
            <v>5</v>
          </cell>
          <cell r="H8858">
            <v>0.45448300000000003</v>
          </cell>
          <cell r="I8858">
            <v>0.14180454000000001</v>
          </cell>
        </row>
        <row r="8859">
          <cell r="A8859">
            <v>2005</v>
          </cell>
          <cell r="B8859" t="str">
            <v>G(80,000-100,000]</v>
          </cell>
          <cell r="C8859" t="str">
            <v>CHEMICALS, RUBBER AND PLASTIC</v>
          </cell>
          <cell r="D8859" t="str">
            <v>Profit</v>
          </cell>
          <cell r="E8859" t="str">
            <v>Mpumalanga</v>
          </cell>
          <cell r="F8859">
            <v>31</v>
          </cell>
          <cell r="G8859">
            <v>1</v>
          </cell>
          <cell r="H8859">
            <v>8.7322999999999998E-2</v>
          </cell>
          <cell r="I8859">
            <v>3.323628E-2</v>
          </cell>
        </row>
        <row r="8860">
          <cell r="A8860">
            <v>2005</v>
          </cell>
          <cell r="B8860" t="str">
            <v>G(80,000-100,000]</v>
          </cell>
          <cell r="C8860" t="str">
            <v>CHEMICALS, RUBBER AND PLASTIC</v>
          </cell>
          <cell r="D8860" t="str">
            <v>Profit</v>
          </cell>
          <cell r="E8860" t="str">
            <v>North West</v>
          </cell>
          <cell r="F8860">
            <v>31</v>
          </cell>
          <cell r="G8860">
            <v>1</v>
          </cell>
          <cell r="H8860">
            <v>8.6013999999999993E-2</v>
          </cell>
          <cell r="I8860">
            <v>1.29021E-2</v>
          </cell>
        </row>
        <row r="8861">
          <cell r="A8861">
            <v>2005</v>
          </cell>
          <cell r="B8861" t="str">
            <v>G(80,000-100,000]</v>
          </cell>
          <cell r="C8861" t="str">
            <v>CHEMICALS, RUBBER AND PLASTIC</v>
          </cell>
          <cell r="D8861" t="str">
            <v>Profit</v>
          </cell>
          <cell r="E8861" t="str">
            <v>Western Cape</v>
          </cell>
          <cell r="F8861">
            <v>31</v>
          </cell>
          <cell r="G8861">
            <v>14</v>
          </cell>
          <cell r="H8861">
            <v>1.241171</v>
          </cell>
          <cell r="I8861">
            <v>0.30185266999999999</v>
          </cell>
        </row>
        <row r="8862">
          <cell r="A8862">
            <v>2005</v>
          </cell>
          <cell r="B8862" t="str">
            <v>G(80,000-100,000]</v>
          </cell>
          <cell r="C8862" t="str">
            <v>CLOTHING AND FOOTWEAR</v>
          </cell>
          <cell r="D8862" t="str">
            <v>Profit</v>
          </cell>
          <cell r="E8862" t="str">
            <v>Gauteng</v>
          </cell>
          <cell r="F8862">
            <v>31</v>
          </cell>
          <cell r="G8862">
            <v>8</v>
          </cell>
          <cell r="H8862">
            <v>0.70854499999999998</v>
          </cell>
          <cell r="I8862">
            <v>0.17849580000000004</v>
          </cell>
        </row>
        <row r="8863">
          <cell r="A8863">
            <v>2005</v>
          </cell>
          <cell r="B8863" t="str">
            <v>G(80,000-100,000]</v>
          </cell>
          <cell r="C8863" t="str">
            <v>CLOTHING AND FOOTWEAR</v>
          </cell>
          <cell r="D8863" t="str">
            <v>Profit</v>
          </cell>
          <cell r="E8863" t="str">
            <v>KwaZulu Natal</v>
          </cell>
          <cell r="F8863">
            <v>31</v>
          </cell>
          <cell r="G8863">
            <v>5</v>
          </cell>
          <cell r="H8863">
            <v>0.46430899999999997</v>
          </cell>
          <cell r="I8863">
            <v>0.13752398999999998</v>
          </cell>
        </row>
        <row r="8864">
          <cell r="A8864">
            <v>2005</v>
          </cell>
          <cell r="B8864" t="str">
            <v>G(80,000-100,000]</v>
          </cell>
          <cell r="C8864" t="str">
            <v>CLOTHING AND FOOTWEAR</v>
          </cell>
          <cell r="D8864" t="str">
            <v>Profit</v>
          </cell>
          <cell r="E8864" t="str">
            <v>Western Cape</v>
          </cell>
          <cell r="F8864">
            <v>31</v>
          </cell>
          <cell r="G8864">
            <v>8</v>
          </cell>
          <cell r="H8864">
            <v>0.70129900000000001</v>
          </cell>
          <cell r="I8864">
            <v>0.18970478999999998</v>
          </cell>
        </row>
        <row r="8865">
          <cell r="A8865">
            <v>2005</v>
          </cell>
          <cell r="B8865" t="str">
            <v>G(80,000-100,000]</v>
          </cell>
          <cell r="C8865" t="str">
            <v>COAL AND PETROLEUM</v>
          </cell>
          <cell r="D8865" t="str">
            <v>Profit</v>
          </cell>
          <cell r="E8865" t="str">
            <v>Eastern Cape</v>
          </cell>
          <cell r="F8865">
            <v>31</v>
          </cell>
          <cell r="G8865">
            <v>1</v>
          </cell>
          <cell r="H8865">
            <v>9.3534000000000006E-2</v>
          </cell>
          <cell r="I8865">
            <v>2.80602E-2</v>
          </cell>
        </row>
        <row r="8866">
          <cell r="A8866">
            <v>2005</v>
          </cell>
          <cell r="B8866" t="str">
            <v>G(80,000-100,000]</v>
          </cell>
          <cell r="C8866" t="str">
            <v>COAL AND PETROLEUM</v>
          </cell>
          <cell r="D8866" t="str">
            <v>Profit</v>
          </cell>
          <cell r="E8866" t="str">
            <v>Free State</v>
          </cell>
          <cell r="F8866">
            <v>31</v>
          </cell>
          <cell r="G8866">
            <v>2</v>
          </cell>
          <cell r="H8866">
            <v>0.18437300000000001</v>
          </cell>
          <cell r="I8866">
            <v>5.6511899999999997E-2</v>
          </cell>
        </row>
        <row r="8867">
          <cell r="A8867">
            <v>2005</v>
          </cell>
          <cell r="B8867" t="str">
            <v>G(80,000-100,000]</v>
          </cell>
          <cell r="C8867" t="str">
            <v>COAL AND PETROLEUM</v>
          </cell>
          <cell r="D8867" t="str">
            <v>Profit</v>
          </cell>
          <cell r="E8867" t="str">
            <v>Gauteng</v>
          </cell>
          <cell r="F8867">
            <v>31</v>
          </cell>
          <cell r="G8867">
            <v>2</v>
          </cell>
          <cell r="H8867">
            <v>0.175652</v>
          </cell>
          <cell r="I8867">
            <v>6.1237199999999999E-2</v>
          </cell>
        </row>
        <row r="8868">
          <cell r="A8868">
            <v>2005</v>
          </cell>
          <cell r="B8868" t="str">
            <v>G(80,000-100,000]</v>
          </cell>
          <cell r="C8868" t="str">
            <v>COAL AND PETROLEUM</v>
          </cell>
          <cell r="D8868" t="str">
            <v>Profit</v>
          </cell>
          <cell r="E8868" t="str">
            <v>Limpopo</v>
          </cell>
          <cell r="F8868">
            <v>31</v>
          </cell>
          <cell r="G8868">
            <v>2</v>
          </cell>
          <cell r="H8868">
            <v>0.175508</v>
          </cell>
          <cell r="I8868">
            <v>4.1262449999999999E-2</v>
          </cell>
        </row>
        <row r="8869">
          <cell r="A8869">
            <v>2005</v>
          </cell>
          <cell r="B8869" t="str">
            <v>G(80,000-100,000]</v>
          </cell>
          <cell r="C8869" t="str">
            <v>COAL AND PETROLEUM</v>
          </cell>
          <cell r="D8869" t="str">
            <v>Profit</v>
          </cell>
          <cell r="E8869" t="str">
            <v>Mpumalanga</v>
          </cell>
          <cell r="F8869">
            <v>31</v>
          </cell>
          <cell r="G8869">
            <v>2</v>
          </cell>
          <cell r="H8869">
            <v>0.18141599999999999</v>
          </cell>
          <cell r="I8869">
            <v>4.2038249999999999E-2</v>
          </cell>
        </row>
        <row r="8870">
          <cell r="A8870">
            <v>2005</v>
          </cell>
          <cell r="B8870" t="str">
            <v>G(80,000-100,000]</v>
          </cell>
          <cell r="C8870" t="str">
            <v>COAL AND PETROLEUM</v>
          </cell>
          <cell r="D8870" t="str">
            <v>Profit</v>
          </cell>
          <cell r="E8870" t="str">
            <v>Northern Cape</v>
          </cell>
          <cell r="F8870">
            <v>31</v>
          </cell>
          <cell r="G8870">
            <v>1</v>
          </cell>
          <cell r="H8870">
            <v>9.1652999999999998E-2</v>
          </cell>
          <cell r="I8870">
            <v>1.434795E-2</v>
          </cell>
        </row>
        <row r="8871">
          <cell r="A8871">
            <v>2005</v>
          </cell>
          <cell r="B8871" t="str">
            <v>G(80,000-100,000]</v>
          </cell>
          <cell r="C8871" t="str">
            <v>COAL AND PETROLEUM</v>
          </cell>
          <cell r="D8871" t="str">
            <v>Profit</v>
          </cell>
          <cell r="E8871" t="str">
            <v>Western Cape</v>
          </cell>
          <cell r="F8871">
            <v>31</v>
          </cell>
          <cell r="G8871">
            <v>1</v>
          </cell>
          <cell r="H8871">
            <v>9.3729000000000007E-2</v>
          </cell>
          <cell r="I8871">
            <v>2.81187E-2</v>
          </cell>
        </row>
        <row r="8872">
          <cell r="A8872">
            <v>2005</v>
          </cell>
          <cell r="B8872" t="str">
            <v>G(80,000-100,000]</v>
          </cell>
          <cell r="C8872" t="str">
            <v>CONSTRUCTION</v>
          </cell>
          <cell r="D8872" t="str">
            <v>Profit</v>
          </cell>
          <cell r="E8872" t="str">
            <v>Eastern Cape</v>
          </cell>
          <cell r="F8872">
            <v>31</v>
          </cell>
          <cell r="G8872">
            <v>14</v>
          </cell>
          <cell r="H8872">
            <v>1.2537910000000001</v>
          </cell>
          <cell r="I8872">
            <v>0.29715859</v>
          </cell>
        </row>
        <row r="8873">
          <cell r="A8873">
            <v>2005</v>
          </cell>
          <cell r="B8873" t="str">
            <v>G(80,000-100,000]</v>
          </cell>
          <cell r="C8873" t="str">
            <v>CONSTRUCTION</v>
          </cell>
          <cell r="D8873" t="str">
            <v>Profit</v>
          </cell>
          <cell r="E8873" t="str">
            <v>Free State</v>
          </cell>
          <cell r="F8873">
            <v>31</v>
          </cell>
          <cell r="G8873">
            <v>13</v>
          </cell>
          <cell r="H8873">
            <v>1.2052579999999999</v>
          </cell>
          <cell r="I8873">
            <v>0.31526435999999997</v>
          </cell>
        </row>
        <row r="8874">
          <cell r="A8874">
            <v>2005</v>
          </cell>
          <cell r="B8874" t="str">
            <v>G(80,000-100,000]</v>
          </cell>
          <cell r="C8874" t="str">
            <v>CONSTRUCTION</v>
          </cell>
          <cell r="D8874" t="str">
            <v>Profit</v>
          </cell>
          <cell r="E8874" t="str">
            <v>Gauteng</v>
          </cell>
          <cell r="F8874">
            <v>31</v>
          </cell>
          <cell r="G8874">
            <v>121</v>
          </cell>
          <cell r="H8874">
            <v>10.992610999999998</v>
          </cell>
          <cell r="I8874">
            <v>2.9986283199999986</v>
          </cell>
        </row>
        <row r="8875">
          <cell r="A8875">
            <v>2005</v>
          </cell>
          <cell r="B8875" t="str">
            <v>G(80,000-100,000]</v>
          </cell>
          <cell r="C8875" t="str">
            <v>CONSTRUCTION</v>
          </cell>
          <cell r="D8875" t="str">
            <v>Profit</v>
          </cell>
          <cell r="E8875" t="str">
            <v>KwaZulu Natal</v>
          </cell>
          <cell r="F8875">
            <v>31</v>
          </cell>
          <cell r="G8875">
            <v>31</v>
          </cell>
          <cell r="H8875">
            <v>2.7536310000000004</v>
          </cell>
          <cell r="I8875">
            <v>0.66198683000000014</v>
          </cell>
        </row>
        <row r="8876">
          <cell r="A8876">
            <v>2005</v>
          </cell>
          <cell r="B8876" t="str">
            <v>G(80,000-100,000]</v>
          </cell>
          <cell r="C8876" t="str">
            <v>CONSTRUCTION</v>
          </cell>
          <cell r="D8876" t="str">
            <v>Profit</v>
          </cell>
          <cell r="E8876" t="str">
            <v>Limpopo</v>
          </cell>
          <cell r="F8876">
            <v>31</v>
          </cell>
          <cell r="G8876">
            <v>13</v>
          </cell>
          <cell r="H8876">
            <v>1.1281359999999998</v>
          </cell>
          <cell r="I8876">
            <v>0.31199682000000001</v>
          </cell>
        </row>
        <row r="8877">
          <cell r="A8877">
            <v>2005</v>
          </cell>
          <cell r="B8877" t="str">
            <v>G(80,000-100,000]</v>
          </cell>
          <cell r="C8877" t="str">
            <v>CONSTRUCTION</v>
          </cell>
          <cell r="D8877" t="str">
            <v>Profit</v>
          </cell>
          <cell r="E8877" t="str">
            <v>Mpumalanga</v>
          </cell>
          <cell r="F8877">
            <v>31</v>
          </cell>
          <cell r="G8877">
            <v>20</v>
          </cell>
          <cell r="H8877">
            <v>1.7625840000000002</v>
          </cell>
          <cell r="I8877">
            <v>0.42928739999999999</v>
          </cell>
        </row>
        <row r="8878">
          <cell r="A8878">
            <v>2005</v>
          </cell>
          <cell r="B8878" t="str">
            <v>G(80,000-100,000]</v>
          </cell>
          <cell r="C8878" t="str">
            <v>CONSTRUCTION</v>
          </cell>
          <cell r="D8878" t="str">
            <v>Profit</v>
          </cell>
          <cell r="E8878" t="str">
            <v>North West</v>
          </cell>
          <cell r="F8878">
            <v>31</v>
          </cell>
          <cell r="G8878">
            <v>6</v>
          </cell>
          <cell r="H8878">
            <v>0.52172099999999999</v>
          </cell>
          <cell r="I8878">
            <v>0.14414730000000001</v>
          </cell>
        </row>
        <row r="8879">
          <cell r="A8879">
            <v>2005</v>
          </cell>
          <cell r="B8879" t="str">
            <v>G(80,000-100,000]</v>
          </cell>
          <cell r="C8879" t="str">
            <v>CONSTRUCTION</v>
          </cell>
          <cell r="D8879" t="str">
            <v>Profit</v>
          </cell>
          <cell r="E8879" t="str">
            <v>Northern Cape</v>
          </cell>
          <cell r="F8879">
            <v>31</v>
          </cell>
          <cell r="G8879">
            <v>2</v>
          </cell>
          <cell r="H8879">
            <v>0.17471999999999999</v>
          </cell>
          <cell r="I8879">
            <v>3.8993849999999997E-2</v>
          </cell>
        </row>
        <row r="8880">
          <cell r="A8880">
            <v>2005</v>
          </cell>
          <cell r="B8880" t="str">
            <v>G(80,000-100,000]</v>
          </cell>
          <cell r="C8880" t="str">
            <v>CONSTRUCTION</v>
          </cell>
          <cell r="D8880" t="str">
            <v>Profit</v>
          </cell>
          <cell r="E8880" t="str">
            <v>Western Cape</v>
          </cell>
          <cell r="F8880">
            <v>31</v>
          </cell>
          <cell r="G8880">
            <v>55</v>
          </cell>
          <cell r="H8880">
            <v>4.8622609999999984</v>
          </cell>
          <cell r="I8880">
            <v>1.35053585</v>
          </cell>
        </row>
        <row r="8881">
          <cell r="A8881">
            <v>2005</v>
          </cell>
          <cell r="B8881" t="str">
            <v>G(80,000-100,000]</v>
          </cell>
          <cell r="C8881" t="str">
            <v>EDUCATIONAL SERVICES</v>
          </cell>
          <cell r="D8881" t="str">
            <v>Profit</v>
          </cell>
          <cell r="E8881" t="str">
            <v>Eastern Cape</v>
          </cell>
          <cell r="F8881">
            <v>31</v>
          </cell>
          <cell r="G8881">
            <v>1</v>
          </cell>
          <cell r="H8881">
            <v>8.4606000000000001E-2</v>
          </cell>
          <cell r="I8881">
            <v>1.26909E-2</v>
          </cell>
        </row>
        <row r="8882">
          <cell r="A8882">
            <v>2005</v>
          </cell>
          <cell r="B8882" t="str">
            <v>G(80,000-100,000]</v>
          </cell>
          <cell r="C8882" t="str">
            <v>EDUCATIONAL SERVICES</v>
          </cell>
          <cell r="D8882" t="str">
            <v>Profit</v>
          </cell>
          <cell r="E8882" t="str">
            <v>Gauteng</v>
          </cell>
          <cell r="F8882">
            <v>31</v>
          </cell>
          <cell r="G8882">
            <v>21</v>
          </cell>
          <cell r="H8882">
            <v>1.8966739999999995</v>
          </cell>
          <cell r="I8882">
            <v>0.53395809999999999</v>
          </cell>
        </row>
        <row r="8883">
          <cell r="A8883">
            <v>2005</v>
          </cell>
          <cell r="B8883" t="str">
            <v>G(80,000-100,000]</v>
          </cell>
          <cell r="C8883" t="str">
            <v>EDUCATIONAL SERVICES</v>
          </cell>
          <cell r="D8883" t="str">
            <v>Profit</v>
          </cell>
          <cell r="E8883" t="str">
            <v>KwaZulu Natal</v>
          </cell>
          <cell r="F8883">
            <v>31</v>
          </cell>
          <cell r="G8883">
            <v>6</v>
          </cell>
          <cell r="H8883">
            <v>0.54778099999999996</v>
          </cell>
          <cell r="I8883">
            <v>0.13959045</v>
          </cell>
        </row>
        <row r="8884">
          <cell r="A8884">
            <v>2005</v>
          </cell>
          <cell r="B8884" t="str">
            <v>G(80,000-100,000]</v>
          </cell>
          <cell r="C8884" t="str">
            <v>EDUCATIONAL SERVICES</v>
          </cell>
          <cell r="D8884" t="str">
            <v>Profit</v>
          </cell>
          <cell r="E8884" t="str">
            <v>Mpumalanga</v>
          </cell>
          <cell r="F8884">
            <v>31</v>
          </cell>
          <cell r="G8884">
            <v>2</v>
          </cell>
          <cell r="H8884">
            <v>0.164821</v>
          </cell>
          <cell r="I8884">
            <v>4.5511049999999997E-2</v>
          </cell>
        </row>
        <row r="8885">
          <cell r="A8885">
            <v>2005</v>
          </cell>
          <cell r="B8885" t="str">
            <v>G(80,000-100,000]</v>
          </cell>
          <cell r="C8885" t="str">
            <v>EDUCATIONAL SERVICES</v>
          </cell>
          <cell r="D8885" t="str">
            <v>Profit</v>
          </cell>
          <cell r="E8885" t="str">
            <v>Western Cape</v>
          </cell>
          <cell r="F8885">
            <v>31</v>
          </cell>
          <cell r="G8885">
            <v>6</v>
          </cell>
          <cell r="H8885">
            <v>0.52344500000000005</v>
          </cell>
          <cell r="I8885">
            <v>0.15660738999999999</v>
          </cell>
        </row>
        <row r="8886">
          <cell r="A8886">
            <v>2005</v>
          </cell>
          <cell r="B8886" t="str">
            <v>G(80,000-100,000]</v>
          </cell>
          <cell r="C8886" t="str">
            <v>ELECTRONICS, GLASS AND WATER</v>
          </cell>
          <cell r="D8886" t="str">
            <v>Profit</v>
          </cell>
          <cell r="E8886" t="str">
            <v>Eastern Cape</v>
          </cell>
          <cell r="F8886">
            <v>31</v>
          </cell>
          <cell r="G8886">
            <v>2</v>
          </cell>
          <cell r="H8886">
            <v>0.18091499999999999</v>
          </cell>
          <cell r="I8886">
            <v>4.2289049999999995E-2</v>
          </cell>
        </row>
        <row r="8887">
          <cell r="A8887">
            <v>2005</v>
          </cell>
          <cell r="B8887" t="str">
            <v>G(80,000-100,000]</v>
          </cell>
          <cell r="C8887" t="str">
            <v>ELECTRONICS, GLASS AND WATER</v>
          </cell>
          <cell r="D8887" t="str">
            <v>Profit</v>
          </cell>
          <cell r="E8887" t="str">
            <v>Gauteng</v>
          </cell>
          <cell r="F8887">
            <v>31</v>
          </cell>
          <cell r="G8887">
            <v>9</v>
          </cell>
          <cell r="H8887">
            <v>0.81709799999999999</v>
          </cell>
          <cell r="I8887">
            <v>0.23718324999999998</v>
          </cell>
        </row>
        <row r="8888">
          <cell r="A8888">
            <v>2005</v>
          </cell>
          <cell r="B8888" t="str">
            <v>G(80,000-100,000]</v>
          </cell>
          <cell r="C8888" t="str">
            <v>ELECTRONICS, GLASS AND WATER</v>
          </cell>
          <cell r="D8888" t="str">
            <v>Profit</v>
          </cell>
          <cell r="E8888" t="str">
            <v>Limpopo</v>
          </cell>
          <cell r="F8888">
            <v>31</v>
          </cell>
          <cell r="G8888">
            <v>1</v>
          </cell>
          <cell r="H8888">
            <v>9.4886999999999999E-2</v>
          </cell>
          <cell r="I8888">
            <v>2.8466099999999998E-2</v>
          </cell>
        </row>
        <row r="8889">
          <cell r="A8889">
            <v>2005</v>
          </cell>
          <cell r="B8889" t="str">
            <v>G(80,000-100,000]</v>
          </cell>
          <cell r="C8889" t="str">
            <v>ELECTRONICS, GLASS AND WATER</v>
          </cell>
          <cell r="D8889" t="str">
            <v>Profit</v>
          </cell>
          <cell r="E8889" t="str">
            <v>Mpumalanga</v>
          </cell>
          <cell r="F8889">
            <v>31</v>
          </cell>
          <cell r="G8889">
            <v>1</v>
          </cell>
          <cell r="H8889">
            <v>9.5612000000000003E-2</v>
          </cell>
          <cell r="I8889">
            <v>1.43418E-2</v>
          </cell>
        </row>
        <row r="8890">
          <cell r="A8890">
            <v>2005</v>
          </cell>
          <cell r="B8890" t="str">
            <v>G(80,000-100,000]</v>
          </cell>
          <cell r="C8890" t="str">
            <v>ELECTRONICS, GLASS AND WATER</v>
          </cell>
          <cell r="D8890" t="str">
            <v>Profit</v>
          </cell>
          <cell r="E8890" t="str">
            <v>Western Cape</v>
          </cell>
          <cell r="F8890">
            <v>31</v>
          </cell>
          <cell r="G8890">
            <v>3</v>
          </cell>
          <cell r="H8890">
            <v>0.26549099999999998</v>
          </cell>
          <cell r="I8890">
            <v>5.2317450000000001E-2</v>
          </cell>
        </row>
        <row r="8891">
          <cell r="A8891">
            <v>2005</v>
          </cell>
          <cell r="B8891" t="str">
            <v>G(80,000-100,000]</v>
          </cell>
          <cell r="C8891" t="str">
            <v>EMPLOYMENT (SALARY)</v>
          </cell>
          <cell r="D8891" t="str">
            <v>Profit</v>
          </cell>
          <cell r="E8891" t="str">
            <v>Gauteng</v>
          </cell>
          <cell r="F8891">
            <v>31</v>
          </cell>
          <cell r="G8891">
            <v>2</v>
          </cell>
          <cell r="H8891">
            <v>0.19854100000000002</v>
          </cell>
          <cell r="I8891">
            <v>7.5014419999999998E-2</v>
          </cell>
        </row>
        <row r="8892">
          <cell r="A8892">
            <v>2005</v>
          </cell>
          <cell r="B8892" t="str">
            <v>G(80,000-100,000]</v>
          </cell>
          <cell r="C8892" t="str">
            <v>FINANCING, INSURANCE, REAL ESTATE</v>
          </cell>
          <cell r="D8892" t="str">
            <v>Profit</v>
          </cell>
          <cell r="F8892">
            <v>31</v>
          </cell>
          <cell r="G8892">
            <v>1</v>
          </cell>
          <cell r="H8892">
            <v>8.9504E-2</v>
          </cell>
          <cell r="I8892">
            <v>3.402144E-2</v>
          </cell>
        </row>
        <row r="8893">
          <cell r="A8893">
            <v>2005</v>
          </cell>
          <cell r="B8893" t="str">
            <v>G(80,000-100,000]</v>
          </cell>
          <cell r="C8893" t="str">
            <v>FINANCING, INSURANCE, REAL ESTATE</v>
          </cell>
          <cell r="D8893" t="str">
            <v>Profit</v>
          </cell>
          <cell r="E8893" t="str">
            <v>Eastern Cape</v>
          </cell>
          <cell r="F8893">
            <v>31</v>
          </cell>
          <cell r="G8893">
            <v>129</v>
          </cell>
          <cell r="H8893">
            <v>11.653418000000006</v>
          </cell>
          <cell r="I8893">
            <v>3.2443966799999999</v>
          </cell>
        </row>
        <row r="8894">
          <cell r="A8894">
            <v>2005</v>
          </cell>
          <cell r="B8894" t="str">
            <v>G(80,000-100,000]</v>
          </cell>
          <cell r="C8894" t="str">
            <v>FINANCING, INSURANCE, REAL ESTATE</v>
          </cell>
          <cell r="D8894" t="str">
            <v>Profit</v>
          </cell>
          <cell r="E8894" t="str">
            <v>Free State</v>
          </cell>
          <cell r="F8894">
            <v>31</v>
          </cell>
          <cell r="G8894">
            <v>81</v>
          </cell>
          <cell r="H8894">
            <v>7.2764670000000011</v>
          </cell>
          <cell r="I8894">
            <v>2.1580466399999998</v>
          </cell>
        </row>
        <row r="8895">
          <cell r="A8895">
            <v>2005</v>
          </cell>
          <cell r="B8895" t="str">
            <v>G(80,000-100,000]</v>
          </cell>
          <cell r="C8895" t="str">
            <v>FINANCING, INSURANCE, REAL ESTATE</v>
          </cell>
          <cell r="D8895" t="str">
            <v>Profit</v>
          </cell>
          <cell r="E8895" t="str">
            <v>Gauteng</v>
          </cell>
          <cell r="F8895">
            <v>31</v>
          </cell>
          <cell r="G8895">
            <v>1222</v>
          </cell>
          <cell r="H8895">
            <v>109.35669100000004</v>
          </cell>
          <cell r="I8895">
            <v>32.506781189999998</v>
          </cell>
        </row>
        <row r="8896">
          <cell r="A8896">
            <v>2005</v>
          </cell>
          <cell r="B8896" t="str">
            <v>G(80,000-100,000]</v>
          </cell>
          <cell r="C8896" t="str">
            <v>FINANCING, INSURANCE, REAL ESTATE</v>
          </cell>
          <cell r="D8896" t="str">
            <v>Profit</v>
          </cell>
          <cell r="E8896" t="str">
            <v>KwaZulu Natal</v>
          </cell>
          <cell r="F8896">
            <v>31</v>
          </cell>
          <cell r="G8896">
            <v>289</v>
          </cell>
          <cell r="H8896">
            <v>25.78872999999999</v>
          </cell>
          <cell r="I8896">
            <v>7.4830695700000023</v>
          </cell>
        </row>
        <row r="8897">
          <cell r="A8897">
            <v>2005</v>
          </cell>
          <cell r="B8897" t="str">
            <v>G(80,000-100,000]</v>
          </cell>
          <cell r="C8897" t="str">
            <v>FINANCING, INSURANCE, REAL ESTATE</v>
          </cell>
          <cell r="D8897" t="str">
            <v>Profit</v>
          </cell>
          <cell r="E8897" t="str">
            <v>Limpopo</v>
          </cell>
          <cell r="F8897">
            <v>31</v>
          </cell>
          <cell r="G8897">
            <v>38</v>
          </cell>
          <cell r="H8897">
            <v>3.3733790000000012</v>
          </cell>
          <cell r="I8897">
            <v>0.98707808000000008</v>
          </cell>
        </row>
        <row r="8898">
          <cell r="A8898">
            <v>2005</v>
          </cell>
          <cell r="B8898" t="str">
            <v>G(80,000-100,000]</v>
          </cell>
          <cell r="C8898" t="str">
            <v>FINANCING, INSURANCE, REAL ESTATE</v>
          </cell>
          <cell r="D8898" t="str">
            <v>Profit</v>
          </cell>
          <cell r="E8898" t="str">
            <v>Mpumalanga</v>
          </cell>
          <cell r="F8898">
            <v>31</v>
          </cell>
          <cell r="G8898">
            <v>140</v>
          </cell>
          <cell r="H8898">
            <v>12.370531</v>
          </cell>
          <cell r="I8898">
            <v>3.6114325199999993</v>
          </cell>
        </row>
        <row r="8899">
          <cell r="A8899">
            <v>2005</v>
          </cell>
          <cell r="B8899" t="str">
            <v>G(80,000-100,000]</v>
          </cell>
          <cell r="C8899" t="str">
            <v>FINANCING, INSURANCE, REAL ESTATE</v>
          </cell>
          <cell r="D8899" t="str">
            <v>Profit</v>
          </cell>
          <cell r="E8899" t="str">
            <v>North West</v>
          </cell>
          <cell r="F8899">
            <v>31</v>
          </cell>
          <cell r="G8899">
            <v>37</v>
          </cell>
          <cell r="H8899">
            <v>3.3187010000000008</v>
          </cell>
          <cell r="I8899">
            <v>0.99084712000000008</v>
          </cell>
        </row>
        <row r="8900">
          <cell r="A8900">
            <v>2005</v>
          </cell>
          <cell r="B8900" t="str">
            <v>G(80,000-100,000]</v>
          </cell>
          <cell r="C8900" t="str">
            <v>FINANCING, INSURANCE, REAL ESTATE</v>
          </cell>
          <cell r="D8900" t="str">
            <v>Profit</v>
          </cell>
          <cell r="E8900" t="str">
            <v>Northern Cape</v>
          </cell>
          <cell r="F8900">
            <v>31</v>
          </cell>
          <cell r="G8900">
            <v>42</v>
          </cell>
          <cell r="H8900">
            <v>3.7669139999999994</v>
          </cell>
          <cell r="I8900">
            <v>1.1196965399999999</v>
          </cell>
        </row>
        <row r="8901">
          <cell r="A8901">
            <v>2005</v>
          </cell>
          <cell r="B8901" t="str">
            <v>G(80,000-100,000]</v>
          </cell>
          <cell r="C8901" t="str">
            <v>FINANCING, INSURANCE, REAL ESTATE</v>
          </cell>
          <cell r="D8901" t="str">
            <v>Profit</v>
          </cell>
          <cell r="E8901" t="str">
            <v>Western Cape</v>
          </cell>
          <cell r="F8901">
            <v>31</v>
          </cell>
          <cell r="G8901">
            <v>504</v>
          </cell>
          <cell r="H8901">
            <v>45.354216000000001</v>
          </cell>
          <cell r="I8901">
            <v>13.215412730000006</v>
          </cell>
        </row>
        <row r="8902">
          <cell r="A8902">
            <v>2005</v>
          </cell>
          <cell r="B8902" t="str">
            <v>G(80,000-100,000]</v>
          </cell>
          <cell r="C8902" t="str">
            <v>FOOD, DRINK AND TOBACCO</v>
          </cell>
          <cell r="D8902" t="str">
            <v>Profit</v>
          </cell>
          <cell r="E8902" t="str">
            <v>Eastern Cape</v>
          </cell>
          <cell r="F8902">
            <v>31</v>
          </cell>
          <cell r="G8902">
            <v>2</v>
          </cell>
          <cell r="H8902">
            <v>0.16452</v>
          </cell>
          <cell r="I8902">
            <v>3.7071449999999999E-2</v>
          </cell>
        </row>
        <row r="8903">
          <cell r="A8903">
            <v>2005</v>
          </cell>
          <cell r="B8903" t="str">
            <v>G(80,000-100,000]</v>
          </cell>
          <cell r="C8903" t="str">
            <v>FOOD, DRINK AND TOBACCO</v>
          </cell>
          <cell r="D8903" t="str">
            <v>Profit</v>
          </cell>
          <cell r="E8903" t="str">
            <v>Free State</v>
          </cell>
          <cell r="F8903">
            <v>31</v>
          </cell>
          <cell r="G8903">
            <v>3</v>
          </cell>
          <cell r="H8903">
            <v>0.27449899999999999</v>
          </cell>
          <cell r="I8903">
            <v>8.4749699999999997E-2</v>
          </cell>
        </row>
        <row r="8904">
          <cell r="A8904">
            <v>2005</v>
          </cell>
          <cell r="B8904" t="str">
            <v>G(80,000-100,000]</v>
          </cell>
          <cell r="C8904" t="str">
            <v>FOOD, DRINK AND TOBACCO</v>
          </cell>
          <cell r="D8904" t="str">
            <v>Profit</v>
          </cell>
          <cell r="E8904" t="str">
            <v>Gauteng</v>
          </cell>
          <cell r="F8904">
            <v>31</v>
          </cell>
          <cell r="G8904">
            <v>18</v>
          </cell>
          <cell r="H8904">
            <v>1.576794</v>
          </cell>
          <cell r="I8904">
            <v>0.42415781000000002</v>
          </cell>
        </row>
        <row r="8905">
          <cell r="A8905">
            <v>2005</v>
          </cell>
          <cell r="B8905" t="str">
            <v>G(80,000-100,000]</v>
          </cell>
          <cell r="C8905" t="str">
            <v>FOOD, DRINK AND TOBACCO</v>
          </cell>
          <cell r="D8905" t="str">
            <v>Profit</v>
          </cell>
          <cell r="E8905" t="str">
            <v>KwaZulu Natal</v>
          </cell>
          <cell r="F8905">
            <v>31</v>
          </cell>
          <cell r="G8905">
            <v>7</v>
          </cell>
          <cell r="H8905">
            <v>0.63746700000000001</v>
          </cell>
          <cell r="I8905">
            <v>0.16378327999999998</v>
          </cell>
        </row>
        <row r="8906">
          <cell r="A8906">
            <v>2005</v>
          </cell>
          <cell r="B8906" t="str">
            <v>G(80,000-100,000]</v>
          </cell>
          <cell r="C8906" t="str">
            <v>FOOD, DRINK AND TOBACCO</v>
          </cell>
          <cell r="D8906" t="str">
            <v>Profit</v>
          </cell>
          <cell r="E8906" t="str">
            <v>Limpopo</v>
          </cell>
          <cell r="F8906">
            <v>31</v>
          </cell>
          <cell r="G8906">
            <v>2</v>
          </cell>
          <cell r="H8906">
            <v>0.19436599999999998</v>
          </cell>
          <cell r="I8906">
            <v>2.9154899999999997E-2</v>
          </cell>
        </row>
        <row r="8907">
          <cell r="A8907">
            <v>2005</v>
          </cell>
          <cell r="B8907" t="str">
            <v>G(80,000-100,000]</v>
          </cell>
          <cell r="C8907" t="str">
            <v>FOOD, DRINK AND TOBACCO</v>
          </cell>
          <cell r="D8907" t="str">
            <v>Profit</v>
          </cell>
          <cell r="E8907" t="str">
            <v>Mpumalanga</v>
          </cell>
          <cell r="F8907">
            <v>31</v>
          </cell>
          <cell r="G8907">
            <v>3</v>
          </cell>
          <cell r="H8907">
            <v>0.25351200000000002</v>
          </cell>
          <cell r="I8907">
            <v>6.3911549999999998E-2</v>
          </cell>
        </row>
        <row r="8908">
          <cell r="A8908">
            <v>2005</v>
          </cell>
          <cell r="B8908" t="str">
            <v>G(80,000-100,000]</v>
          </cell>
          <cell r="C8908" t="str">
            <v>FOOD, DRINK AND TOBACCO</v>
          </cell>
          <cell r="D8908" t="str">
            <v>Profit</v>
          </cell>
          <cell r="E8908" t="str">
            <v>Western Cape</v>
          </cell>
          <cell r="F8908">
            <v>31</v>
          </cell>
          <cell r="G8908">
            <v>14</v>
          </cell>
          <cell r="H8908">
            <v>1.2799799999999999</v>
          </cell>
          <cell r="I8908">
            <v>0.30994254999999998</v>
          </cell>
        </row>
        <row r="8909">
          <cell r="A8909">
            <v>2005</v>
          </cell>
          <cell r="B8909" t="str">
            <v>G(80,000-100,000]</v>
          </cell>
          <cell r="C8909" t="str">
            <v>LEATHER, GOODS AND FUR</v>
          </cell>
          <cell r="D8909" t="str">
            <v>Profit</v>
          </cell>
          <cell r="E8909" t="str">
            <v>Gauteng</v>
          </cell>
          <cell r="F8909">
            <v>31</v>
          </cell>
          <cell r="G8909">
            <v>1</v>
          </cell>
          <cell r="H8909">
            <v>9.7194000000000003E-2</v>
          </cell>
          <cell r="I8909">
            <v>3.4989839999999994E-2</v>
          </cell>
        </row>
        <row r="8910">
          <cell r="A8910">
            <v>2005</v>
          </cell>
          <cell r="B8910" t="str">
            <v>G(80,000-100,000]</v>
          </cell>
          <cell r="C8910" t="str">
            <v>LEATHER, GOODS AND FUR</v>
          </cell>
          <cell r="D8910" t="str">
            <v>Profit</v>
          </cell>
          <cell r="E8910" t="str">
            <v>KwaZulu Natal</v>
          </cell>
          <cell r="F8910">
            <v>31</v>
          </cell>
          <cell r="G8910">
            <v>4</v>
          </cell>
          <cell r="H8910">
            <v>0.354877</v>
          </cell>
          <cell r="I8910">
            <v>9.2674510000000002E-2</v>
          </cell>
        </row>
        <row r="8911">
          <cell r="A8911">
            <v>2005</v>
          </cell>
          <cell r="B8911" t="str">
            <v>G(80,000-100,000]</v>
          </cell>
          <cell r="C8911" t="str">
            <v>LEATHER, GOODS AND FUR</v>
          </cell>
          <cell r="D8911" t="str">
            <v>Profit</v>
          </cell>
          <cell r="E8911" t="str">
            <v>Northern Cape</v>
          </cell>
          <cell r="F8911">
            <v>31</v>
          </cell>
          <cell r="G8911">
            <v>1</v>
          </cell>
          <cell r="H8911">
            <v>8.2410999999999998E-2</v>
          </cell>
          <cell r="I8911">
            <v>2.47233E-2</v>
          </cell>
        </row>
        <row r="8912">
          <cell r="A8912">
            <v>2005</v>
          </cell>
          <cell r="B8912" t="str">
            <v>G(80,000-100,000]</v>
          </cell>
          <cell r="C8912" t="str">
            <v>LEATHER, GOODS AND FUR</v>
          </cell>
          <cell r="D8912" t="str">
            <v>Profit</v>
          </cell>
          <cell r="E8912" t="str">
            <v>Western Cape</v>
          </cell>
          <cell r="F8912">
            <v>31</v>
          </cell>
          <cell r="G8912">
            <v>2</v>
          </cell>
          <cell r="H8912">
            <v>0.16614000000000001</v>
          </cell>
          <cell r="I8912">
            <v>3.7317900000000001E-2</v>
          </cell>
        </row>
        <row r="8913">
          <cell r="A8913">
            <v>2005</v>
          </cell>
          <cell r="B8913" t="str">
            <v>G(80,000-100,000]</v>
          </cell>
          <cell r="C8913" t="str">
            <v>LONG TERM INSURANCE</v>
          </cell>
          <cell r="D8913" t="str">
            <v>Profit</v>
          </cell>
          <cell r="E8913" t="str">
            <v>Gauteng</v>
          </cell>
          <cell r="F8913">
            <v>31</v>
          </cell>
          <cell r="G8913">
            <v>1</v>
          </cell>
          <cell r="H8913">
            <v>8.9861999999999997E-2</v>
          </cell>
          <cell r="I8913">
            <v>1.34793E-2</v>
          </cell>
        </row>
        <row r="8914">
          <cell r="A8914">
            <v>2005</v>
          </cell>
          <cell r="B8914" t="str">
            <v>G(80,000-100,000]</v>
          </cell>
          <cell r="C8914" t="str">
            <v>LONG TERM INSURANCE</v>
          </cell>
          <cell r="D8914" t="str">
            <v>Profit</v>
          </cell>
          <cell r="E8914" t="str">
            <v>Western Cape</v>
          </cell>
          <cell r="F8914">
            <v>31</v>
          </cell>
          <cell r="G8914">
            <v>1</v>
          </cell>
          <cell r="H8914">
            <v>9.5183000000000004E-2</v>
          </cell>
          <cell r="I8914">
            <v>2.8554900000000001E-2</v>
          </cell>
        </row>
        <row r="8915">
          <cell r="A8915">
            <v>2005</v>
          </cell>
          <cell r="B8915" t="str">
            <v>G(80,000-100,000]</v>
          </cell>
          <cell r="C8915" t="str">
            <v>MACHINERY AND RELATED ITEMS</v>
          </cell>
          <cell r="D8915" t="str">
            <v>Profit</v>
          </cell>
          <cell r="E8915" t="str">
            <v>Eastern Cape</v>
          </cell>
          <cell r="F8915">
            <v>31</v>
          </cell>
          <cell r="G8915">
            <v>4</v>
          </cell>
          <cell r="H8915">
            <v>0.35823500000000003</v>
          </cell>
          <cell r="I8915">
            <v>7.6159440000000009E-2</v>
          </cell>
        </row>
        <row r="8916">
          <cell r="A8916">
            <v>2005</v>
          </cell>
          <cell r="B8916" t="str">
            <v>G(80,000-100,000]</v>
          </cell>
          <cell r="C8916" t="str">
            <v>MACHINERY AND RELATED ITEMS</v>
          </cell>
          <cell r="D8916" t="str">
            <v>Profit</v>
          </cell>
          <cell r="E8916" t="str">
            <v>Free State</v>
          </cell>
          <cell r="F8916">
            <v>31</v>
          </cell>
          <cell r="G8916">
            <v>1</v>
          </cell>
          <cell r="H8916">
            <v>8.4302000000000002E-2</v>
          </cell>
          <cell r="I8916">
            <v>2.52906E-2</v>
          </cell>
        </row>
        <row r="8917">
          <cell r="A8917">
            <v>2005</v>
          </cell>
          <cell r="B8917" t="str">
            <v>G(80,000-100,000]</v>
          </cell>
          <cell r="C8917" t="str">
            <v>MACHINERY AND RELATED ITEMS</v>
          </cell>
          <cell r="D8917" t="str">
            <v>Profit</v>
          </cell>
          <cell r="E8917" t="str">
            <v>Gauteng</v>
          </cell>
          <cell r="F8917">
            <v>31</v>
          </cell>
          <cell r="G8917">
            <v>50</v>
          </cell>
          <cell r="H8917">
            <v>4.5427690000000007</v>
          </cell>
          <cell r="I8917">
            <v>1.21201669</v>
          </cell>
        </row>
        <row r="8918">
          <cell r="A8918">
            <v>2005</v>
          </cell>
          <cell r="B8918" t="str">
            <v>G(80,000-100,000]</v>
          </cell>
          <cell r="C8918" t="str">
            <v>MACHINERY AND RELATED ITEMS</v>
          </cell>
          <cell r="D8918" t="str">
            <v>Profit</v>
          </cell>
          <cell r="E8918" t="str">
            <v>KwaZulu Natal</v>
          </cell>
          <cell r="F8918">
            <v>31</v>
          </cell>
          <cell r="G8918">
            <v>11</v>
          </cell>
          <cell r="H8918">
            <v>0.96272100000000005</v>
          </cell>
          <cell r="I8918">
            <v>0.25433059999999996</v>
          </cell>
        </row>
        <row r="8919">
          <cell r="A8919">
            <v>2005</v>
          </cell>
          <cell r="B8919" t="str">
            <v>G(80,000-100,000]</v>
          </cell>
          <cell r="C8919" t="str">
            <v>MACHINERY AND RELATED ITEMS</v>
          </cell>
          <cell r="D8919" t="str">
            <v>Profit</v>
          </cell>
          <cell r="E8919" t="str">
            <v>Limpopo</v>
          </cell>
          <cell r="F8919">
            <v>31</v>
          </cell>
          <cell r="G8919">
            <v>1</v>
          </cell>
          <cell r="H8919">
            <v>8.9094000000000007E-2</v>
          </cell>
          <cell r="I8919">
            <v>1.33641E-2</v>
          </cell>
        </row>
        <row r="8920">
          <cell r="A8920">
            <v>2005</v>
          </cell>
          <cell r="B8920" t="str">
            <v>G(80,000-100,000]</v>
          </cell>
          <cell r="C8920" t="str">
            <v>MACHINERY AND RELATED ITEMS</v>
          </cell>
          <cell r="D8920" t="str">
            <v>Profit</v>
          </cell>
          <cell r="E8920" t="str">
            <v>Mpumalanga</v>
          </cell>
          <cell r="F8920">
            <v>31</v>
          </cell>
          <cell r="G8920">
            <v>5</v>
          </cell>
          <cell r="H8920">
            <v>0.45278499999999999</v>
          </cell>
          <cell r="I8920">
            <v>0.12497744999999999</v>
          </cell>
        </row>
        <row r="8921">
          <cell r="A8921">
            <v>2005</v>
          </cell>
          <cell r="B8921" t="str">
            <v>G(80,000-100,000]</v>
          </cell>
          <cell r="C8921" t="str">
            <v>MACHINERY AND RELATED ITEMS</v>
          </cell>
          <cell r="D8921" t="str">
            <v>Profit</v>
          </cell>
          <cell r="E8921" t="str">
            <v>North West</v>
          </cell>
          <cell r="F8921">
            <v>31</v>
          </cell>
          <cell r="G8921">
            <v>2</v>
          </cell>
          <cell r="H8921">
            <v>0.184334</v>
          </cell>
          <cell r="I8921">
            <v>5.5300200000000001E-2</v>
          </cell>
        </row>
        <row r="8922">
          <cell r="A8922">
            <v>2005</v>
          </cell>
          <cell r="B8922" t="str">
            <v>G(80,000-100,000]</v>
          </cell>
          <cell r="C8922" t="str">
            <v>MACHINERY AND RELATED ITEMS</v>
          </cell>
          <cell r="D8922" t="str">
            <v>Profit</v>
          </cell>
          <cell r="E8922" t="str">
            <v>Northern Cape</v>
          </cell>
          <cell r="F8922">
            <v>31</v>
          </cell>
          <cell r="G8922">
            <v>1</v>
          </cell>
          <cell r="H8922">
            <v>9.8861000000000004E-2</v>
          </cell>
          <cell r="I8922">
            <v>1.6029149999999999E-2</v>
          </cell>
        </row>
        <row r="8923">
          <cell r="A8923">
            <v>2005</v>
          </cell>
          <cell r="B8923" t="str">
            <v>G(80,000-100,000]</v>
          </cell>
          <cell r="C8923" t="str">
            <v>MACHINERY AND RELATED ITEMS</v>
          </cell>
          <cell r="D8923" t="str">
            <v>Profit</v>
          </cell>
          <cell r="E8923" t="str">
            <v>Western Cape</v>
          </cell>
          <cell r="F8923">
            <v>31</v>
          </cell>
          <cell r="G8923">
            <v>15</v>
          </cell>
          <cell r="H8923">
            <v>1.348476</v>
          </cell>
          <cell r="I8923">
            <v>0.33777584999999993</v>
          </cell>
        </row>
        <row r="8924">
          <cell r="A8924">
            <v>2005</v>
          </cell>
          <cell r="B8924" t="str">
            <v>G(80,000-100,000]</v>
          </cell>
          <cell r="C8924" t="str">
            <v>MEDICAL, DENTAL AND HEALTH AND VETERINARY SERVICE</v>
          </cell>
          <cell r="D8924" t="str">
            <v>Profit</v>
          </cell>
          <cell r="E8924" t="str">
            <v>Eastern Cape</v>
          </cell>
          <cell r="F8924">
            <v>31</v>
          </cell>
          <cell r="G8924">
            <v>10</v>
          </cell>
          <cell r="H8924">
            <v>0.88760399999999995</v>
          </cell>
          <cell r="I8924">
            <v>0.24387167999999998</v>
          </cell>
        </row>
        <row r="8925">
          <cell r="A8925">
            <v>2005</v>
          </cell>
          <cell r="B8925" t="str">
            <v>G(80,000-100,000]</v>
          </cell>
          <cell r="C8925" t="str">
            <v>MEDICAL, DENTAL AND HEALTH AND VETERINARY SERVICE</v>
          </cell>
          <cell r="D8925" t="str">
            <v>Profit</v>
          </cell>
          <cell r="E8925" t="str">
            <v>Free State</v>
          </cell>
          <cell r="F8925">
            <v>31</v>
          </cell>
          <cell r="G8925">
            <v>9</v>
          </cell>
          <cell r="H8925">
            <v>0.79532000000000003</v>
          </cell>
          <cell r="I8925">
            <v>0.24546138000000001</v>
          </cell>
        </row>
        <row r="8926">
          <cell r="A8926">
            <v>2005</v>
          </cell>
          <cell r="B8926" t="str">
            <v>G(80,000-100,000]</v>
          </cell>
          <cell r="C8926" t="str">
            <v>MEDICAL, DENTAL AND HEALTH AND VETERINARY SERVICE</v>
          </cell>
          <cell r="D8926" t="str">
            <v>Profit</v>
          </cell>
          <cell r="E8926" t="str">
            <v>Gauteng</v>
          </cell>
          <cell r="F8926">
            <v>31</v>
          </cell>
          <cell r="G8926">
            <v>55</v>
          </cell>
          <cell r="H8926">
            <v>4.9664239999999973</v>
          </cell>
          <cell r="I8926">
            <v>1.4139356300000001</v>
          </cell>
        </row>
        <row r="8927">
          <cell r="A8927">
            <v>2005</v>
          </cell>
          <cell r="B8927" t="str">
            <v>G(80,000-100,000]</v>
          </cell>
          <cell r="C8927" t="str">
            <v>MEDICAL, DENTAL AND HEALTH AND VETERINARY SERVICE</v>
          </cell>
          <cell r="D8927" t="str">
            <v>Profit</v>
          </cell>
          <cell r="E8927" t="str">
            <v>KwaZulu Natal</v>
          </cell>
          <cell r="F8927">
            <v>31</v>
          </cell>
          <cell r="G8927">
            <v>10</v>
          </cell>
          <cell r="H8927">
            <v>0.9091729999999999</v>
          </cell>
          <cell r="I8927">
            <v>0.26572319999999999</v>
          </cell>
        </row>
        <row r="8928">
          <cell r="A8928">
            <v>2005</v>
          </cell>
          <cell r="B8928" t="str">
            <v>G(80,000-100,000]</v>
          </cell>
          <cell r="C8928" t="str">
            <v>MEDICAL, DENTAL AND HEALTH AND VETERINARY SERVICE</v>
          </cell>
          <cell r="D8928" t="str">
            <v>Profit</v>
          </cell>
          <cell r="E8928" t="str">
            <v>Limpopo</v>
          </cell>
          <cell r="F8928">
            <v>31</v>
          </cell>
          <cell r="G8928">
            <v>1</v>
          </cell>
          <cell r="H8928">
            <v>9.9529999999999993E-2</v>
          </cell>
          <cell r="I8928">
            <v>1.49295E-2</v>
          </cell>
        </row>
        <row r="8929">
          <cell r="A8929">
            <v>2005</v>
          </cell>
          <cell r="B8929" t="str">
            <v>G(80,000-100,000]</v>
          </cell>
          <cell r="C8929" t="str">
            <v>MEDICAL, DENTAL AND HEALTH AND VETERINARY SERVICE</v>
          </cell>
          <cell r="D8929" t="str">
            <v>Profit</v>
          </cell>
          <cell r="E8929" t="str">
            <v>Mpumalanga</v>
          </cell>
          <cell r="F8929">
            <v>31</v>
          </cell>
          <cell r="G8929">
            <v>7</v>
          </cell>
          <cell r="H8929">
            <v>0.62728799999999996</v>
          </cell>
          <cell r="I8929">
            <v>0.17395151999999997</v>
          </cell>
        </row>
        <row r="8930">
          <cell r="A8930">
            <v>2005</v>
          </cell>
          <cell r="B8930" t="str">
            <v>G(80,000-100,000]</v>
          </cell>
          <cell r="C8930" t="str">
            <v>MEDICAL, DENTAL AND HEALTH AND VETERINARY SERVICE</v>
          </cell>
          <cell r="D8930" t="str">
            <v>Profit</v>
          </cell>
          <cell r="E8930" t="str">
            <v>North West</v>
          </cell>
          <cell r="F8930">
            <v>31</v>
          </cell>
          <cell r="G8930">
            <v>2</v>
          </cell>
          <cell r="H8930">
            <v>0.17810300000000001</v>
          </cell>
          <cell r="I8930">
            <v>4.8358560000000002E-2</v>
          </cell>
        </row>
        <row r="8931">
          <cell r="A8931">
            <v>2005</v>
          </cell>
          <cell r="B8931" t="str">
            <v>G(80,000-100,000]</v>
          </cell>
          <cell r="C8931" t="str">
            <v>MEDICAL, DENTAL AND HEALTH AND VETERINARY SERVICE</v>
          </cell>
          <cell r="D8931" t="str">
            <v>Profit</v>
          </cell>
          <cell r="E8931" t="str">
            <v>Northern Cape</v>
          </cell>
          <cell r="F8931">
            <v>31</v>
          </cell>
          <cell r="G8931">
            <v>2</v>
          </cell>
          <cell r="H8931">
            <v>0.17561300000000002</v>
          </cell>
          <cell r="I8931">
            <v>5.2683899999999999E-2</v>
          </cell>
        </row>
        <row r="8932">
          <cell r="A8932">
            <v>2005</v>
          </cell>
          <cell r="B8932" t="str">
            <v>G(80,000-100,000]</v>
          </cell>
          <cell r="C8932" t="str">
            <v>MEDICAL, DENTAL AND HEALTH AND VETERINARY SERVICE</v>
          </cell>
          <cell r="D8932" t="str">
            <v>Profit</v>
          </cell>
          <cell r="E8932" t="str">
            <v>Western Cape</v>
          </cell>
          <cell r="F8932">
            <v>31</v>
          </cell>
          <cell r="G8932">
            <v>23</v>
          </cell>
          <cell r="H8932">
            <v>2.1091230000000003</v>
          </cell>
          <cell r="I8932">
            <v>0.6449389900000001</v>
          </cell>
        </row>
        <row r="8933">
          <cell r="A8933">
            <v>2005</v>
          </cell>
          <cell r="B8933" t="str">
            <v>G(80,000-100,000]</v>
          </cell>
          <cell r="C8933" t="str">
            <v>METAL</v>
          </cell>
          <cell r="D8933" t="str">
            <v>Profit</v>
          </cell>
          <cell r="E8933" t="str">
            <v>Eastern Cape</v>
          </cell>
          <cell r="F8933">
            <v>31</v>
          </cell>
          <cell r="G8933">
            <v>4</v>
          </cell>
          <cell r="H8933">
            <v>0.344443</v>
          </cell>
          <cell r="I8933">
            <v>7.140437999999999E-2</v>
          </cell>
        </row>
        <row r="8934">
          <cell r="A8934">
            <v>2005</v>
          </cell>
          <cell r="B8934" t="str">
            <v>G(80,000-100,000]</v>
          </cell>
          <cell r="C8934" t="str">
            <v>METAL</v>
          </cell>
          <cell r="D8934" t="str">
            <v>Profit</v>
          </cell>
          <cell r="E8934" t="str">
            <v>Free State</v>
          </cell>
          <cell r="F8934">
            <v>31</v>
          </cell>
          <cell r="G8934">
            <v>1</v>
          </cell>
          <cell r="H8934">
            <v>8.0104999999999996E-2</v>
          </cell>
          <cell r="I8934">
            <v>1.261575E-2</v>
          </cell>
        </row>
        <row r="8935">
          <cell r="A8935">
            <v>2005</v>
          </cell>
          <cell r="B8935" t="str">
            <v>G(80,000-100,000]</v>
          </cell>
          <cell r="C8935" t="str">
            <v>METAL</v>
          </cell>
          <cell r="D8935" t="str">
            <v>Profit</v>
          </cell>
          <cell r="E8935" t="str">
            <v>Gauteng</v>
          </cell>
          <cell r="F8935">
            <v>31</v>
          </cell>
          <cell r="G8935">
            <v>42</v>
          </cell>
          <cell r="H8935">
            <v>3.8137970000000001</v>
          </cell>
          <cell r="I8935">
            <v>1.0457151599999996</v>
          </cell>
        </row>
        <row r="8936">
          <cell r="A8936">
            <v>2005</v>
          </cell>
          <cell r="B8936" t="str">
            <v>G(80,000-100,000]</v>
          </cell>
          <cell r="C8936" t="str">
            <v>METAL</v>
          </cell>
          <cell r="D8936" t="str">
            <v>Profit</v>
          </cell>
          <cell r="E8936" t="str">
            <v>KwaZulu Natal</v>
          </cell>
          <cell r="F8936">
            <v>31</v>
          </cell>
          <cell r="G8936">
            <v>14</v>
          </cell>
          <cell r="H8936">
            <v>1.2628939999999997</v>
          </cell>
          <cell r="I8936">
            <v>0.32015788000000001</v>
          </cell>
        </row>
        <row r="8937">
          <cell r="A8937">
            <v>2005</v>
          </cell>
          <cell r="B8937" t="str">
            <v>G(80,000-100,000]</v>
          </cell>
          <cell r="C8937" t="str">
            <v>METAL</v>
          </cell>
          <cell r="D8937" t="str">
            <v>Profit</v>
          </cell>
          <cell r="E8937" t="str">
            <v>Mpumalanga</v>
          </cell>
          <cell r="F8937">
            <v>31</v>
          </cell>
          <cell r="G8937">
            <v>6</v>
          </cell>
          <cell r="H8937">
            <v>0.52542800000000001</v>
          </cell>
          <cell r="I8937">
            <v>0.13103710000000002</v>
          </cell>
        </row>
        <row r="8938">
          <cell r="A8938">
            <v>2005</v>
          </cell>
          <cell r="B8938" t="str">
            <v>G(80,000-100,000]</v>
          </cell>
          <cell r="C8938" t="str">
            <v>METAL</v>
          </cell>
          <cell r="D8938" t="str">
            <v>Profit</v>
          </cell>
          <cell r="E8938" t="str">
            <v>Northern Cape</v>
          </cell>
          <cell r="F8938">
            <v>31</v>
          </cell>
          <cell r="G8938">
            <v>1</v>
          </cell>
          <cell r="H8938">
            <v>8.226E-2</v>
          </cell>
          <cell r="I8938">
            <v>2.4677999999999999E-2</v>
          </cell>
        </row>
        <row r="8939">
          <cell r="A8939">
            <v>2005</v>
          </cell>
          <cell r="B8939" t="str">
            <v>G(80,000-100,000]</v>
          </cell>
          <cell r="C8939" t="str">
            <v>METAL</v>
          </cell>
          <cell r="D8939" t="str">
            <v>Profit</v>
          </cell>
          <cell r="E8939" t="str">
            <v>Western Cape</v>
          </cell>
          <cell r="F8939">
            <v>31</v>
          </cell>
          <cell r="G8939">
            <v>11</v>
          </cell>
          <cell r="H8939">
            <v>1.0132300000000001</v>
          </cell>
          <cell r="I8939">
            <v>0.26012010000000002</v>
          </cell>
        </row>
        <row r="8940">
          <cell r="A8940">
            <v>2005</v>
          </cell>
          <cell r="B8940" t="str">
            <v>G(80,000-100,000]</v>
          </cell>
          <cell r="C8940" t="str">
            <v>MINING AND QUARRYING</v>
          </cell>
          <cell r="D8940" t="str">
            <v>Profit</v>
          </cell>
          <cell r="E8940" t="str">
            <v>Gauteng</v>
          </cell>
          <cell r="F8940">
            <v>31</v>
          </cell>
          <cell r="G8940">
            <v>1</v>
          </cell>
          <cell r="H8940">
            <v>8.6227999999999999E-2</v>
          </cell>
          <cell r="I8940">
            <v>2.58684E-2</v>
          </cell>
        </row>
        <row r="8941">
          <cell r="A8941">
            <v>2005</v>
          </cell>
          <cell r="B8941" t="str">
            <v>G(80,000-100,000]</v>
          </cell>
          <cell r="C8941" t="str">
            <v>MINING AND QUARRYING</v>
          </cell>
          <cell r="D8941" t="str">
            <v>Profit</v>
          </cell>
          <cell r="E8941" t="str">
            <v>North West</v>
          </cell>
          <cell r="F8941">
            <v>31</v>
          </cell>
          <cell r="G8941">
            <v>1</v>
          </cell>
          <cell r="H8941">
            <v>9.5662999999999998E-2</v>
          </cell>
          <cell r="I8941">
            <v>2.8698900000000003E-2</v>
          </cell>
        </row>
        <row r="8942">
          <cell r="A8942">
            <v>2005</v>
          </cell>
          <cell r="B8942" t="str">
            <v>G(80,000-100,000]</v>
          </cell>
          <cell r="C8942" t="str">
            <v>MINING AND QUARRYING</v>
          </cell>
          <cell r="D8942" t="str">
            <v>Profit</v>
          </cell>
          <cell r="E8942" t="str">
            <v>Northern Cape</v>
          </cell>
          <cell r="F8942">
            <v>31</v>
          </cell>
          <cell r="G8942">
            <v>1</v>
          </cell>
          <cell r="H8942">
            <v>9.0926999999999994E-2</v>
          </cell>
        </row>
        <row r="8943">
          <cell r="A8943">
            <v>2005</v>
          </cell>
          <cell r="B8943" t="str">
            <v>G(80,000-100,000]</v>
          </cell>
          <cell r="C8943" t="str">
            <v>MINING AND QUARRYING</v>
          </cell>
          <cell r="D8943" t="str">
            <v>Profit</v>
          </cell>
          <cell r="E8943" t="str">
            <v>Western Cape</v>
          </cell>
          <cell r="F8943">
            <v>31</v>
          </cell>
          <cell r="G8943">
            <v>1</v>
          </cell>
          <cell r="H8943">
            <v>8.9514999999999997E-2</v>
          </cell>
          <cell r="I8943">
            <v>2.8654499999999999E-2</v>
          </cell>
        </row>
        <row r="8944">
          <cell r="A8944">
            <v>2005</v>
          </cell>
          <cell r="B8944" t="str">
            <v>G(80,000-100,000]</v>
          </cell>
          <cell r="C8944" t="str">
            <v>OTHER MANUFACTURING INDUSTRIES</v>
          </cell>
          <cell r="D8944" t="str">
            <v>Profit</v>
          </cell>
          <cell r="E8944" t="str">
            <v>Eastern Cape</v>
          </cell>
          <cell r="F8944">
            <v>31</v>
          </cell>
          <cell r="G8944">
            <v>4</v>
          </cell>
          <cell r="H8944">
            <v>0.36915599999999998</v>
          </cell>
          <cell r="I8944">
            <v>5.1284259999999998E-2</v>
          </cell>
        </row>
        <row r="8945">
          <cell r="A8945">
            <v>2005</v>
          </cell>
          <cell r="B8945" t="str">
            <v>G(80,000-100,000]</v>
          </cell>
          <cell r="C8945" t="str">
            <v>OTHER MANUFACTURING INDUSTRIES</v>
          </cell>
          <cell r="D8945" t="str">
            <v>Profit</v>
          </cell>
          <cell r="E8945" t="str">
            <v>Free State</v>
          </cell>
          <cell r="F8945">
            <v>31</v>
          </cell>
          <cell r="G8945">
            <v>1</v>
          </cell>
          <cell r="H8945">
            <v>9.3734999999999999E-2</v>
          </cell>
          <cell r="I8945">
            <v>2.81205E-2</v>
          </cell>
        </row>
        <row r="8946">
          <cell r="A8946">
            <v>2005</v>
          </cell>
          <cell r="B8946" t="str">
            <v>G(80,000-100,000]</v>
          </cell>
          <cell r="C8946" t="str">
            <v>OTHER MANUFACTURING INDUSTRIES</v>
          </cell>
          <cell r="D8946" t="str">
            <v>Profit</v>
          </cell>
          <cell r="E8946" t="str">
            <v>Gauteng</v>
          </cell>
          <cell r="F8946">
            <v>31</v>
          </cell>
          <cell r="G8946">
            <v>56</v>
          </cell>
          <cell r="H8946">
            <v>5.0048319999999986</v>
          </cell>
          <cell r="I8946">
            <v>1.30549644</v>
          </cell>
        </row>
        <row r="8947">
          <cell r="A8947">
            <v>2005</v>
          </cell>
          <cell r="B8947" t="str">
            <v>G(80,000-100,000]</v>
          </cell>
          <cell r="C8947" t="str">
            <v>OTHER MANUFACTURING INDUSTRIES</v>
          </cell>
          <cell r="D8947" t="str">
            <v>Profit</v>
          </cell>
          <cell r="E8947" t="str">
            <v>KwaZulu Natal</v>
          </cell>
          <cell r="F8947">
            <v>31</v>
          </cell>
          <cell r="G8947">
            <v>18</v>
          </cell>
          <cell r="H8947">
            <v>1.6178819999999998</v>
          </cell>
          <cell r="I8947">
            <v>0.4297311800000001</v>
          </cell>
        </row>
        <row r="8948">
          <cell r="A8948">
            <v>2005</v>
          </cell>
          <cell r="B8948" t="str">
            <v>G(80,000-100,000]</v>
          </cell>
          <cell r="C8948" t="str">
            <v>OTHER MANUFACTURING INDUSTRIES</v>
          </cell>
          <cell r="D8948" t="str">
            <v>Profit</v>
          </cell>
          <cell r="E8948" t="str">
            <v>Mpumalanga</v>
          </cell>
          <cell r="F8948">
            <v>31</v>
          </cell>
          <cell r="G8948">
            <v>3</v>
          </cell>
          <cell r="H8948">
            <v>0.258077</v>
          </cell>
          <cell r="I8948">
            <v>6.3364549999999992E-2</v>
          </cell>
        </row>
        <row r="8949">
          <cell r="A8949">
            <v>2005</v>
          </cell>
          <cell r="B8949" t="str">
            <v>G(80,000-100,000]</v>
          </cell>
          <cell r="C8949" t="str">
            <v>OTHER MANUFACTURING INDUSTRIES</v>
          </cell>
          <cell r="D8949" t="str">
            <v>Profit</v>
          </cell>
          <cell r="E8949" t="str">
            <v>North West</v>
          </cell>
          <cell r="F8949">
            <v>31</v>
          </cell>
          <cell r="G8949">
            <v>1</v>
          </cell>
          <cell r="H8949">
            <v>9.5940999999999999E-2</v>
          </cell>
          <cell r="I8949">
            <v>1.439115E-2</v>
          </cell>
        </row>
        <row r="8950">
          <cell r="A8950">
            <v>2005</v>
          </cell>
          <cell r="B8950" t="str">
            <v>G(80,000-100,000]</v>
          </cell>
          <cell r="C8950" t="str">
            <v>OTHER MANUFACTURING INDUSTRIES</v>
          </cell>
          <cell r="D8950" t="str">
            <v>Profit</v>
          </cell>
          <cell r="E8950" t="str">
            <v>Northern Cape</v>
          </cell>
          <cell r="F8950">
            <v>31</v>
          </cell>
          <cell r="G8950">
            <v>1</v>
          </cell>
          <cell r="H8950">
            <v>8.2630999999999996E-2</v>
          </cell>
          <cell r="I8950">
            <v>1.239465E-2</v>
          </cell>
        </row>
        <row r="8951">
          <cell r="A8951">
            <v>2005</v>
          </cell>
          <cell r="B8951" t="str">
            <v>G(80,000-100,000]</v>
          </cell>
          <cell r="C8951" t="str">
            <v>OTHER MANUFACTURING INDUSTRIES</v>
          </cell>
          <cell r="D8951" t="str">
            <v>Profit</v>
          </cell>
          <cell r="E8951" t="str">
            <v>Western Cape</v>
          </cell>
          <cell r="F8951">
            <v>31</v>
          </cell>
          <cell r="G8951">
            <v>19</v>
          </cell>
          <cell r="H8951">
            <v>1.7296970000000003</v>
          </cell>
          <cell r="I8951">
            <v>0.43520469000000006</v>
          </cell>
        </row>
        <row r="8952">
          <cell r="A8952">
            <v>2005</v>
          </cell>
          <cell r="B8952" t="str">
            <v>G(80,000-100,000]</v>
          </cell>
          <cell r="C8952" t="str">
            <v>PAPER, PRINTING AND PUBLISHING</v>
          </cell>
          <cell r="D8952" t="str">
            <v>Profit</v>
          </cell>
          <cell r="E8952" t="str">
            <v>Free State</v>
          </cell>
          <cell r="F8952">
            <v>31</v>
          </cell>
          <cell r="G8952">
            <v>1</v>
          </cell>
          <cell r="H8952">
            <v>9.9236000000000005E-2</v>
          </cell>
          <cell r="I8952">
            <v>2.97708E-2</v>
          </cell>
        </row>
        <row r="8953">
          <cell r="A8953">
            <v>2005</v>
          </cell>
          <cell r="B8953" t="str">
            <v>G(80,000-100,000]</v>
          </cell>
          <cell r="C8953" t="str">
            <v>PAPER, PRINTING AND PUBLISHING</v>
          </cell>
          <cell r="D8953" t="str">
            <v>Profit</v>
          </cell>
          <cell r="E8953" t="str">
            <v>Gauteng</v>
          </cell>
          <cell r="F8953">
            <v>31</v>
          </cell>
          <cell r="G8953">
            <v>23</v>
          </cell>
          <cell r="H8953">
            <v>2.1014279999999999</v>
          </cell>
          <cell r="I8953">
            <v>0.58502025999999985</v>
          </cell>
        </row>
        <row r="8954">
          <cell r="A8954">
            <v>2005</v>
          </cell>
          <cell r="B8954" t="str">
            <v>G(80,000-100,000]</v>
          </cell>
          <cell r="C8954" t="str">
            <v>PAPER, PRINTING AND PUBLISHING</v>
          </cell>
          <cell r="D8954" t="str">
            <v>Profit</v>
          </cell>
          <cell r="E8954" t="str">
            <v>KwaZulu Natal</v>
          </cell>
          <cell r="F8954">
            <v>31</v>
          </cell>
          <cell r="G8954">
            <v>2</v>
          </cell>
          <cell r="H8954">
            <v>0.19656600000000002</v>
          </cell>
          <cell r="I8954">
            <v>5.8602290000000001E-2</v>
          </cell>
        </row>
        <row r="8955">
          <cell r="A8955">
            <v>2005</v>
          </cell>
          <cell r="B8955" t="str">
            <v>G(80,000-100,000]</v>
          </cell>
          <cell r="C8955" t="str">
            <v>PAPER, PRINTING AND PUBLISHING</v>
          </cell>
          <cell r="D8955" t="str">
            <v>Profit</v>
          </cell>
          <cell r="E8955" t="str">
            <v>Limpopo</v>
          </cell>
          <cell r="F8955">
            <v>31</v>
          </cell>
          <cell r="G8955">
            <v>1</v>
          </cell>
          <cell r="H8955">
            <v>9.8137000000000002E-2</v>
          </cell>
          <cell r="I8955">
            <v>3.712932E-2</v>
          </cell>
        </row>
        <row r="8956">
          <cell r="A8956">
            <v>2005</v>
          </cell>
          <cell r="B8956" t="str">
            <v>G(80,000-100,000]</v>
          </cell>
          <cell r="C8956" t="str">
            <v>PAPER, PRINTING AND PUBLISHING</v>
          </cell>
          <cell r="D8956" t="str">
            <v>Profit</v>
          </cell>
          <cell r="E8956" t="str">
            <v>Mpumalanga</v>
          </cell>
          <cell r="F8956">
            <v>31</v>
          </cell>
          <cell r="G8956">
            <v>1</v>
          </cell>
          <cell r="H8956">
            <v>8.0928E-2</v>
          </cell>
          <cell r="I8956">
            <v>2.4278400000000002E-2</v>
          </cell>
        </row>
        <row r="8957">
          <cell r="A8957">
            <v>2005</v>
          </cell>
          <cell r="B8957" t="str">
            <v>G(80,000-100,000]</v>
          </cell>
          <cell r="C8957" t="str">
            <v>PAPER, PRINTING AND PUBLISHING</v>
          </cell>
          <cell r="D8957" t="str">
            <v>Profit</v>
          </cell>
          <cell r="E8957" t="str">
            <v>Western Cape</v>
          </cell>
          <cell r="F8957">
            <v>31</v>
          </cell>
          <cell r="G8957">
            <v>11</v>
          </cell>
          <cell r="H8957">
            <v>0.996861</v>
          </cell>
          <cell r="I8957">
            <v>0.19775108000000002</v>
          </cell>
        </row>
        <row r="8958">
          <cell r="A8958">
            <v>2005</v>
          </cell>
          <cell r="B8958" t="str">
            <v>G(80,000-100,000]</v>
          </cell>
          <cell r="C8958" t="str">
            <v>PERSONAL AND HOUSEHOLD SERVICES</v>
          </cell>
          <cell r="D8958" t="str">
            <v>Profit</v>
          </cell>
          <cell r="E8958" t="str">
            <v>Eastern Cape</v>
          </cell>
          <cell r="F8958">
            <v>31</v>
          </cell>
          <cell r="G8958">
            <v>2</v>
          </cell>
          <cell r="H8958">
            <v>0.16470799999999999</v>
          </cell>
          <cell r="I8958">
            <v>3.7336499999999995E-2</v>
          </cell>
        </row>
        <row r="8959">
          <cell r="A8959">
            <v>2005</v>
          </cell>
          <cell r="B8959" t="str">
            <v>G(80,000-100,000]</v>
          </cell>
          <cell r="C8959" t="str">
            <v>PERSONAL AND HOUSEHOLD SERVICES</v>
          </cell>
          <cell r="D8959" t="str">
            <v>Profit</v>
          </cell>
          <cell r="E8959" t="str">
            <v>Gauteng</v>
          </cell>
          <cell r="F8959">
            <v>31</v>
          </cell>
          <cell r="G8959">
            <v>18</v>
          </cell>
          <cell r="H8959">
            <v>1.6557709999999997</v>
          </cell>
          <cell r="I8959">
            <v>0.49296134999999996</v>
          </cell>
        </row>
        <row r="8960">
          <cell r="A8960">
            <v>2005</v>
          </cell>
          <cell r="B8960" t="str">
            <v>G(80,000-100,000]</v>
          </cell>
          <cell r="C8960" t="str">
            <v>PERSONAL AND HOUSEHOLD SERVICES</v>
          </cell>
          <cell r="D8960" t="str">
            <v>Profit</v>
          </cell>
          <cell r="E8960" t="str">
            <v>KwaZulu Natal</v>
          </cell>
          <cell r="F8960">
            <v>31</v>
          </cell>
          <cell r="G8960">
            <v>4</v>
          </cell>
          <cell r="H8960">
            <v>0.37081900000000001</v>
          </cell>
          <cell r="I8960">
            <v>7.1022199999999994E-2</v>
          </cell>
        </row>
        <row r="8961">
          <cell r="A8961">
            <v>2005</v>
          </cell>
          <cell r="B8961" t="str">
            <v>G(80,000-100,000]</v>
          </cell>
          <cell r="C8961" t="str">
            <v>PERSONAL AND HOUSEHOLD SERVICES</v>
          </cell>
          <cell r="D8961" t="str">
            <v>Profit</v>
          </cell>
          <cell r="E8961" t="str">
            <v>Mpumalanga</v>
          </cell>
          <cell r="F8961">
            <v>31</v>
          </cell>
          <cell r="G8961">
            <v>5</v>
          </cell>
          <cell r="H8961">
            <v>0.43448499999999995</v>
          </cell>
          <cell r="I8961">
            <v>0.13306438000000001</v>
          </cell>
        </row>
        <row r="8962">
          <cell r="A8962">
            <v>2005</v>
          </cell>
          <cell r="B8962" t="str">
            <v>G(80,000-100,000]</v>
          </cell>
          <cell r="C8962" t="str">
            <v>PERSONAL AND HOUSEHOLD SERVICES</v>
          </cell>
          <cell r="D8962" t="str">
            <v>Profit</v>
          </cell>
          <cell r="E8962" t="str">
            <v>North West</v>
          </cell>
          <cell r="F8962">
            <v>31</v>
          </cell>
          <cell r="G8962">
            <v>1</v>
          </cell>
          <cell r="H8962">
            <v>9.1453000000000007E-2</v>
          </cell>
          <cell r="I8962">
            <v>1.3717950000000001E-2</v>
          </cell>
        </row>
        <row r="8963">
          <cell r="A8963">
            <v>2005</v>
          </cell>
          <cell r="B8963" t="str">
            <v>G(80,000-100,000]</v>
          </cell>
          <cell r="C8963" t="str">
            <v>PERSONAL AND HOUSEHOLD SERVICES</v>
          </cell>
          <cell r="D8963" t="str">
            <v>Profit</v>
          </cell>
          <cell r="E8963" t="str">
            <v>Western Cape</v>
          </cell>
          <cell r="F8963">
            <v>31</v>
          </cell>
          <cell r="G8963">
            <v>12</v>
          </cell>
          <cell r="H8963">
            <v>1.086131</v>
          </cell>
          <cell r="I8963">
            <v>0.21480151999999997</v>
          </cell>
        </row>
        <row r="8964">
          <cell r="A8964">
            <v>2005</v>
          </cell>
          <cell r="B8964" t="str">
            <v>G(80,000-100,000]</v>
          </cell>
          <cell r="C8964" t="str">
            <v>RECREATIONAL AND CULTURAL SERVICES</v>
          </cell>
          <cell r="D8964" t="str">
            <v>Profit</v>
          </cell>
          <cell r="E8964" t="str">
            <v>Gauteng</v>
          </cell>
          <cell r="F8964">
            <v>31</v>
          </cell>
          <cell r="G8964">
            <v>20</v>
          </cell>
          <cell r="H8964">
            <v>1.8094949999999999</v>
          </cell>
          <cell r="I8964">
            <v>0.51952480000000001</v>
          </cell>
        </row>
        <row r="8965">
          <cell r="A8965">
            <v>2005</v>
          </cell>
          <cell r="B8965" t="str">
            <v>G(80,000-100,000]</v>
          </cell>
          <cell r="C8965" t="str">
            <v>RECREATIONAL AND CULTURAL SERVICES</v>
          </cell>
          <cell r="D8965" t="str">
            <v>Profit</v>
          </cell>
          <cell r="E8965" t="str">
            <v>KwaZulu Natal</v>
          </cell>
          <cell r="F8965">
            <v>31</v>
          </cell>
          <cell r="G8965">
            <v>2</v>
          </cell>
          <cell r="H8965">
            <v>0.19458399999999998</v>
          </cell>
          <cell r="I8965">
            <v>4.3853549999999998E-2</v>
          </cell>
        </row>
        <row r="8966">
          <cell r="A8966">
            <v>2005</v>
          </cell>
          <cell r="B8966" t="str">
            <v>G(80,000-100,000]</v>
          </cell>
          <cell r="C8966" t="str">
            <v>RECREATIONAL AND CULTURAL SERVICES</v>
          </cell>
          <cell r="D8966" t="str">
            <v>Profit</v>
          </cell>
          <cell r="E8966" t="str">
            <v>Mpumalanga</v>
          </cell>
          <cell r="F8966">
            <v>31</v>
          </cell>
          <cell r="G8966">
            <v>2</v>
          </cell>
          <cell r="H8966">
            <v>0.18654899999999999</v>
          </cell>
          <cell r="I8966">
            <v>5.5964699999999992E-2</v>
          </cell>
        </row>
        <row r="8967">
          <cell r="A8967">
            <v>2005</v>
          </cell>
          <cell r="B8967" t="str">
            <v>G(80,000-100,000]</v>
          </cell>
          <cell r="C8967" t="str">
            <v>RECREATIONAL AND CULTURAL SERVICES</v>
          </cell>
          <cell r="D8967" t="str">
            <v>Profit</v>
          </cell>
          <cell r="E8967" t="str">
            <v>Western Cape</v>
          </cell>
          <cell r="F8967">
            <v>31</v>
          </cell>
          <cell r="G8967">
            <v>10</v>
          </cell>
          <cell r="H8967">
            <v>0.91053600000000012</v>
          </cell>
          <cell r="I8967">
            <v>0.24413367999999999</v>
          </cell>
        </row>
        <row r="8968">
          <cell r="A8968">
            <v>2005</v>
          </cell>
          <cell r="B8968" t="str">
            <v>G(80,000-100,000]</v>
          </cell>
          <cell r="C8968" t="str">
            <v>RESEARCH AND SCIENTIFIC INSTITUTES</v>
          </cell>
          <cell r="D8968" t="str">
            <v>Profit</v>
          </cell>
          <cell r="E8968" t="str">
            <v>Gauteng</v>
          </cell>
          <cell r="F8968">
            <v>31</v>
          </cell>
          <cell r="G8968">
            <v>3</v>
          </cell>
          <cell r="H8968">
            <v>0.27469500000000002</v>
          </cell>
          <cell r="I8968">
            <v>4.8296749999999999E-2</v>
          </cell>
        </row>
        <row r="8969">
          <cell r="A8969">
            <v>2005</v>
          </cell>
          <cell r="B8969" t="str">
            <v>G(80,000-100,000]</v>
          </cell>
          <cell r="C8969" t="str">
            <v>RESEARCH AND SCIENTIFIC INSTITUTES</v>
          </cell>
          <cell r="D8969" t="str">
            <v>Profit</v>
          </cell>
          <cell r="E8969" t="str">
            <v>Limpopo</v>
          </cell>
          <cell r="F8969">
            <v>31</v>
          </cell>
          <cell r="G8969">
            <v>1</v>
          </cell>
          <cell r="H8969">
            <v>9.6518999999999994E-2</v>
          </cell>
          <cell r="I8969">
            <v>2.799051E-2</v>
          </cell>
        </row>
        <row r="8970">
          <cell r="A8970">
            <v>2005</v>
          </cell>
          <cell r="B8970" t="str">
            <v>G(80,000-100,000]</v>
          </cell>
          <cell r="C8970" t="str">
            <v>RESEARCH AND SCIENTIFIC INSTITUTES</v>
          </cell>
          <cell r="D8970" t="str">
            <v>Profit</v>
          </cell>
          <cell r="E8970" t="str">
            <v>Mpumalanga</v>
          </cell>
          <cell r="F8970">
            <v>31</v>
          </cell>
          <cell r="G8970">
            <v>2</v>
          </cell>
          <cell r="H8970">
            <v>0.17693900000000001</v>
          </cell>
          <cell r="I8970">
            <v>5.3681699999999999E-2</v>
          </cell>
        </row>
        <row r="8971">
          <cell r="A8971">
            <v>2005</v>
          </cell>
          <cell r="B8971" t="str">
            <v>G(80,000-100,000]</v>
          </cell>
          <cell r="C8971" t="str">
            <v>RESEARCH AND SCIENTIFIC INSTITUTES</v>
          </cell>
          <cell r="D8971" t="str">
            <v>Profit</v>
          </cell>
          <cell r="E8971" t="str">
            <v>Western Cape</v>
          </cell>
          <cell r="F8971">
            <v>31</v>
          </cell>
          <cell r="G8971">
            <v>2</v>
          </cell>
          <cell r="H8971">
            <v>0.183335</v>
          </cell>
          <cell r="I8971">
            <v>4.4285100000000001E-2</v>
          </cell>
        </row>
        <row r="8972">
          <cell r="A8972">
            <v>2005</v>
          </cell>
          <cell r="B8972" t="str">
            <v>G(80,000-100,000]</v>
          </cell>
          <cell r="C8972" t="str">
            <v>RETAIL TRADE</v>
          </cell>
          <cell r="D8972" t="str">
            <v>Profit</v>
          </cell>
          <cell r="E8972" t="str">
            <v>Eastern Cape</v>
          </cell>
          <cell r="F8972">
            <v>31</v>
          </cell>
          <cell r="G8972">
            <v>67</v>
          </cell>
          <cell r="H8972">
            <v>6.0569879999999996</v>
          </cell>
          <cell r="I8972">
            <v>1.5079129600000005</v>
          </cell>
        </row>
        <row r="8973">
          <cell r="A8973">
            <v>2005</v>
          </cell>
          <cell r="B8973" t="str">
            <v>G(80,000-100,000]</v>
          </cell>
          <cell r="C8973" t="str">
            <v>RETAIL TRADE</v>
          </cell>
          <cell r="D8973" t="str">
            <v>Profit</v>
          </cell>
          <cell r="E8973" t="str">
            <v>Free State</v>
          </cell>
          <cell r="F8973">
            <v>31</v>
          </cell>
          <cell r="G8973">
            <v>56</v>
          </cell>
          <cell r="H8973">
            <v>5.0326510000000004</v>
          </cell>
          <cell r="I8973">
            <v>1.40683329</v>
          </cell>
        </row>
        <row r="8974">
          <cell r="A8974">
            <v>2005</v>
          </cell>
          <cell r="B8974" t="str">
            <v>G(80,000-100,000]</v>
          </cell>
          <cell r="C8974" t="str">
            <v>RETAIL TRADE</v>
          </cell>
          <cell r="D8974" t="str">
            <v>Profit</v>
          </cell>
          <cell r="E8974" t="str">
            <v>Gauteng</v>
          </cell>
          <cell r="F8974">
            <v>31</v>
          </cell>
          <cell r="G8974">
            <v>249</v>
          </cell>
          <cell r="H8974">
            <v>22.403128999999996</v>
          </cell>
          <cell r="I8974">
            <v>6.1887075200000021</v>
          </cell>
        </row>
        <row r="8975">
          <cell r="A8975">
            <v>2005</v>
          </cell>
          <cell r="B8975" t="str">
            <v>G(80,000-100,000]</v>
          </cell>
          <cell r="C8975" t="str">
            <v>RETAIL TRADE</v>
          </cell>
          <cell r="D8975" t="str">
            <v>Profit</v>
          </cell>
          <cell r="E8975" t="str">
            <v>KwaZulu Natal</v>
          </cell>
          <cell r="F8975">
            <v>31</v>
          </cell>
          <cell r="G8975">
            <v>89</v>
          </cell>
          <cell r="H8975">
            <v>7.9462749999999991</v>
          </cell>
          <cell r="I8975">
            <v>2.1646997200000007</v>
          </cell>
        </row>
        <row r="8976">
          <cell r="A8976">
            <v>2005</v>
          </cell>
          <cell r="B8976" t="str">
            <v>G(80,000-100,000]</v>
          </cell>
          <cell r="C8976" t="str">
            <v>RETAIL TRADE</v>
          </cell>
          <cell r="D8976" t="str">
            <v>Profit</v>
          </cell>
          <cell r="E8976" t="str">
            <v>Limpopo</v>
          </cell>
          <cell r="F8976">
            <v>31</v>
          </cell>
          <cell r="G8976">
            <v>10</v>
          </cell>
          <cell r="H8976">
            <v>0.89741899999999997</v>
          </cell>
          <cell r="I8976">
            <v>0.27847168</v>
          </cell>
        </row>
        <row r="8977">
          <cell r="A8977">
            <v>2005</v>
          </cell>
          <cell r="B8977" t="str">
            <v>G(80,000-100,000]</v>
          </cell>
          <cell r="C8977" t="str">
            <v>RETAIL TRADE</v>
          </cell>
          <cell r="D8977" t="str">
            <v>Profit</v>
          </cell>
          <cell r="E8977" t="str">
            <v>Mpumalanga</v>
          </cell>
          <cell r="F8977">
            <v>31</v>
          </cell>
          <cell r="G8977">
            <v>40</v>
          </cell>
          <cell r="H8977">
            <v>3.6016430000000001</v>
          </cell>
          <cell r="I8977">
            <v>1.02362832</v>
          </cell>
        </row>
        <row r="8978">
          <cell r="A8978">
            <v>2005</v>
          </cell>
          <cell r="B8978" t="str">
            <v>G(80,000-100,000]</v>
          </cell>
          <cell r="C8978" t="str">
            <v>RETAIL TRADE</v>
          </cell>
          <cell r="D8978" t="str">
            <v>Profit</v>
          </cell>
          <cell r="E8978" t="str">
            <v>North West</v>
          </cell>
          <cell r="F8978">
            <v>31</v>
          </cell>
          <cell r="G8978">
            <v>17</v>
          </cell>
          <cell r="H8978">
            <v>1.5094099999999999</v>
          </cell>
          <cell r="I8978">
            <v>0.41966523999999999</v>
          </cell>
        </row>
        <row r="8979">
          <cell r="A8979">
            <v>2005</v>
          </cell>
          <cell r="B8979" t="str">
            <v>G(80,000-100,000]</v>
          </cell>
          <cell r="C8979" t="str">
            <v>RETAIL TRADE</v>
          </cell>
          <cell r="D8979" t="str">
            <v>Profit</v>
          </cell>
          <cell r="E8979" t="str">
            <v>Northern Cape</v>
          </cell>
          <cell r="F8979">
            <v>31</v>
          </cell>
          <cell r="G8979">
            <v>25</v>
          </cell>
          <cell r="H8979">
            <v>2.2359419999999997</v>
          </cell>
          <cell r="I8979">
            <v>0.56120021999999992</v>
          </cell>
        </row>
        <row r="8980">
          <cell r="A8980">
            <v>2005</v>
          </cell>
          <cell r="B8980" t="str">
            <v>G(80,000-100,000]</v>
          </cell>
          <cell r="C8980" t="str">
            <v>RETAIL TRADE</v>
          </cell>
          <cell r="D8980" t="str">
            <v>Profit</v>
          </cell>
          <cell r="E8980" t="str">
            <v>Western Cape</v>
          </cell>
          <cell r="F8980">
            <v>31</v>
          </cell>
          <cell r="G8980">
            <v>127</v>
          </cell>
          <cell r="H8980">
            <v>11.424737000000002</v>
          </cell>
          <cell r="I8980">
            <v>2.9475499899999988</v>
          </cell>
        </row>
        <row r="8981">
          <cell r="A8981">
            <v>2005</v>
          </cell>
          <cell r="B8981" t="str">
            <v>G(80,000-100,000]</v>
          </cell>
          <cell r="C8981" t="str">
            <v>SCIENTIFIC, OPTICAL AND SIMILAR EQUIPMENT</v>
          </cell>
          <cell r="D8981" t="str">
            <v>Profit</v>
          </cell>
          <cell r="E8981" t="str">
            <v>Eastern Cape</v>
          </cell>
          <cell r="F8981">
            <v>31</v>
          </cell>
          <cell r="G8981">
            <v>2</v>
          </cell>
          <cell r="H8981">
            <v>0.16898299999999999</v>
          </cell>
          <cell r="I8981">
            <v>3.9188400000000005E-2</v>
          </cell>
        </row>
        <row r="8982">
          <cell r="A8982">
            <v>2005</v>
          </cell>
          <cell r="B8982" t="str">
            <v>G(80,000-100,000]</v>
          </cell>
          <cell r="C8982" t="str">
            <v>SCIENTIFIC, OPTICAL AND SIMILAR EQUIPMENT</v>
          </cell>
          <cell r="D8982" t="str">
            <v>Profit</v>
          </cell>
          <cell r="E8982" t="str">
            <v>Gauteng</v>
          </cell>
          <cell r="F8982">
            <v>31</v>
          </cell>
          <cell r="G8982">
            <v>4</v>
          </cell>
          <cell r="H8982">
            <v>0.34743700000000005</v>
          </cell>
          <cell r="I8982">
            <v>9.0990570000000007E-2</v>
          </cell>
        </row>
        <row r="8983">
          <cell r="A8983">
            <v>2005</v>
          </cell>
          <cell r="B8983" t="str">
            <v>G(80,000-100,000]</v>
          </cell>
          <cell r="C8983" t="str">
            <v>SCIENTIFIC, OPTICAL AND SIMILAR EQUIPMENT</v>
          </cell>
          <cell r="D8983" t="str">
            <v>Profit</v>
          </cell>
          <cell r="E8983" t="str">
            <v>Mpumalanga</v>
          </cell>
          <cell r="F8983">
            <v>31</v>
          </cell>
          <cell r="G8983">
            <v>1</v>
          </cell>
          <cell r="H8983">
            <v>8.5947999999999997E-2</v>
          </cell>
          <cell r="I8983">
            <v>1.2892200000000001E-2</v>
          </cell>
        </row>
        <row r="8984">
          <cell r="A8984">
            <v>2005</v>
          </cell>
          <cell r="B8984" t="str">
            <v>G(80,000-100,000]</v>
          </cell>
          <cell r="C8984" t="str">
            <v>SCIENTIFIC, OPTICAL AND SIMILAR EQUIPMENT</v>
          </cell>
          <cell r="D8984" t="str">
            <v>Profit</v>
          </cell>
          <cell r="E8984" t="str">
            <v>Western Cape</v>
          </cell>
          <cell r="F8984">
            <v>31</v>
          </cell>
          <cell r="G8984">
            <v>3</v>
          </cell>
          <cell r="H8984">
            <v>0.28157199999999999</v>
          </cell>
          <cell r="I8984">
            <v>8.2633680000000001E-2</v>
          </cell>
        </row>
        <row r="8985">
          <cell r="A8985">
            <v>2005</v>
          </cell>
          <cell r="B8985" t="str">
            <v>G(80,000-100,000]</v>
          </cell>
          <cell r="C8985" t="str">
            <v>SOCIAL AND RELATED COMMUNITY SERVICES</v>
          </cell>
          <cell r="D8985" t="str">
            <v>Profit</v>
          </cell>
          <cell r="E8985" t="str">
            <v>Eastern Cape</v>
          </cell>
          <cell r="F8985">
            <v>31</v>
          </cell>
          <cell r="G8985">
            <v>1</v>
          </cell>
          <cell r="H8985">
            <v>9.5310000000000006E-2</v>
          </cell>
          <cell r="I8985">
            <v>2.790637E-2</v>
          </cell>
        </row>
        <row r="8986">
          <cell r="A8986">
            <v>2005</v>
          </cell>
          <cell r="B8986" t="str">
            <v>G(80,000-100,000]</v>
          </cell>
          <cell r="C8986" t="str">
            <v>SOCIAL AND RELATED COMMUNITY SERVICES</v>
          </cell>
          <cell r="D8986" t="str">
            <v>Profit</v>
          </cell>
          <cell r="E8986" t="str">
            <v>Gauteng</v>
          </cell>
          <cell r="F8986">
            <v>31</v>
          </cell>
          <cell r="G8986">
            <v>8</v>
          </cell>
          <cell r="H8986">
            <v>0.73201099999999997</v>
          </cell>
          <cell r="I8986">
            <v>0.22358675</v>
          </cell>
        </row>
        <row r="8987">
          <cell r="A8987">
            <v>2005</v>
          </cell>
          <cell r="B8987" t="str">
            <v>G(80,000-100,000]</v>
          </cell>
          <cell r="C8987" t="str">
            <v>SOCIAL AND RELATED COMMUNITY SERVICES</v>
          </cell>
          <cell r="D8987" t="str">
            <v>Profit</v>
          </cell>
          <cell r="E8987" t="str">
            <v>KwaZulu Natal</v>
          </cell>
          <cell r="F8987">
            <v>31</v>
          </cell>
          <cell r="G8987">
            <v>9</v>
          </cell>
          <cell r="H8987">
            <v>0.78031399999999995</v>
          </cell>
          <cell r="I8987">
            <v>0.23590874000000003</v>
          </cell>
        </row>
        <row r="8988">
          <cell r="A8988">
            <v>2005</v>
          </cell>
          <cell r="B8988" t="str">
            <v>G(80,000-100,000]</v>
          </cell>
          <cell r="C8988" t="str">
            <v>SOCIAL AND RELATED COMMUNITY SERVICES</v>
          </cell>
          <cell r="D8988" t="str">
            <v>Profit</v>
          </cell>
          <cell r="E8988" t="str">
            <v>Mpumalanga</v>
          </cell>
          <cell r="F8988">
            <v>31</v>
          </cell>
          <cell r="G8988">
            <v>3</v>
          </cell>
          <cell r="H8988">
            <v>0.26827400000000001</v>
          </cell>
          <cell r="I8988">
            <v>9.3263879999999993E-2</v>
          </cell>
        </row>
        <row r="8989">
          <cell r="A8989">
            <v>2005</v>
          </cell>
          <cell r="B8989" t="str">
            <v>G(80,000-100,000]</v>
          </cell>
          <cell r="C8989" t="str">
            <v>SOCIAL AND RELATED COMMUNITY SERVICES</v>
          </cell>
          <cell r="D8989" t="str">
            <v>Profit</v>
          </cell>
          <cell r="E8989" t="str">
            <v>North West</v>
          </cell>
          <cell r="F8989">
            <v>31</v>
          </cell>
          <cell r="G8989">
            <v>1</v>
          </cell>
          <cell r="H8989">
            <v>8.8194999999999996E-2</v>
          </cell>
          <cell r="I8989">
            <v>2.6458499999999999E-2</v>
          </cell>
        </row>
        <row r="8990">
          <cell r="A8990">
            <v>2005</v>
          </cell>
          <cell r="B8990" t="str">
            <v>G(80,000-100,000]</v>
          </cell>
          <cell r="C8990" t="str">
            <v>SOCIAL AND RELATED COMMUNITY SERVICES</v>
          </cell>
          <cell r="D8990" t="str">
            <v>Profit</v>
          </cell>
          <cell r="E8990" t="str">
            <v>Western Cape</v>
          </cell>
          <cell r="F8990">
            <v>31</v>
          </cell>
          <cell r="G8990">
            <v>10</v>
          </cell>
          <cell r="H8990">
            <v>0.89415199999999984</v>
          </cell>
          <cell r="I8990">
            <v>0.27240956999999999</v>
          </cell>
        </row>
        <row r="8991">
          <cell r="A8991">
            <v>2005</v>
          </cell>
          <cell r="B8991" t="str">
            <v>G(80,000-100,000]</v>
          </cell>
          <cell r="C8991" t="str">
            <v>SPECIALIZED REPAIR SERVICES</v>
          </cell>
          <cell r="D8991" t="str">
            <v>Profit</v>
          </cell>
          <cell r="E8991" t="str">
            <v>Eastern Cape</v>
          </cell>
          <cell r="F8991">
            <v>31</v>
          </cell>
          <cell r="G8991">
            <v>3</v>
          </cell>
          <cell r="H8991">
            <v>0.27711400000000003</v>
          </cell>
          <cell r="I8991">
            <v>7.1872199999999997E-2</v>
          </cell>
        </row>
        <row r="8992">
          <cell r="A8992">
            <v>2005</v>
          </cell>
          <cell r="B8992" t="str">
            <v>G(80,000-100,000]</v>
          </cell>
          <cell r="C8992" t="str">
            <v>SPECIALIZED REPAIR SERVICES</v>
          </cell>
          <cell r="D8992" t="str">
            <v>Profit</v>
          </cell>
          <cell r="E8992" t="str">
            <v>Gauteng</v>
          </cell>
          <cell r="F8992">
            <v>31</v>
          </cell>
          <cell r="G8992">
            <v>43</v>
          </cell>
          <cell r="H8992">
            <v>3.9368229999999995</v>
          </cell>
          <cell r="I8992">
            <v>1.00063743</v>
          </cell>
        </row>
        <row r="8993">
          <cell r="A8993">
            <v>2005</v>
          </cell>
          <cell r="B8993" t="str">
            <v>G(80,000-100,000]</v>
          </cell>
          <cell r="C8993" t="str">
            <v>SPECIALIZED REPAIR SERVICES</v>
          </cell>
          <cell r="D8993" t="str">
            <v>Profit</v>
          </cell>
          <cell r="E8993" t="str">
            <v>KwaZulu Natal</v>
          </cell>
          <cell r="F8993">
            <v>31</v>
          </cell>
          <cell r="G8993">
            <v>8</v>
          </cell>
          <cell r="H8993">
            <v>0.72482099999999994</v>
          </cell>
          <cell r="I8993">
            <v>0.17200302000000001</v>
          </cell>
        </row>
        <row r="8994">
          <cell r="A8994">
            <v>2005</v>
          </cell>
          <cell r="B8994" t="str">
            <v>G(80,000-100,000]</v>
          </cell>
          <cell r="C8994" t="str">
            <v>SPECIALIZED REPAIR SERVICES</v>
          </cell>
          <cell r="D8994" t="str">
            <v>Profit</v>
          </cell>
          <cell r="E8994" t="str">
            <v>Limpopo</v>
          </cell>
          <cell r="F8994">
            <v>31</v>
          </cell>
          <cell r="G8994">
            <v>2</v>
          </cell>
          <cell r="H8994">
            <v>0.187944</v>
          </cell>
          <cell r="I8994">
            <v>5.6383199999999994E-2</v>
          </cell>
        </row>
        <row r="8995">
          <cell r="A8995">
            <v>2005</v>
          </cell>
          <cell r="B8995" t="str">
            <v>G(80,000-100,000]</v>
          </cell>
          <cell r="C8995" t="str">
            <v>SPECIALIZED REPAIR SERVICES</v>
          </cell>
          <cell r="D8995" t="str">
            <v>Profit</v>
          </cell>
          <cell r="E8995" t="str">
            <v>Mpumalanga</v>
          </cell>
          <cell r="F8995">
            <v>31</v>
          </cell>
          <cell r="G8995">
            <v>7</v>
          </cell>
          <cell r="H8995">
            <v>0.62257200000000013</v>
          </cell>
          <cell r="I8995">
            <v>0.14633279999999999</v>
          </cell>
        </row>
        <row r="8996">
          <cell r="A8996">
            <v>2005</v>
          </cell>
          <cell r="B8996" t="str">
            <v>G(80,000-100,000]</v>
          </cell>
          <cell r="C8996" t="str">
            <v>SPECIALIZED REPAIR SERVICES</v>
          </cell>
          <cell r="D8996" t="str">
            <v>Profit</v>
          </cell>
          <cell r="E8996" t="str">
            <v>North West</v>
          </cell>
          <cell r="F8996">
            <v>31</v>
          </cell>
          <cell r="G8996">
            <v>1</v>
          </cell>
          <cell r="H8996">
            <v>9.7374000000000002E-2</v>
          </cell>
          <cell r="I8996">
            <v>2.9212200000000001E-2</v>
          </cell>
        </row>
        <row r="8997">
          <cell r="A8997">
            <v>2005</v>
          </cell>
          <cell r="B8997" t="str">
            <v>G(80,000-100,000]</v>
          </cell>
          <cell r="C8997" t="str">
            <v>SPECIALIZED REPAIR SERVICES</v>
          </cell>
          <cell r="D8997" t="str">
            <v>Profit</v>
          </cell>
          <cell r="E8997" t="str">
            <v>Northern Cape</v>
          </cell>
          <cell r="F8997">
            <v>31</v>
          </cell>
          <cell r="G8997">
            <v>1</v>
          </cell>
          <cell r="H8997">
            <v>8.2411999999999999E-2</v>
          </cell>
          <cell r="I8997">
            <v>1.2361799999999999E-2</v>
          </cell>
        </row>
        <row r="8998">
          <cell r="A8998">
            <v>2005</v>
          </cell>
          <cell r="B8998" t="str">
            <v>G(80,000-100,000]</v>
          </cell>
          <cell r="C8998" t="str">
            <v>SPECIALIZED REPAIR SERVICES</v>
          </cell>
          <cell r="D8998" t="str">
            <v>Profit</v>
          </cell>
          <cell r="E8998" t="str">
            <v>Western Cape</v>
          </cell>
          <cell r="F8998">
            <v>31</v>
          </cell>
          <cell r="G8998">
            <v>17</v>
          </cell>
          <cell r="H8998">
            <v>1.4830030000000003</v>
          </cell>
          <cell r="I8998">
            <v>0.37915923999999995</v>
          </cell>
        </row>
        <row r="8999">
          <cell r="A8999">
            <v>2005</v>
          </cell>
          <cell r="B8999" t="str">
            <v>G(80,000-100,000]</v>
          </cell>
          <cell r="C8999" t="str">
            <v>TEXTILES</v>
          </cell>
          <cell r="D8999" t="str">
            <v>Profit</v>
          </cell>
          <cell r="E8999" t="str">
            <v>Eastern Cape</v>
          </cell>
          <cell r="F8999">
            <v>31</v>
          </cell>
          <cell r="G8999">
            <v>2</v>
          </cell>
          <cell r="H8999">
            <v>0.182202</v>
          </cell>
          <cell r="I8999">
            <v>5.4660599999999997E-2</v>
          </cell>
        </row>
        <row r="9000">
          <cell r="A9000">
            <v>2005</v>
          </cell>
          <cell r="B9000" t="str">
            <v>G(80,000-100,000]</v>
          </cell>
          <cell r="C9000" t="str">
            <v>TEXTILES</v>
          </cell>
          <cell r="D9000" t="str">
            <v>Profit</v>
          </cell>
          <cell r="E9000" t="str">
            <v>Gauteng</v>
          </cell>
          <cell r="F9000">
            <v>31</v>
          </cell>
          <cell r="G9000">
            <v>2</v>
          </cell>
          <cell r="H9000">
            <v>0.182508</v>
          </cell>
          <cell r="I9000">
            <v>5.47524E-2</v>
          </cell>
        </row>
        <row r="9001">
          <cell r="A9001">
            <v>2005</v>
          </cell>
          <cell r="B9001" t="str">
            <v>G(80,000-100,000]</v>
          </cell>
          <cell r="C9001" t="str">
            <v>TEXTILES</v>
          </cell>
          <cell r="D9001" t="str">
            <v>Profit</v>
          </cell>
          <cell r="E9001" t="str">
            <v>KwaZulu Natal</v>
          </cell>
          <cell r="F9001">
            <v>31</v>
          </cell>
          <cell r="G9001">
            <v>2</v>
          </cell>
          <cell r="H9001">
            <v>0.17700199999999999</v>
          </cell>
          <cell r="I9001">
            <v>3.2738000000000003E-2</v>
          </cell>
        </row>
        <row r="9002">
          <cell r="A9002">
            <v>2005</v>
          </cell>
          <cell r="B9002" t="str">
            <v>G(80,000-100,000]</v>
          </cell>
          <cell r="C9002" t="str">
            <v>TEXTILES</v>
          </cell>
          <cell r="D9002" t="str">
            <v>Profit</v>
          </cell>
          <cell r="E9002" t="str">
            <v>Mpumalanga</v>
          </cell>
          <cell r="F9002">
            <v>31</v>
          </cell>
          <cell r="G9002">
            <v>1</v>
          </cell>
          <cell r="H9002">
            <v>8.5001999999999994E-2</v>
          </cell>
          <cell r="I9002">
            <v>1.7850419999999999E-2</v>
          </cell>
        </row>
        <row r="9003">
          <cell r="A9003">
            <v>2005</v>
          </cell>
          <cell r="B9003" t="str">
            <v>G(80,000-100,000]</v>
          </cell>
          <cell r="C9003" t="str">
            <v>TEXTILES</v>
          </cell>
          <cell r="D9003" t="str">
            <v>Profit</v>
          </cell>
          <cell r="E9003" t="str">
            <v>North West</v>
          </cell>
          <cell r="F9003">
            <v>31</v>
          </cell>
          <cell r="G9003">
            <v>1</v>
          </cell>
          <cell r="H9003">
            <v>9.1518000000000002E-2</v>
          </cell>
          <cell r="I9003">
            <v>2.7455400000000001E-2</v>
          </cell>
        </row>
        <row r="9004">
          <cell r="A9004">
            <v>2005</v>
          </cell>
          <cell r="B9004" t="str">
            <v>G(80,000-100,000]</v>
          </cell>
          <cell r="C9004" t="str">
            <v>TEXTILES</v>
          </cell>
          <cell r="D9004" t="str">
            <v>Profit</v>
          </cell>
          <cell r="E9004" t="str">
            <v>Western Cape</v>
          </cell>
          <cell r="F9004">
            <v>31</v>
          </cell>
          <cell r="G9004">
            <v>4</v>
          </cell>
          <cell r="H9004">
            <v>0.35848800000000003</v>
          </cell>
          <cell r="I9004">
            <v>0.1093464</v>
          </cell>
        </row>
        <row r="9005">
          <cell r="A9005">
            <v>2005</v>
          </cell>
          <cell r="B9005" t="str">
            <v>G(80,000-100,000]</v>
          </cell>
          <cell r="C9005" t="str">
            <v>TRANSPORT EQUIPMENT</v>
          </cell>
          <cell r="D9005" t="str">
            <v>Profit</v>
          </cell>
          <cell r="E9005" t="str">
            <v>Eastern Cape</v>
          </cell>
          <cell r="F9005">
            <v>31</v>
          </cell>
          <cell r="G9005">
            <v>1</v>
          </cell>
          <cell r="H9005">
            <v>9.0115000000000001E-2</v>
          </cell>
          <cell r="I9005">
            <v>1.351725E-2</v>
          </cell>
        </row>
        <row r="9006">
          <cell r="A9006">
            <v>2005</v>
          </cell>
          <cell r="B9006" t="str">
            <v>G(80,000-100,000]</v>
          </cell>
          <cell r="C9006" t="str">
            <v>TRANSPORT EQUIPMENT</v>
          </cell>
          <cell r="D9006" t="str">
            <v>Profit</v>
          </cell>
          <cell r="E9006" t="str">
            <v>Gauteng</v>
          </cell>
          <cell r="F9006">
            <v>31</v>
          </cell>
          <cell r="G9006">
            <v>3</v>
          </cell>
          <cell r="H9006">
            <v>0.27305699999999999</v>
          </cell>
          <cell r="I9006">
            <v>8.8136980000000004E-2</v>
          </cell>
        </row>
        <row r="9007">
          <cell r="A9007">
            <v>2005</v>
          </cell>
          <cell r="B9007" t="str">
            <v>G(80,000-100,000]</v>
          </cell>
          <cell r="C9007" t="str">
            <v>TRANSPORT EQUIPMENT</v>
          </cell>
          <cell r="D9007" t="str">
            <v>Profit</v>
          </cell>
          <cell r="E9007" t="str">
            <v>KwaZulu Natal</v>
          </cell>
          <cell r="F9007">
            <v>31</v>
          </cell>
          <cell r="G9007">
            <v>2</v>
          </cell>
          <cell r="H9007">
            <v>0.18639700000000001</v>
          </cell>
          <cell r="I9007">
            <v>2.855955E-2</v>
          </cell>
        </row>
        <row r="9008">
          <cell r="A9008">
            <v>2005</v>
          </cell>
          <cell r="B9008" t="str">
            <v>G(80,000-100,000]</v>
          </cell>
          <cell r="C9008" t="str">
            <v>TRANSPORT EQUIPMENT</v>
          </cell>
          <cell r="D9008" t="str">
            <v>Profit</v>
          </cell>
          <cell r="E9008" t="str">
            <v>Western Cape</v>
          </cell>
          <cell r="F9008">
            <v>31</v>
          </cell>
          <cell r="G9008">
            <v>3</v>
          </cell>
          <cell r="H9008">
            <v>0.28187600000000002</v>
          </cell>
          <cell r="I9008">
            <v>8.6573570000000002E-2</v>
          </cell>
        </row>
        <row r="9009">
          <cell r="A9009">
            <v>2005</v>
          </cell>
          <cell r="B9009" t="str">
            <v>G(80,000-100,000]</v>
          </cell>
          <cell r="C9009" t="str">
            <v>TRANSPORT, STORAGE AND COMMUNICATIONS</v>
          </cell>
          <cell r="D9009" t="str">
            <v>Profit</v>
          </cell>
          <cell r="E9009" t="str">
            <v>Eastern Cape</v>
          </cell>
          <cell r="F9009">
            <v>31</v>
          </cell>
          <cell r="G9009">
            <v>8</v>
          </cell>
          <cell r="H9009">
            <v>0.73423400000000005</v>
          </cell>
          <cell r="I9009">
            <v>0.15570600000000001</v>
          </cell>
        </row>
        <row r="9010">
          <cell r="A9010">
            <v>2005</v>
          </cell>
          <cell r="B9010" t="str">
            <v>G(80,000-100,000]</v>
          </cell>
          <cell r="C9010" t="str">
            <v>TRANSPORT, STORAGE AND COMMUNICATIONS</v>
          </cell>
          <cell r="D9010" t="str">
            <v>Profit</v>
          </cell>
          <cell r="E9010" t="str">
            <v>Free State</v>
          </cell>
          <cell r="F9010">
            <v>31</v>
          </cell>
          <cell r="G9010">
            <v>3</v>
          </cell>
          <cell r="H9010">
            <v>0.26258999999999999</v>
          </cell>
          <cell r="I9010">
            <v>7.8776999999999986E-2</v>
          </cell>
        </row>
        <row r="9011">
          <cell r="A9011">
            <v>2005</v>
          </cell>
          <cell r="B9011" t="str">
            <v>G(80,000-100,000]</v>
          </cell>
          <cell r="C9011" t="str">
            <v>TRANSPORT, STORAGE AND COMMUNICATIONS</v>
          </cell>
          <cell r="D9011" t="str">
            <v>Profit</v>
          </cell>
          <cell r="E9011" t="str">
            <v>Gauteng</v>
          </cell>
          <cell r="F9011">
            <v>31</v>
          </cell>
          <cell r="G9011">
            <v>75</v>
          </cell>
          <cell r="H9011">
            <v>6.7593069999999971</v>
          </cell>
          <cell r="I9011">
            <v>1.8643750099999996</v>
          </cell>
        </row>
        <row r="9012">
          <cell r="A9012">
            <v>2005</v>
          </cell>
          <cell r="B9012" t="str">
            <v>G(80,000-100,000]</v>
          </cell>
          <cell r="C9012" t="str">
            <v>TRANSPORT, STORAGE AND COMMUNICATIONS</v>
          </cell>
          <cell r="D9012" t="str">
            <v>Profit</v>
          </cell>
          <cell r="E9012" t="str">
            <v>KwaZulu Natal</v>
          </cell>
          <cell r="F9012">
            <v>31</v>
          </cell>
          <cell r="G9012">
            <v>28</v>
          </cell>
          <cell r="H9012">
            <v>2.4861080000000007</v>
          </cell>
          <cell r="I9012">
            <v>0.57691567999999993</v>
          </cell>
        </row>
        <row r="9013">
          <cell r="A9013">
            <v>2005</v>
          </cell>
          <cell r="B9013" t="str">
            <v>G(80,000-100,000]</v>
          </cell>
          <cell r="C9013" t="str">
            <v>TRANSPORT, STORAGE AND COMMUNICATIONS</v>
          </cell>
          <cell r="D9013" t="str">
            <v>Profit</v>
          </cell>
          <cell r="E9013" t="str">
            <v>Limpopo</v>
          </cell>
          <cell r="F9013">
            <v>31</v>
          </cell>
          <cell r="G9013">
            <v>5</v>
          </cell>
          <cell r="H9013">
            <v>0.43877700000000003</v>
          </cell>
          <cell r="I9013">
            <v>0.10592235</v>
          </cell>
        </row>
        <row r="9014">
          <cell r="A9014">
            <v>2005</v>
          </cell>
          <cell r="B9014" t="str">
            <v>G(80,000-100,000]</v>
          </cell>
          <cell r="C9014" t="str">
            <v>TRANSPORT, STORAGE AND COMMUNICATIONS</v>
          </cell>
          <cell r="D9014" t="str">
            <v>Profit</v>
          </cell>
          <cell r="E9014" t="str">
            <v>Mpumalanga</v>
          </cell>
          <cell r="F9014">
            <v>31</v>
          </cell>
          <cell r="G9014">
            <v>14</v>
          </cell>
          <cell r="H9014">
            <v>1.233579</v>
          </cell>
          <cell r="I9014">
            <v>0.35211293999999999</v>
          </cell>
        </row>
        <row r="9015">
          <cell r="A9015">
            <v>2005</v>
          </cell>
          <cell r="B9015" t="str">
            <v>G(80,000-100,000]</v>
          </cell>
          <cell r="C9015" t="str">
            <v>TRANSPORT, STORAGE AND COMMUNICATIONS</v>
          </cell>
          <cell r="D9015" t="str">
            <v>Profit</v>
          </cell>
          <cell r="E9015" t="str">
            <v>North West</v>
          </cell>
          <cell r="F9015">
            <v>31</v>
          </cell>
          <cell r="G9015">
            <v>7</v>
          </cell>
          <cell r="H9015">
            <v>0.64751599999999998</v>
          </cell>
          <cell r="I9015">
            <v>0.13309548000000002</v>
          </cell>
        </row>
        <row r="9016">
          <cell r="A9016">
            <v>2005</v>
          </cell>
          <cell r="B9016" t="str">
            <v>G(80,000-100,000]</v>
          </cell>
          <cell r="C9016" t="str">
            <v>TRANSPORT, STORAGE AND COMMUNICATIONS</v>
          </cell>
          <cell r="D9016" t="str">
            <v>Profit</v>
          </cell>
          <cell r="E9016" t="str">
            <v>Northern Cape</v>
          </cell>
          <cell r="F9016">
            <v>31</v>
          </cell>
          <cell r="G9016">
            <v>3</v>
          </cell>
          <cell r="H9016">
            <v>0.27457700000000002</v>
          </cell>
          <cell r="I9016">
            <v>6.972479999999999E-2</v>
          </cell>
        </row>
        <row r="9017">
          <cell r="A9017">
            <v>2005</v>
          </cell>
          <cell r="B9017" t="str">
            <v>G(80,000-100,000]</v>
          </cell>
          <cell r="C9017" t="str">
            <v>TRANSPORT, STORAGE AND COMMUNICATIONS</v>
          </cell>
          <cell r="D9017" t="str">
            <v>Profit</v>
          </cell>
          <cell r="E9017" t="str">
            <v>Western Cape</v>
          </cell>
          <cell r="F9017">
            <v>31</v>
          </cell>
          <cell r="G9017">
            <v>33</v>
          </cell>
          <cell r="H9017">
            <v>2.9632489999999998</v>
          </cell>
          <cell r="I9017">
            <v>0.76924351000000013</v>
          </cell>
        </row>
        <row r="9018">
          <cell r="A9018">
            <v>2005</v>
          </cell>
          <cell r="B9018" t="str">
            <v>G(80,000-100,000]</v>
          </cell>
          <cell r="C9018" t="str">
            <v>UNKNOWN</v>
          </cell>
          <cell r="D9018" t="str">
            <v>Profit</v>
          </cell>
          <cell r="E9018" t="str">
            <v>Eastern Cape</v>
          </cell>
          <cell r="F9018">
            <v>31</v>
          </cell>
          <cell r="G9018">
            <v>1</v>
          </cell>
          <cell r="H9018">
            <v>9.3260999999999997E-2</v>
          </cell>
          <cell r="I9018">
            <v>2.7978299999999998E-2</v>
          </cell>
        </row>
        <row r="9019">
          <cell r="A9019">
            <v>2005</v>
          </cell>
          <cell r="B9019" t="str">
            <v>G(80,000-100,000]</v>
          </cell>
          <cell r="C9019" t="str">
            <v>UNKNOWN</v>
          </cell>
          <cell r="D9019" t="str">
            <v>Profit</v>
          </cell>
          <cell r="E9019" t="str">
            <v>Gauteng</v>
          </cell>
          <cell r="F9019">
            <v>31</v>
          </cell>
          <cell r="G9019">
            <v>5</v>
          </cell>
          <cell r="H9019">
            <v>0.44474400000000003</v>
          </cell>
          <cell r="I9019">
            <v>0.14364953999999999</v>
          </cell>
        </row>
        <row r="9020">
          <cell r="A9020">
            <v>2005</v>
          </cell>
          <cell r="B9020" t="str">
            <v>G(80,000-100,000]</v>
          </cell>
          <cell r="C9020" t="str">
            <v>UNKNOWN</v>
          </cell>
          <cell r="D9020" t="str">
            <v>Profit</v>
          </cell>
          <cell r="E9020" t="str">
            <v>Western Cape</v>
          </cell>
          <cell r="F9020">
            <v>31</v>
          </cell>
          <cell r="G9020">
            <v>3</v>
          </cell>
          <cell r="H9020">
            <v>0.28331899999999999</v>
          </cell>
          <cell r="I9020">
            <v>8.4995699999999993E-2</v>
          </cell>
        </row>
        <row r="9021">
          <cell r="A9021">
            <v>2005</v>
          </cell>
          <cell r="B9021" t="str">
            <v>G(80,000-100,000]</v>
          </cell>
          <cell r="C9021" t="str">
            <v>VEHICLE, PARTS AND ACCESSORIES</v>
          </cell>
          <cell r="D9021" t="str">
            <v>Profit</v>
          </cell>
          <cell r="E9021" t="str">
            <v>Eastern Cape</v>
          </cell>
          <cell r="F9021">
            <v>31</v>
          </cell>
          <cell r="G9021">
            <v>7</v>
          </cell>
          <cell r="H9021">
            <v>0.62401600000000002</v>
          </cell>
          <cell r="I9021">
            <v>0.14147045</v>
          </cell>
        </row>
        <row r="9022">
          <cell r="A9022">
            <v>2005</v>
          </cell>
          <cell r="B9022" t="str">
            <v>G(80,000-100,000]</v>
          </cell>
          <cell r="C9022" t="str">
            <v>VEHICLE, PARTS AND ACCESSORIES</v>
          </cell>
          <cell r="D9022" t="str">
            <v>Profit</v>
          </cell>
          <cell r="E9022" t="str">
            <v>Free State</v>
          </cell>
          <cell r="F9022">
            <v>31</v>
          </cell>
          <cell r="G9022">
            <v>3</v>
          </cell>
          <cell r="H9022">
            <v>0.262521</v>
          </cell>
          <cell r="I9022">
            <v>6.5115449999999991E-2</v>
          </cell>
        </row>
        <row r="9023">
          <cell r="A9023">
            <v>2005</v>
          </cell>
          <cell r="B9023" t="str">
            <v>G(80,000-100,000]</v>
          </cell>
          <cell r="C9023" t="str">
            <v>VEHICLE, PARTS AND ACCESSORIES</v>
          </cell>
          <cell r="D9023" t="str">
            <v>Profit</v>
          </cell>
          <cell r="E9023" t="str">
            <v>Gauteng</v>
          </cell>
          <cell r="F9023">
            <v>31</v>
          </cell>
          <cell r="G9023">
            <v>31</v>
          </cell>
          <cell r="H9023">
            <v>2.7421430000000009</v>
          </cell>
          <cell r="I9023">
            <v>0.74768430000000008</v>
          </cell>
        </row>
        <row r="9024">
          <cell r="A9024">
            <v>2005</v>
          </cell>
          <cell r="B9024" t="str">
            <v>G(80,000-100,000]</v>
          </cell>
          <cell r="C9024" t="str">
            <v>VEHICLE, PARTS AND ACCESSORIES</v>
          </cell>
          <cell r="D9024" t="str">
            <v>Profit</v>
          </cell>
          <cell r="E9024" t="str">
            <v>KwaZulu Natal</v>
          </cell>
          <cell r="F9024">
            <v>31</v>
          </cell>
          <cell r="G9024">
            <v>10</v>
          </cell>
          <cell r="H9024">
            <v>0.89432700000000009</v>
          </cell>
          <cell r="I9024">
            <v>0.24412344</v>
          </cell>
        </row>
        <row r="9025">
          <cell r="A9025">
            <v>2005</v>
          </cell>
          <cell r="B9025" t="str">
            <v>G(80,000-100,000]</v>
          </cell>
          <cell r="C9025" t="str">
            <v>VEHICLE, PARTS AND ACCESSORIES</v>
          </cell>
          <cell r="D9025" t="str">
            <v>Profit</v>
          </cell>
          <cell r="E9025" t="str">
            <v>Limpopo</v>
          </cell>
          <cell r="F9025">
            <v>31</v>
          </cell>
          <cell r="G9025">
            <v>3</v>
          </cell>
          <cell r="H9025">
            <v>0.27202199999999999</v>
          </cell>
          <cell r="I9025">
            <v>6.9882150000000004E-2</v>
          </cell>
        </row>
        <row r="9026">
          <cell r="A9026">
            <v>2005</v>
          </cell>
          <cell r="B9026" t="str">
            <v>G(80,000-100,000]</v>
          </cell>
          <cell r="C9026" t="str">
            <v>VEHICLE, PARTS AND ACCESSORIES</v>
          </cell>
          <cell r="D9026" t="str">
            <v>Profit</v>
          </cell>
          <cell r="E9026" t="str">
            <v>Mpumalanga</v>
          </cell>
          <cell r="F9026">
            <v>31</v>
          </cell>
          <cell r="G9026">
            <v>7</v>
          </cell>
          <cell r="H9026">
            <v>0.62448000000000004</v>
          </cell>
          <cell r="I9026">
            <v>0.189744</v>
          </cell>
        </row>
        <row r="9027">
          <cell r="A9027">
            <v>2005</v>
          </cell>
          <cell r="B9027" t="str">
            <v>G(80,000-100,000]</v>
          </cell>
          <cell r="C9027" t="str">
            <v>VEHICLE, PARTS AND ACCESSORIES</v>
          </cell>
          <cell r="D9027" t="str">
            <v>Profit</v>
          </cell>
          <cell r="E9027" t="str">
            <v>North West</v>
          </cell>
          <cell r="F9027">
            <v>31</v>
          </cell>
          <cell r="G9027">
            <v>2</v>
          </cell>
          <cell r="H9027">
            <v>0.175954</v>
          </cell>
          <cell r="I9027">
            <v>3.3724200000000003E-2</v>
          </cell>
        </row>
        <row r="9028">
          <cell r="A9028">
            <v>2005</v>
          </cell>
          <cell r="B9028" t="str">
            <v>G(80,000-100,000]</v>
          </cell>
          <cell r="C9028" t="str">
            <v>VEHICLE, PARTS AND ACCESSORIES</v>
          </cell>
          <cell r="D9028" t="str">
            <v>Profit</v>
          </cell>
          <cell r="E9028" t="str">
            <v>Western Cape</v>
          </cell>
          <cell r="F9028">
            <v>31</v>
          </cell>
          <cell r="G9028">
            <v>22</v>
          </cell>
          <cell r="H9028">
            <v>1.9457119999999999</v>
          </cell>
          <cell r="I9028">
            <v>0.52035791999999992</v>
          </cell>
        </row>
        <row r="9029">
          <cell r="A9029">
            <v>2005</v>
          </cell>
          <cell r="B9029" t="str">
            <v>G(80,000-100,000]</v>
          </cell>
          <cell r="C9029" t="str">
            <v>WHOLESALE TRADE</v>
          </cell>
          <cell r="D9029" t="str">
            <v>Profit</v>
          </cell>
          <cell r="E9029" t="str">
            <v>Eastern Cape</v>
          </cell>
          <cell r="F9029">
            <v>31</v>
          </cell>
          <cell r="G9029">
            <v>15</v>
          </cell>
          <cell r="H9029">
            <v>1.3105869999999999</v>
          </cell>
          <cell r="I9029">
            <v>0.33972049000000004</v>
          </cell>
        </row>
        <row r="9030">
          <cell r="A9030">
            <v>2005</v>
          </cell>
          <cell r="B9030" t="str">
            <v>G(80,000-100,000]</v>
          </cell>
          <cell r="C9030" t="str">
            <v>WHOLESALE TRADE</v>
          </cell>
          <cell r="D9030" t="str">
            <v>Profit</v>
          </cell>
          <cell r="E9030" t="str">
            <v>Free State</v>
          </cell>
          <cell r="F9030">
            <v>31</v>
          </cell>
          <cell r="G9030">
            <v>5</v>
          </cell>
          <cell r="H9030">
            <v>0.44349200000000005</v>
          </cell>
          <cell r="I9030">
            <v>9.9058380000000001E-2</v>
          </cell>
        </row>
        <row r="9031">
          <cell r="A9031">
            <v>2005</v>
          </cell>
          <cell r="B9031" t="str">
            <v>G(80,000-100,000]</v>
          </cell>
          <cell r="C9031" t="str">
            <v>WHOLESALE TRADE</v>
          </cell>
          <cell r="D9031" t="str">
            <v>Profit</v>
          </cell>
          <cell r="E9031" t="str">
            <v>Gauteng</v>
          </cell>
          <cell r="F9031">
            <v>31</v>
          </cell>
          <cell r="G9031">
            <v>124</v>
          </cell>
          <cell r="H9031">
            <v>11.131135000000002</v>
          </cell>
          <cell r="I9031">
            <v>3.0286211300000012</v>
          </cell>
        </row>
        <row r="9032">
          <cell r="A9032">
            <v>2005</v>
          </cell>
          <cell r="B9032" t="str">
            <v>G(80,000-100,000]</v>
          </cell>
          <cell r="C9032" t="str">
            <v>WHOLESALE TRADE</v>
          </cell>
          <cell r="D9032" t="str">
            <v>Profit</v>
          </cell>
          <cell r="E9032" t="str">
            <v>KwaZulu Natal</v>
          </cell>
          <cell r="F9032">
            <v>31</v>
          </cell>
          <cell r="G9032">
            <v>34</v>
          </cell>
          <cell r="H9032">
            <v>3.0896679999999996</v>
          </cell>
          <cell r="I9032">
            <v>0.79493891000000017</v>
          </cell>
        </row>
        <row r="9033">
          <cell r="A9033">
            <v>2005</v>
          </cell>
          <cell r="B9033" t="str">
            <v>G(80,000-100,000]</v>
          </cell>
          <cell r="C9033" t="str">
            <v>WHOLESALE TRADE</v>
          </cell>
          <cell r="D9033" t="str">
            <v>Profit</v>
          </cell>
          <cell r="E9033" t="str">
            <v>Limpopo</v>
          </cell>
          <cell r="F9033">
            <v>31</v>
          </cell>
          <cell r="G9033">
            <v>5</v>
          </cell>
          <cell r="H9033">
            <v>0.44023400000000001</v>
          </cell>
          <cell r="I9033">
            <v>0.13267020000000002</v>
          </cell>
        </row>
        <row r="9034">
          <cell r="A9034">
            <v>2005</v>
          </cell>
          <cell r="B9034" t="str">
            <v>G(80,000-100,000]</v>
          </cell>
          <cell r="C9034" t="str">
            <v>WHOLESALE TRADE</v>
          </cell>
          <cell r="D9034" t="str">
            <v>Profit</v>
          </cell>
          <cell r="E9034" t="str">
            <v>Mpumalanga</v>
          </cell>
          <cell r="F9034">
            <v>31</v>
          </cell>
          <cell r="G9034">
            <v>10</v>
          </cell>
          <cell r="H9034">
            <v>0.89493400000000001</v>
          </cell>
          <cell r="I9034">
            <v>0.24622424999999998</v>
          </cell>
        </row>
        <row r="9035">
          <cell r="A9035">
            <v>2005</v>
          </cell>
          <cell r="B9035" t="str">
            <v>G(80,000-100,000]</v>
          </cell>
          <cell r="C9035" t="str">
            <v>WHOLESALE TRADE</v>
          </cell>
          <cell r="D9035" t="str">
            <v>Profit</v>
          </cell>
          <cell r="E9035" t="str">
            <v>North West</v>
          </cell>
          <cell r="F9035">
            <v>31</v>
          </cell>
          <cell r="G9035">
            <v>4</v>
          </cell>
          <cell r="H9035">
            <v>0.34760199999999997</v>
          </cell>
          <cell r="I9035">
            <v>7.6794000000000001E-2</v>
          </cell>
        </row>
        <row r="9036">
          <cell r="A9036">
            <v>2005</v>
          </cell>
          <cell r="B9036" t="str">
            <v>G(80,000-100,000]</v>
          </cell>
          <cell r="C9036" t="str">
            <v>WHOLESALE TRADE</v>
          </cell>
          <cell r="D9036" t="str">
            <v>Profit</v>
          </cell>
          <cell r="E9036" t="str">
            <v>Northern Cape</v>
          </cell>
          <cell r="F9036">
            <v>31</v>
          </cell>
          <cell r="G9036">
            <v>1</v>
          </cell>
          <cell r="H9036">
            <v>8.7968000000000005E-2</v>
          </cell>
          <cell r="I9036">
            <v>2.7590400000000001E-2</v>
          </cell>
        </row>
        <row r="9037">
          <cell r="A9037">
            <v>2005</v>
          </cell>
          <cell r="B9037" t="str">
            <v>G(80,000-100,000]</v>
          </cell>
          <cell r="C9037" t="str">
            <v>WHOLESALE TRADE</v>
          </cell>
          <cell r="D9037" t="str">
            <v>Profit</v>
          </cell>
          <cell r="E9037" t="str">
            <v>Western Cape</v>
          </cell>
          <cell r="F9037">
            <v>31</v>
          </cell>
          <cell r="G9037">
            <v>48</v>
          </cell>
          <cell r="H9037">
            <v>4.3441440000000009</v>
          </cell>
          <cell r="I9037">
            <v>1.1263925399999999</v>
          </cell>
        </row>
        <row r="9038">
          <cell r="A9038">
            <v>2005</v>
          </cell>
          <cell r="B9038" t="str">
            <v>G(80,000-100,000]</v>
          </cell>
          <cell r="C9038" t="str">
            <v>WOOD PRODUCTS AND FURNITURE</v>
          </cell>
          <cell r="D9038" t="str">
            <v>Profit</v>
          </cell>
          <cell r="E9038" t="str">
            <v>Eastern Cape</v>
          </cell>
          <cell r="F9038">
            <v>31</v>
          </cell>
          <cell r="G9038">
            <v>1</v>
          </cell>
          <cell r="H9038">
            <v>9.2669000000000001E-2</v>
          </cell>
          <cell r="I9038">
            <v>2.6874009999999997E-2</v>
          </cell>
        </row>
        <row r="9039">
          <cell r="A9039">
            <v>2005</v>
          </cell>
          <cell r="B9039" t="str">
            <v>G(80,000-100,000]</v>
          </cell>
          <cell r="C9039" t="str">
            <v>WOOD PRODUCTS AND FURNITURE</v>
          </cell>
          <cell r="D9039" t="str">
            <v>Profit</v>
          </cell>
          <cell r="E9039" t="str">
            <v>Free State</v>
          </cell>
          <cell r="F9039">
            <v>31</v>
          </cell>
          <cell r="G9039">
            <v>1</v>
          </cell>
          <cell r="H9039">
            <v>9.9240999999999996E-2</v>
          </cell>
          <cell r="I9039">
            <v>2.9772299999999998E-2</v>
          </cell>
        </row>
        <row r="9040">
          <cell r="A9040">
            <v>2005</v>
          </cell>
          <cell r="B9040" t="str">
            <v>G(80,000-100,000]</v>
          </cell>
          <cell r="C9040" t="str">
            <v>WOOD PRODUCTS AND FURNITURE</v>
          </cell>
          <cell r="D9040" t="str">
            <v>Profit</v>
          </cell>
          <cell r="E9040" t="str">
            <v>Gauteng</v>
          </cell>
          <cell r="F9040">
            <v>31</v>
          </cell>
          <cell r="G9040">
            <v>16</v>
          </cell>
          <cell r="H9040">
            <v>1.4366939999999997</v>
          </cell>
          <cell r="I9040">
            <v>0.39075433000000004</v>
          </cell>
        </row>
        <row r="9041">
          <cell r="A9041">
            <v>2005</v>
          </cell>
          <cell r="B9041" t="str">
            <v>G(80,000-100,000]</v>
          </cell>
          <cell r="C9041" t="str">
            <v>WOOD PRODUCTS AND FURNITURE</v>
          </cell>
          <cell r="D9041" t="str">
            <v>Profit</v>
          </cell>
          <cell r="E9041" t="str">
            <v>KwaZulu Natal</v>
          </cell>
          <cell r="F9041">
            <v>31</v>
          </cell>
          <cell r="G9041">
            <v>4</v>
          </cell>
          <cell r="H9041">
            <v>0.35048800000000002</v>
          </cell>
          <cell r="I9041">
            <v>9.1841870000000006E-2</v>
          </cell>
        </row>
        <row r="9042">
          <cell r="A9042">
            <v>2005</v>
          </cell>
          <cell r="B9042" t="str">
            <v>G(80,000-100,000]</v>
          </cell>
          <cell r="C9042" t="str">
            <v>WOOD PRODUCTS AND FURNITURE</v>
          </cell>
          <cell r="D9042" t="str">
            <v>Profit</v>
          </cell>
          <cell r="E9042" t="str">
            <v>Mpumalanga</v>
          </cell>
          <cell r="F9042">
            <v>31</v>
          </cell>
          <cell r="G9042">
            <v>4</v>
          </cell>
          <cell r="H9042">
            <v>0.36934800000000001</v>
          </cell>
          <cell r="I9042">
            <v>0.1028907</v>
          </cell>
        </row>
        <row r="9043">
          <cell r="A9043">
            <v>2005</v>
          </cell>
          <cell r="B9043" t="str">
            <v>G(80,000-100,000]</v>
          </cell>
          <cell r="C9043" t="str">
            <v>WOOD PRODUCTS AND FURNITURE</v>
          </cell>
          <cell r="D9043" t="str">
            <v>Profit</v>
          </cell>
          <cell r="E9043" t="str">
            <v>Western Cape</v>
          </cell>
          <cell r="F9043">
            <v>31</v>
          </cell>
          <cell r="G9043">
            <v>3</v>
          </cell>
          <cell r="H9043">
            <v>0.291159</v>
          </cell>
          <cell r="I9043">
            <v>6.3927509999999993E-2</v>
          </cell>
        </row>
        <row r="9044">
          <cell r="A9044">
            <v>2005</v>
          </cell>
          <cell r="B9044" t="str">
            <v>H(100,000-250,000]</v>
          </cell>
          <cell r="C9044" t="str">
            <v>AGENCIES AND OTHER SERVICES</v>
          </cell>
          <cell r="D9044" t="str">
            <v>Profit</v>
          </cell>
          <cell r="E9044" t="str">
            <v>Eastern Cape</v>
          </cell>
          <cell r="F9044">
            <v>31</v>
          </cell>
          <cell r="G9044">
            <v>48</v>
          </cell>
          <cell r="H9044">
            <v>7.9683389999999994</v>
          </cell>
          <cell r="I9044">
            <v>2.2330717899999999</v>
          </cell>
        </row>
        <row r="9045">
          <cell r="A9045">
            <v>2005</v>
          </cell>
          <cell r="B9045" t="str">
            <v>H(100,000-250,000]</v>
          </cell>
          <cell r="C9045" t="str">
            <v>AGENCIES AND OTHER SERVICES</v>
          </cell>
          <cell r="D9045" t="str">
            <v>Profit</v>
          </cell>
          <cell r="E9045" t="str">
            <v>Free State</v>
          </cell>
          <cell r="F9045">
            <v>31</v>
          </cell>
          <cell r="G9045">
            <v>14</v>
          </cell>
          <cell r="H9045">
            <v>2.271579</v>
          </cell>
          <cell r="I9045">
            <v>0.58069214999999996</v>
          </cell>
        </row>
        <row r="9046">
          <cell r="A9046">
            <v>2005</v>
          </cell>
          <cell r="B9046" t="str">
            <v>H(100,000-250,000]</v>
          </cell>
          <cell r="C9046" t="str">
            <v>AGENCIES AND OTHER SERVICES</v>
          </cell>
          <cell r="D9046" t="str">
            <v>Profit</v>
          </cell>
          <cell r="E9046" t="str">
            <v>Gauteng</v>
          </cell>
          <cell r="F9046">
            <v>31</v>
          </cell>
          <cell r="G9046">
            <v>447</v>
          </cell>
          <cell r="H9046">
            <v>72.346395999999999</v>
          </cell>
          <cell r="I9046">
            <v>20.484908690000019</v>
          </cell>
        </row>
        <row r="9047">
          <cell r="A9047">
            <v>2005</v>
          </cell>
          <cell r="B9047" t="str">
            <v>H(100,000-250,000]</v>
          </cell>
          <cell r="C9047" t="str">
            <v>AGENCIES AND OTHER SERVICES</v>
          </cell>
          <cell r="D9047" t="str">
            <v>Profit</v>
          </cell>
          <cell r="E9047" t="str">
            <v>KwaZulu Natal</v>
          </cell>
          <cell r="F9047">
            <v>31</v>
          </cell>
          <cell r="G9047">
            <v>466</v>
          </cell>
          <cell r="H9047">
            <v>75.159327000000033</v>
          </cell>
          <cell r="I9047">
            <v>20.948973569999996</v>
          </cell>
        </row>
        <row r="9048">
          <cell r="A9048">
            <v>2005</v>
          </cell>
          <cell r="B9048" t="str">
            <v>H(100,000-250,000]</v>
          </cell>
          <cell r="C9048" t="str">
            <v>AGENCIES AND OTHER SERVICES</v>
          </cell>
          <cell r="D9048" t="str">
            <v>Profit</v>
          </cell>
          <cell r="E9048" t="str">
            <v>Limpopo</v>
          </cell>
          <cell r="F9048">
            <v>31</v>
          </cell>
          <cell r="G9048">
            <v>3</v>
          </cell>
          <cell r="H9048">
            <v>0.43163099999999999</v>
          </cell>
          <cell r="I9048">
            <v>0.1291899</v>
          </cell>
        </row>
        <row r="9049">
          <cell r="A9049">
            <v>2005</v>
          </cell>
          <cell r="B9049" t="str">
            <v>H(100,000-250,000]</v>
          </cell>
          <cell r="C9049" t="str">
            <v>AGENCIES AND OTHER SERVICES</v>
          </cell>
          <cell r="D9049" t="str">
            <v>Profit</v>
          </cell>
          <cell r="E9049" t="str">
            <v>Mpumalanga</v>
          </cell>
          <cell r="F9049">
            <v>31</v>
          </cell>
          <cell r="G9049">
            <v>47</v>
          </cell>
          <cell r="H9049">
            <v>7.8237320000000032</v>
          </cell>
          <cell r="I9049">
            <v>2.2350528200000004</v>
          </cell>
        </row>
        <row r="9050">
          <cell r="A9050">
            <v>2005</v>
          </cell>
          <cell r="B9050" t="str">
            <v>H(100,000-250,000]</v>
          </cell>
          <cell r="C9050" t="str">
            <v>AGENCIES AND OTHER SERVICES</v>
          </cell>
          <cell r="D9050" t="str">
            <v>Profit</v>
          </cell>
          <cell r="E9050" t="str">
            <v>North West</v>
          </cell>
          <cell r="F9050">
            <v>31</v>
          </cell>
          <cell r="G9050">
            <v>6</v>
          </cell>
          <cell r="H9050">
            <v>0.986927</v>
          </cell>
          <cell r="I9050">
            <v>0.29366397999999999</v>
          </cell>
        </row>
        <row r="9051">
          <cell r="A9051">
            <v>2005</v>
          </cell>
          <cell r="B9051" t="str">
            <v>H(100,000-250,000]</v>
          </cell>
          <cell r="C9051" t="str">
            <v>AGENCIES AND OTHER SERVICES</v>
          </cell>
          <cell r="D9051" t="str">
            <v>Profit</v>
          </cell>
          <cell r="E9051" t="str">
            <v>Northern Cape</v>
          </cell>
          <cell r="F9051">
            <v>31</v>
          </cell>
          <cell r="G9051">
            <v>23</v>
          </cell>
          <cell r="H9051">
            <v>3.9630630000000004</v>
          </cell>
          <cell r="I9051">
            <v>1.1754156699999998</v>
          </cell>
        </row>
        <row r="9052">
          <cell r="A9052">
            <v>2005</v>
          </cell>
          <cell r="B9052" t="str">
            <v>H(100,000-250,000]</v>
          </cell>
          <cell r="C9052" t="str">
            <v>AGENCIES AND OTHER SERVICES</v>
          </cell>
          <cell r="D9052" t="str">
            <v>Profit</v>
          </cell>
          <cell r="E9052" t="str">
            <v>Western Cape</v>
          </cell>
          <cell r="F9052">
            <v>31</v>
          </cell>
          <cell r="G9052">
            <v>263</v>
          </cell>
          <cell r="H9052">
            <v>43.405058999999994</v>
          </cell>
          <cell r="I9052">
            <v>12.263575479999997</v>
          </cell>
        </row>
        <row r="9053">
          <cell r="A9053">
            <v>2005</v>
          </cell>
          <cell r="B9053" t="str">
            <v>H(100,000-250,000]</v>
          </cell>
          <cell r="C9053" t="str">
            <v>AGRICULTURE, FORESTRY AND FISHING</v>
          </cell>
          <cell r="D9053" t="str">
            <v>Profit</v>
          </cell>
          <cell r="E9053" t="str">
            <v>Eastern Cape</v>
          </cell>
          <cell r="F9053">
            <v>31</v>
          </cell>
          <cell r="G9053">
            <v>30</v>
          </cell>
          <cell r="H9053">
            <v>5.1924699999999993</v>
          </cell>
          <cell r="I9053">
            <v>1.4532225599999999</v>
          </cell>
        </row>
        <row r="9054">
          <cell r="A9054">
            <v>2005</v>
          </cell>
          <cell r="B9054" t="str">
            <v>H(100,000-250,000]</v>
          </cell>
          <cell r="C9054" t="str">
            <v>AGRICULTURE, FORESTRY AND FISHING</v>
          </cell>
          <cell r="D9054" t="str">
            <v>Profit</v>
          </cell>
          <cell r="E9054" t="str">
            <v>Free State</v>
          </cell>
          <cell r="F9054">
            <v>31</v>
          </cell>
          <cell r="G9054">
            <v>47</v>
          </cell>
          <cell r="H9054">
            <v>7.3820079999999972</v>
          </cell>
          <cell r="I9054">
            <v>1.8064766200000006</v>
          </cell>
        </row>
        <row r="9055">
          <cell r="A9055">
            <v>2005</v>
          </cell>
          <cell r="B9055" t="str">
            <v>H(100,000-250,000]</v>
          </cell>
          <cell r="C9055" t="str">
            <v>AGRICULTURE, FORESTRY AND FISHING</v>
          </cell>
          <cell r="D9055" t="str">
            <v>Profit</v>
          </cell>
          <cell r="E9055" t="str">
            <v>Gauteng</v>
          </cell>
          <cell r="F9055">
            <v>31</v>
          </cell>
          <cell r="G9055">
            <v>53</v>
          </cell>
          <cell r="H9055">
            <v>8.260178999999999</v>
          </cell>
          <cell r="I9055">
            <v>2.3461868099999994</v>
          </cell>
        </row>
        <row r="9056">
          <cell r="A9056">
            <v>2005</v>
          </cell>
          <cell r="B9056" t="str">
            <v>H(100,000-250,000]</v>
          </cell>
          <cell r="C9056" t="str">
            <v>AGRICULTURE, FORESTRY AND FISHING</v>
          </cell>
          <cell r="D9056" t="str">
            <v>Profit</v>
          </cell>
          <cell r="E9056" t="str">
            <v>KwaZulu Natal</v>
          </cell>
          <cell r="F9056">
            <v>31</v>
          </cell>
          <cell r="G9056">
            <v>69</v>
          </cell>
          <cell r="H9056">
            <v>11.365809999999996</v>
          </cell>
          <cell r="I9056">
            <v>3.0830166500000011</v>
          </cell>
        </row>
        <row r="9057">
          <cell r="A9057">
            <v>2005</v>
          </cell>
          <cell r="B9057" t="str">
            <v>H(100,000-250,000]</v>
          </cell>
          <cell r="C9057" t="str">
            <v>AGRICULTURE, FORESTRY AND FISHING</v>
          </cell>
          <cell r="D9057" t="str">
            <v>Profit</v>
          </cell>
          <cell r="E9057" t="str">
            <v>Limpopo</v>
          </cell>
          <cell r="F9057">
            <v>31</v>
          </cell>
          <cell r="G9057">
            <v>10</v>
          </cell>
          <cell r="H9057">
            <v>1.6685449999999999</v>
          </cell>
          <cell r="I9057">
            <v>0.46560761000000001</v>
          </cell>
        </row>
        <row r="9058">
          <cell r="A9058">
            <v>2005</v>
          </cell>
          <cell r="B9058" t="str">
            <v>H(100,000-250,000]</v>
          </cell>
          <cell r="C9058" t="str">
            <v>AGRICULTURE, FORESTRY AND FISHING</v>
          </cell>
          <cell r="D9058" t="str">
            <v>Profit</v>
          </cell>
          <cell r="E9058" t="str">
            <v>Mpumalanga</v>
          </cell>
          <cell r="F9058">
            <v>31</v>
          </cell>
          <cell r="G9058">
            <v>44</v>
          </cell>
          <cell r="H9058">
            <v>7.488755000000002</v>
          </cell>
          <cell r="I9058">
            <v>2.0605584199999996</v>
          </cell>
        </row>
        <row r="9059">
          <cell r="A9059">
            <v>2005</v>
          </cell>
          <cell r="B9059" t="str">
            <v>H(100,000-250,000]</v>
          </cell>
          <cell r="C9059" t="str">
            <v>AGRICULTURE, FORESTRY AND FISHING</v>
          </cell>
          <cell r="D9059" t="str">
            <v>Profit</v>
          </cell>
          <cell r="E9059" t="str">
            <v>North West</v>
          </cell>
          <cell r="F9059">
            <v>31</v>
          </cell>
          <cell r="G9059">
            <v>25</v>
          </cell>
          <cell r="H9059">
            <v>3.9017859999999995</v>
          </cell>
          <cell r="I9059">
            <v>1.0155074900000001</v>
          </cell>
        </row>
        <row r="9060">
          <cell r="A9060">
            <v>2005</v>
          </cell>
          <cell r="B9060" t="str">
            <v>H(100,000-250,000]</v>
          </cell>
          <cell r="C9060" t="str">
            <v>AGRICULTURE, FORESTRY AND FISHING</v>
          </cell>
          <cell r="D9060" t="str">
            <v>Profit</v>
          </cell>
          <cell r="E9060" t="str">
            <v>Northern Cape</v>
          </cell>
          <cell r="F9060">
            <v>31</v>
          </cell>
          <cell r="G9060">
            <v>39</v>
          </cell>
          <cell r="H9060">
            <v>6.1031429999999993</v>
          </cell>
          <cell r="I9060">
            <v>1.4806069800000001</v>
          </cell>
        </row>
        <row r="9061">
          <cell r="A9061">
            <v>2005</v>
          </cell>
          <cell r="B9061" t="str">
            <v>H(100,000-250,000]</v>
          </cell>
          <cell r="C9061" t="str">
            <v>AGRICULTURE, FORESTRY AND FISHING</v>
          </cell>
          <cell r="D9061" t="str">
            <v>Profit</v>
          </cell>
          <cell r="E9061" t="str">
            <v>Western Cape</v>
          </cell>
          <cell r="F9061">
            <v>31</v>
          </cell>
          <cell r="G9061">
            <v>126</v>
          </cell>
          <cell r="H9061">
            <v>20.639990000000001</v>
          </cell>
          <cell r="I9061">
            <v>5.4475905799999964</v>
          </cell>
        </row>
        <row r="9062">
          <cell r="A9062">
            <v>2005</v>
          </cell>
          <cell r="B9062" t="str">
            <v>H(100,000-250,000]</v>
          </cell>
          <cell r="C9062" t="str">
            <v>BRICKS, CERAMIC, GLASS, CEMENT</v>
          </cell>
          <cell r="D9062" t="str">
            <v>Profit</v>
          </cell>
          <cell r="E9062" t="str">
            <v>Eastern Cape</v>
          </cell>
          <cell r="F9062">
            <v>31</v>
          </cell>
          <cell r="G9062">
            <v>9</v>
          </cell>
          <cell r="H9062">
            <v>1.3262720000000001</v>
          </cell>
          <cell r="I9062">
            <v>0.33458159999999998</v>
          </cell>
        </row>
        <row r="9063">
          <cell r="A9063">
            <v>2005</v>
          </cell>
          <cell r="B9063" t="str">
            <v>H(100,000-250,000]</v>
          </cell>
          <cell r="C9063" t="str">
            <v>BRICKS, CERAMIC, GLASS, CEMENT</v>
          </cell>
          <cell r="D9063" t="str">
            <v>Profit</v>
          </cell>
          <cell r="E9063" t="str">
            <v>Gauteng</v>
          </cell>
          <cell r="F9063">
            <v>31</v>
          </cell>
          <cell r="G9063">
            <v>25</v>
          </cell>
          <cell r="H9063">
            <v>4.4408430000000001</v>
          </cell>
          <cell r="I9063">
            <v>1.1183289700000001</v>
          </cell>
        </row>
        <row r="9064">
          <cell r="A9064">
            <v>2005</v>
          </cell>
          <cell r="B9064" t="str">
            <v>H(100,000-250,000]</v>
          </cell>
          <cell r="C9064" t="str">
            <v>BRICKS, CERAMIC, GLASS, CEMENT</v>
          </cell>
          <cell r="D9064" t="str">
            <v>Profit</v>
          </cell>
          <cell r="E9064" t="str">
            <v>KwaZulu Natal</v>
          </cell>
          <cell r="F9064">
            <v>31</v>
          </cell>
          <cell r="G9064">
            <v>8</v>
          </cell>
          <cell r="H9064">
            <v>1.179162</v>
          </cell>
          <cell r="I9064">
            <v>0.30384396999999996</v>
          </cell>
        </row>
        <row r="9065">
          <cell r="A9065">
            <v>2005</v>
          </cell>
          <cell r="B9065" t="str">
            <v>H(100,000-250,000]</v>
          </cell>
          <cell r="C9065" t="str">
            <v>BRICKS, CERAMIC, GLASS, CEMENT</v>
          </cell>
          <cell r="D9065" t="str">
            <v>Profit</v>
          </cell>
          <cell r="E9065" t="str">
            <v>Limpopo</v>
          </cell>
          <cell r="F9065">
            <v>31</v>
          </cell>
          <cell r="G9065">
            <v>3</v>
          </cell>
          <cell r="H9065">
            <v>0.45349099999999998</v>
          </cell>
          <cell r="I9065">
            <v>9.6177410000000005E-2</v>
          </cell>
        </row>
        <row r="9066">
          <cell r="A9066">
            <v>2005</v>
          </cell>
          <cell r="B9066" t="str">
            <v>H(100,000-250,000]</v>
          </cell>
          <cell r="C9066" t="str">
            <v>BRICKS, CERAMIC, GLASS, CEMENT</v>
          </cell>
          <cell r="D9066" t="str">
            <v>Profit</v>
          </cell>
          <cell r="E9066" t="str">
            <v>Mpumalanga</v>
          </cell>
          <cell r="F9066">
            <v>31</v>
          </cell>
          <cell r="G9066">
            <v>9</v>
          </cell>
          <cell r="H9066">
            <v>1.6802110000000003</v>
          </cell>
          <cell r="I9066">
            <v>0.51450773999999999</v>
          </cell>
        </row>
        <row r="9067">
          <cell r="A9067">
            <v>2005</v>
          </cell>
          <cell r="B9067" t="str">
            <v>H(100,000-250,000]</v>
          </cell>
          <cell r="C9067" t="str">
            <v>BRICKS, CERAMIC, GLASS, CEMENT</v>
          </cell>
          <cell r="D9067" t="str">
            <v>Profit</v>
          </cell>
          <cell r="E9067" t="str">
            <v>North West</v>
          </cell>
          <cell r="F9067">
            <v>31</v>
          </cell>
          <cell r="G9067">
            <v>1</v>
          </cell>
          <cell r="H9067">
            <v>0.17546999999999999</v>
          </cell>
          <cell r="I9067">
            <v>3.0141000000000001E-2</v>
          </cell>
        </row>
        <row r="9068">
          <cell r="A9068">
            <v>2005</v>
          </cell>
          <cell r="B9068" t="str">
            <v>H(100,000-250,000]</v>
          </cell>
          <cell r="C9068" t="str">
            <v>BRICKS, CERAMIC, GLASS, CEMENT</v>
          </cell>
          <cell r="D9068" t="str">
            <v>Profit</v>
          </cell>
          <cell r="E9068" t="str">
            <v>Northern Cape</v>
          </cell>
          <cell r="F9068">
            <v>31</v>
          </cell>
          <cell r="G9068">
            <v>1</v>
          </cell>
          <cell r="H9068">
            <v>0.10228</v>
          </cell>
          <cell r="I9068">
            <v>1.7142000000000001E-2</v>
          </cell>
        </row>
        <row r="9069">
          <cell r="A9069">
            <v>2005</v>
          </cell>
          <cell r="B9069" t="str">
            <v>H(100,000-250,000]</v>
          </cell>
          <cell r="C9069" t="str">
            <v>BRICKS, CERAMIC, GLASS, CEMENT</v>
          </cell>
          <cell r="D9069" t="str">
            <v>Profit</v>
          </cell>
          <cell r="E9069" t="str">
            <v>Western Cape</v>
          </cell>
          <cell r="F9069">
            <v>31</v>
          </cell>
          <cell r="G9069">
            <v>15</v>
          </cell>
          <cell r="H9069">
            <v>2.4164349999999999</v>
          </cell>
          <cell r="I9069">
            <v>0.64164193000000003</v>
          </cell>
        </row>
        <row r="9070">
          <cell r="A9070">
            <v>2005</v>
          </cell>
          <cell r="B9070" t="str">
            <v>H(100,000-250,000]</v>
          </cell>
          <cell r="C9070" t="str">
            <v>CATERING AND ACCOMMODATION</v>
          </cell>
          <cell r="D9070" t="str">
            <v>Profit</v>
          </cell>
          <cell r="E9070" t="str">
            <v>Eastern Cape</v>
          </cell>
          <cell r="F9070">
            <v>31</v>
          </cell>
          <cell r="G9070">
            <v>21</v>
          </cell>
          <cell r="H9070">
            <v>3.3211659999999994</v>
          </cell>
          <cell r="I9070">
            <v>0.75900906999999984</v>
          </cell>
        </row>
        <row r="9071">
          <cell r="A9071">
            <v>2005</v>
          </cell>
          <cell r="B9071" t="str">
            <v>H(100,000-250,000]</v>
          </cell>
          <cell r="C9071" t="str">
            <v>CATERING AND ACCOMMODATION</v>
          </cell>
          <cell r="D9071" t="str">
            <v>Profit</v>
          </cell>
          <cell r="E9071" t="str">
            <v>Free State</v>
          </cell>
          <cell r="F9071">
            <v>31</v>
          </cell>
          <cell r="G9071">
            <v>12</v>
          </cell>
          <cell r="H9071">
            <v>1.6901059999999999</v>
          </cell>
          <cell r="I9071">
            <v>0.46753347000000006</v>
          </cell>
        </row>
        <row r="9072">
          <cell r="A9072">
            <v>2005</v>
          </cell>
          <cell r="B9072" t="str">
            <v>H(100,000-250,000]</v>
          </cell>
          <cell r="C9072" t="str">
            <v>CATERING AND ACCOMMODATION</v>
          </cell>
          <cell r="D9072" t="str">
            <v>Profit</v>
          </cell>
          <cell r="E9072" t="str">
            <v>Gauteng</v>
          </cell>
          <cell r="F9072">
            <v>31</v>
          </cell>
          <cell r="G9072">
            <v>120</v>
          </cell>
          <cell r="H9072">
            <v>19.339686000000004</v>
          </cell>
          <cell r="I9072">
            <v>5.4647253399999984</v>
          </cell>
        </row>
        <row r="9073">
          <cell r="A9073">
            <v>2005</v>
          </cell>
          <cell r="B9073" t="str">
            <v>H(100,000-250,000]</v>
          </cell>
          <cell r="C9073" t="str">
            <v>CATERING AND ACCOMMODATION</v>
          </cell>
          <cell r="D9073" t="str">
            <v>Profit</v>
          </cell>
          <cell r="E9073" t="str">
            <v>KwaZulu Natal</v>
          </cell>
          <cell r="F9073">
            <v>31</v>
          </cell>
          <cell r="G9073">
            <v>60</v>
          </cell>
          <cell r="H9073">
            <v>9.7393610000000006</v>
          </cell>
          <cell r="I9073">
            <v>2.675712840000001</v>
          </cell>
        </row>
        <row r="9074">
          <cell r="A9074">
            <v>2005</v>
          </cell>
          <cell r="B9074" t="str">
            <v>H(100,000-250,000]</v>
          </cell>
          <cell r="C9074" t="str">
            <v>CATERING AND ACCOMMODATION</v>
          </cell>
          <cell r="D9074" t="str">
            <v>Profit</v>
          </cell>
          <cell r="E9074" t="str">
            <v>Limpopo</v>
          </cell>
          <cell r="F9074">
            <v>31</v>
          </cell>
          <cell r="G9074">
            <v>8</v>
          </cell>
          <cell r="H9074">
            <v>1.057609</v>
          </cell>
          <cell r="I9074">
            <v>0.25942466999999997</v>
          </cell>
        </row>
        <row r="9075">
          <cell r="A9075">
            <v>2005</v>
          </cell>
          <cell r="B9075" t="str">
            <v>H(100,000-250,000]</v>
          </cell>
          <cell r="C9075" t="str">
            <v>CATERING AND ACCOMMODATION</v>
          </cell>
          <cell r="D9075" t="str">
            <v>Profit</v>
          </cell>
          <cell r="E9075" t="str">
            <v>Mpumalanga</v>
          </cell>
          <cell r="F9075">
            <v>31</v>
          </cell>
          <cell r="G9075">
            <v>20</v>
          </cell>
          <cell r="H9075">
            <v>3.1070340000000001</v>
          </cell>
          <cell r="I9075">
            <v>0.78012385000000006</v>
          </cell>
        </row>
        <row r="9076">
          <cell r="A9076">
            <v>2005</v>
          </cell>
          <cell r="B9076" t="str">
            <v>H(100,000-250,000]</v>
          </cell>
          <cell r="C9076" t="str">
            <v>CATERING AND ACCOMMODATION</v>
          </cell>
          <cell r="D9076" t="str">
            <v>Profit</v>
          </cell>
          <cell r="E9076" t="str">
            <v>North West</v>
          </cell>
          <cell r="F9076">
            <v>31</v>
          </cell>
          <cell r="G9076">
            <v>10</v>
          </cell>
          <cell r="H9076">
            <v>1.5367549999999999</v>
          </cell>
          <cell r="I9076">
            <v>0.45120584999999996</v>
          </cell>
        </row>
        <row r="9077">
          <cell r="A9077">
            <v>2005</v>
          </cell>
          <cell r="B9077" t="str">
            <v>H(100,000-250,000]</v>
          </cell>
          <cell r="C9077" t="str">
            <v>CATERING AND ACCOMMODATION</v>
          </cell>
          <cell r="D9077" t="str">
            <v>Profit</v>
          </cell>
          <cell r="E9077" t="str">
            <v>Northern Cape</v>
          </cell>
          <cell r="F9077">
            <v>31</v>
          </cell>
          <cell r="G9077">
            <v>3</v>
          </cell>
          <cell r="H9077">
            <v>0.403115</v>
          </cell>
          <cell r="I9077">
            <v>8.8863899999999996E-2</v>
          </cell>
        </row>
        <row r="9078">
          <cell r="A9078">
            <v>2005</v>
          </cell>
          <cell r="B9078" t="str">
            <v>H(100,000-250,000]</v>
          </cell>
          <cell r="C9078" t="str">
            <v>CATERING AND ACCOMMODATION</v>
          </cell>
          <cell r="D9078" t="str">
            <v>Profit</v>
          </cell>
          <cell r="E9078" t="str">
            <v>Western Cape</v>
          </cell>
          <cell r="F9078">
            <v>31</v>
          </cell>
          <cell r="G9078">
            <v>84</v>
          </cell>
          <cell r="H9078">
            <v>13.249858000000003</v>
          </cell>
          <cell r="I9078">
            <v>3.5353893699999999</v>
          </cell>
        </row>
        <row r="9079">
          <cell r="A9079">
            <v>2005</v>
          </cell>
          <cell r="B9079" t="str">
            <v>H(100,000-250,000]</v>
          </cell>
          <cell r="C9079" t="str">
            <v>CHEMICALS, RUBBER AND PLASTIC</v>
          </cell>
          <cell r="D9079" t="str">
            <v>Profit</v>
          </cell>
          <cell r="E9079" t="str">
            <v>Eastern Cape</v>
          </cell>
          <cell r="F9079">
            <v>31</v>
          </cell>
          <cell r="G9079">
            <v>8</v>
          </cell>
          <cell r="H9079">
            <v>1.1926230000000002</v>
          </cell>
          <cell r="I9079">
            <v>0.23017615</v>
          </cell>
        </row>
        <row r="9080">
          <cell r="A9080">
            <v>2005</v>
          </cell>
          <cell r="B9080" t="str">
            <v>H(100,000-250,000]</v>
          </cell>
          <cell r="C9080" t="str">
            <v>CHEMICALS, RUBBER AND PLASTIC</v>
          </cell>
          <cell r="D9080" t="str">
            <v>Profit</v>
          </cell>
          <cell r="E9080" t="str">
            <v>Free State</v>
          </cell>
          <cell r="F9080">
            <v>31</v>
          </cell>
          <cell r="G9080">
            <v>4</v>
          </cell>
          <cell r="H9080">
            <v>0.840785</v>
          </cell>
          <cell r="I9080">
            <v>0.20831589</v>
          </cell>
        </row>
        <row r="9081">
          <cell r="A9081">
            <v>2005</v>
          </cell>
          <cell r="B9081" t="str">
            <v>H(100,000-250,000]</v>
          </cell>
          <cell r="C9081" t="str">
            <v>CHEMICALS, RUBBER AND PLASTIC</v>
          </cell>
          <cell r="D9081" t="str">
            <v>Profit</v>
          </cell>
          <cell r="E9081" t="str">
            <v>Gauteng</v>
          </cell>
          <cell r="F9081">
            <v>31</v>
          </cell>
          <cell r="G9081">
            <v>110</v>
          </cell>
          <cell r="H9081">
            <v>17.682488999999993</v>
          </cell>
          <cell r="I9081">
            <v>4.7941794699999987</v>
          </cell>
        </row>
        <row r="9082">
          <cell r="A9082">
            <v>2005</v>
          </cell>
          <cell r="B9082" t="str">
            <v>H(100,000-250,000]</v>
          </cell>
          <cell r="C9082" t="str">
            <v>CHEMICALS, RUBBER AND PLASTIC</v>
          </cell>
          <cell r="D9082" t="str">
            <v>Profit</v>
          </cell>
          <cell r="E9082" t="str">
            <v>KwaZulu Natal</v>
          </cell>
          <cell r="F9082">
            <v>31</v>
          </cell>
          <cell r="G9082">
            <v>20</v>
          </cell>
          <cell r="H9082">
            <v>3.4602460000000002</v>
          </cell>
          <cell r="I9082">
            <v>0.96598118999999993</v>
          </cell>
        </row>
        <row r="9083">
          <cell r="A9083">
            <v>2005</v>
          </cell>
          <cell r="B9083" t="str">
            <v>H(100,000-250,000]</v>
          </cell>
          <cell r="C9083" t="str">
            <v>CHEMICALS, RUBBER AND PLASTIC</v>
          </cell>
          <cell r="D9083" t="str">
            <v>Profit</v>
          </cell>
          <cell r="E9083" t="str">
            <v>Limpopo</v>
          </cell>
          <cell r="F9083">
            <v>31</v>
          </cell>
          <cell r="G9083">
            <v>3</v>
          </cell>
          <cell r="H9083">
            <v>0.44424999999999998</v>
          </cell>
          <cell r="I9083">
            <v>0.13152938</v>
          </cell>
        </row>
        <row r="9084">
          <cell r="A9084">
            <v>2005</v>
          </cell>
          <cell r="B9084" t="str">
            <v>H(100,000-250,000]</v>
          </cell>
          <cell r="C9084" t="str">
            <v>CHEMICALS, RUBBER AND PLASTIC</v>
          </cell>
          <cell r="D9084" t="str">
            <v>Profit</v>
          </cell>
          <cell r="E9084" t="str">
            <v>Mpumalanga</v>
          </cell>
          <cell r="F9084">
            <v>31</v>
          </cell>
          <cell r="G9084">
            <v>7</v>
          </cell>
          <cell r="H9084">
            <v>0.97461900000000001</v>
          </cell>
          <cell r="I9084">
            <v>0.28355669</v>
          </cell>
        </row>
        <row r="9085">
          <cell r="A9085">
            <v>2005</v>
          </cell>
          <cell r="B9085" t="str">
            <v>H(100,000-250,000]</v>
          </cell>
          <cell r="C9085" t="str">
            <v>CHEMICALS, RUBBER AND PLASTIC</v>
          </cell>
          <cell r="D9085" t="str">
            <v>Profit</v>
          </cell>
          <cell r="E9085" t="str">
            <v>North West</v>
          </cell>
          <cell r="F9085">
            <v>31</v>
          </cell>
          <cell r="G9085">
            <v>7</v>
          </cell>
          <cell r="H9085">
            <v>1.322956</v>
          </cell>
          <cell r="I9085">
            <v>0.37738680000000002</v>
          </cell>
        </row>
        <row r="9086">
          <cell r="A9086">
            <v>2005</v>
          </cell>
          <cell r="B9086" t="str">
            <v>H(100,000-250,000]</v>
          </cell>
          <cell r="C9086" t="str">
            <v>CHEMICALS, RUBBER AND PLASTIC</v>
          </cell>
          <cell r="D9086" t="str">
            <v>Profit</v>
          </cell>
          <cell r="E9086" t="str">
            <v>Northern Cape</v>
          </cell>
          <cell r="F9086">
            <v>31</v>
          </cell>
          <cell r="G9086">
            <v>2</v>
          </cell>
          <cell r="H9086">
            <v>0.33651700000000001</v>
          </cell>
          <cell r="I9086">
            <v>6.3829499999999997E-2</v>
          </cell>
        </row>
        <row r="9087">
          <cell r="A9087">
            <v>2005</v>
          </cell>
          <cell r="B9087" t="str">
            <v>H(100,000-250,000]</v>
          </cell>
          <cell r="C9087" t="str">
            <v>CHEMICALS, RUBBER AND PLASTIC</v>
          </cell>
          <cell r="D9087" t="str">
            <v>Profit</v>
          </cell>
          <cell r="E9087" t="str">
            <v>Western Cape</v>
          </cell>
          <cell r="F9087">
            <v>31</v>
          </cell>
          <cell r="G9087">
            <v>32</v>
          </cell>
          <cell r="H9087">
            <v>5.5242360000000001</v>
          </cell>
          <cell r="I9087">
            <v>1.58167065</v>
          </cell>
        </row>
        <row r="9088">
          <cell r="A9088">
            <v>2005</v>
          </cell>
          <cell r="B9088" t="str">
            <v>H(100,000-250,000]</v>
          </cell>
          <cell r="C9088" t="str">
            <v>CLOTHING AND FOOTWEAR</v>
          </cell>
          <cell r="D9088" t="str">
            <v>Profit</v>
          </cell>
          <cell r="E9088" t="str">
            <v>Eastern Cape</v>
          </cell>
          <cell r="F9088">
            <v>31</v>
          </cell>
          <cell r="G9088">
            <v>4</v>
          </cell>
          <cell r="H9088">
            <v>0.62216399999999994</v>
          </cell>
          <cell r="I9088">
            <v>0.1703973</v>
          </cell>
        </row>
        <row r="9089">
          <cell r="A9089">
            <v>2005</v>
          </cell>
          <cell r="B9089" t="str">
            <v>H(100,000-250,000]</v>
          </cell>
          <cell r="C9089" t="str">
            <v>CLOTHING AND FOOTWEAR</v>
          </cell>
          <cell r="D9089" t="str">
            <v>Profit</v>
          </cell>
          <cell r="E9089" t="str">
            <v>Free State</v>
          </cell>
          <cell r="F9089">
            <v>31</v>
          </cell>
          <cell r="G9089">
            <v>1</v>
          </cell>
          <cell r="H9089">
            <v>0.103267</v>
          </cell>
          <cell r="I9089">
            <v>1.549005E-2</v>
          </cell>
        </row>
        <row r="9090">
          <cell r="A9090">
            <v>2005</v>
          </cell>
          <cell r="B9090" t="str">
            <v>H(100,000-250,000]</v>
          </cell>
          <cell r="C9090" t="str">
            <v>CLOTHING AND FOOTWEAR</v>
          </cell>
          <cell r="D9090" t="str">
            <v>Profit</v>
          </cell>
          <cell r="E9090" t="str">
            <v>Gauteng</v>
          </cell>
          <cell r="F9090">
            <v>31</v>
          </cell>
          <cell r="G9090">
            <v>31</v>
          </cell>
          <cell r="H9090">
            <v>4.9175250000000004</v>
          </cell>
          <cell r="I9090">
            <v>1.3700237200000001</v>
          </cell>
        </row>
        <row r="9091">
          <cell r="A9091">
            <v>2005</v>
          </cell>
          <cell r="B9091" t="str">
            <v>H(100,000-250,000]</v>
          </cell>
          <cell r="C9091" t="str">
            <v>CLOTHING AND FOOTWEAR</v>
          </cell>
          <cell r="D9091" t="str">
            <v>Profit</v>
          </cell>
          <cell r="E9091" t="str">
            <v>KwaZulu Natal</v>
          </cell>
          <cell r="F9091">
            <v>31</v>
          </cell>
          <cell r="G9091">
            <v>31</v>
          </cell>
          <cell r="H9091">
            <v>4.9128119999999997</v>
          </cell>
          <cell r="I9091">
            <v>1.3334967299999998</v>
          </cell>
        </row>
        <row r="9092">
          <cell r="A9092">
            <v>2005</v>
          </cell>
          <cell r="B9092" t="str">
            <v>H(100,000-250,000]</v>
          </cell>
          <cell r="C9092" t="str">
            <v>CLOTHING AND FOOTWEAR</v>
          </cell>
          <cell r="D9092" t="str">
            <v>Profit</v>
          </cell>
          <cell r="E9092" t="str">
            <v>Mpumalanga</v>
          </cell>
          <cell r="F9092">
            <v>31</v>
          </cell>
          <cell r="G9092">
            <v>2</v>
          </cell>
          <cell r="H9092">
            <v>0.29790499999999998</v>
          </cell>
          <cell r="I9092">
            <v>8.7942469999999995E-2</v>
          </cell>
        </row>
        <row r="9093">
          <cell r="A9093">
            <v>2005</v>
          </cell>
          <cell r="B9093" t="str">
            <v>H(100,000-250,000]</v>
          </cell>
          <cell r="C9093" t="str">
            <v>CLOTHING AND FOOTWEAR</v>
          </cell>
          <cell r="D9093" t="str">
            <v>Profit</v>
          </cell>
          <cell r="E9093" t="str">
            <v>Northern Cape</v>
          </cell>
          <cell r="F9093">
            <v>31</v>
          </cell>
          <cell r="G9093">
            <v>1</v>
          </cell>
          <cell r="H9093">
            <v>0.129662</v>
          </cell>
          <cell r="I9093">
            <v>3.8898599999999998E-2</v>
          </cell>
        </row>
        <row r="9094">
          <cell r="A9094">
            <v>2005</v>
          </cell>
          <cell r="B9094" t="str">
            <v>H(100,000-250,000]</v>
          </cell>
          <cell r="C9094" t="str">
            <v>CLOTHING AND FOOTWEAR</v>
          </cell>
          <cell r="D9094" t="str">
            <v>Profit</v>
          </cell>
          <cell r="E9094" t="str">
            <v>Western Cape</v>
          </cell>
          <cell r="F9094">
            <v>31</v>
          </cell>
          <cell r="G9094">
            <v>17</v>
          </cell>
          <cell r="H9094">
            <v>2.5368649999999997</v>
          </cell>
          <cell r="I9094">
            <v>0.55023792000000005</v>
          </cell>
        </row>
        <row r="9095">
          <cell r="A9095">
            <v>2005</v>
          </cell>
          <cell r="B9095" t="str">
            <v>H(100,000-250,000]</v>
          </cell>
          <cell r="C9095" t="str">
            <v>COAL AND PETROLEUM</v>
          </cell>
          <cell r="D9095" t="str">
            <v>Profit</v>
          </cell>
          <cell r="E9095" t="str">
            <v>Eastern Cape</v>
          </cell>
          <cell r="F9095">
            <v>31</v>
          </cell>
          <cell r="G9095">
            <v>1</v>
          </cell>
          <cell r="H9095">
            <v>0.107325</v>
          </cell>
          <cell r="I9095">
            <v>3.2197499999999997E-2</v>
          </cell>
        </row>
        <row r="9096">
          <cell r="A9096">
            <v>2005</v>
          </cell>
          <cell r="B9096" t="str">
            <v>H(100,000-250,000]</v>
          </cell>
          <cell r="C9096" t="str">
            <v>COAL AND PETROLEUM</v>
          </cell>
          <cell r="D9096" t="str">
            <v>Profit</v>
          </cell>
          <cell r="E9096" t="str">
            <v>Free State</v>
          </cell>
          <cell r="F9096">
            <v>31</v>
          </cell>
          <cell r="G9096">
            <v>1</v>
          </cell>
          <cell r="H9096">
            <v>0.23308499999999999</v>
          </cell>
          <cell r="I9096">
            <v>6.9925500000000002E-2</v>
          </cell>
        </row>
        <row r="9097">
          <cell r="A9097">
            <v>2005</v>
          </cell>
          <cell r="B9097" t="str">
            <v>H(100,000-250,000]</v>
          </cell>
          <cell r="C9097" t="str">
            <v>COAL AND PETROLEUM</v>
          </cell>
          <cell r="D9097" t="str">
            <v>Profit</v>
          </cell>
          <cell r="E9097" t="str">
            <v>Gauteng</v>
          </cell>
          <cell r="F9097">
            <v>31</v>
          </cell>
          <cell r="G9097">
            <v>19</v>
          </cell>
          <cell r="H9097">
            <v>3.0268830000000002</v>
          </cell>
          <cell r="I9097">
            <v>0.91076505000000008</v>
          </cell>
        </row>
        <row r="9098">
          <cell r="A9098">
            <v>2005</v>
          </cell>
          <cell r="B9098" t="str">
            <v>H(100,000-250,000]</v>
          </cell>
          <cell r="C9098" t="str">
            <v>COAL AND PETROLEUM</v>
          </cell>
          <cell r="D9098" t="str">
            <v>Profit</v>
          </cell>
          <cell r="E9098" t="str">
            <v>KwaZulu Natal</v>
          </cell>
          <cell r="F9098">
            <v>31</v>
          </cell>
          <cell r="G9098">
            <v>8</v>
          </cell>
          <cell r="H9098">
            <v>1.4250690000000001</v>
          </cell>
          <cell r="I9098">
            <v>0.42246099000000004</v>
          </cell>
        </row>
        <row r="9099">
          <cell r="A9099">
            <v>2005</v>
          </cell>
          <cell r="B9099" t="str">
            <v>H(100,000-250,000]</v>
          </cell>
          <cell r="C9099" t="str">
            <v>COAL AND PETROLEUM</v>
          </cell>
          <cell r="D9099" t="str">
            <v>Profit</v>
          </cell>
          <cell r="E9099" t="str">
            <v>Mpumalanga</v>
          </cell>
          <cell r="F9099">
            <v>31</v>
          </cell>
          <cell r="G9099">
            <v>3</v>
          </cell>
          <cell r="H9099">
            <v>0.54317099999999996</v>
          </cell>
          <cell r="I9099">
            <v>0.16073651999999999</v>
          </cell>
        </row>
        <row r="9100">
          <cell r="A9100">
            <v>2005</v>
          </cell>
          <cell r="B9100" t="str">
            <v>H(100,000-250,000]</v>
          </cell>
          <cell r="C9100" t="str">
            <v>COAL AND PETROLEUM</v>
          </cell>
          <cell r="D9100" t="str">
            <v>Profit</v>
          </cell>
          <cell r="E9100" t="str">
            <v>Northern Cape</v>
          </cell>
          <cell r="F9100">
            <v>31</v>
          </cell>
          <cell r="G9100">
            <v>1</v>
          </cell>
          <cell r="H9100">
            <v>0.17835899999999999</v>
          </cell>
          <cell r="I9100">
            <v>5.3507699999999998E-2</v>
          </cell>
        </row>
        <row r="9101">
          <cell r="A9101">
            <v>2005</v>
          </cell>
          <cell r="B9101" t="str">
            <v>H(100,000-250,000]</v>
          </cell>
          <cell r="C9101" t="str">
            <v>COAL AND PETROLEUM</v>
          </cell>
          <cell r="D9101" t="str">
            <v>Profit</v>
          </cell>
          <cell r="E9101" t="str">
            <v>Western Cape</v>
          </cell>
          <cell r="F9101">
            <v>31</v>
          </cell>
          <cell r="G9101">
            <v>5</v>
          </cell>
          <cell r="H9101">
            <v>0.77801199999999993</v>
          </cell>
          <cell r="I9101">
            <v>0.23383445999999999</v>
          </cell>
        </row>
        <row r="9102">
          <cell r="A9102">
            <v>2005</v>
          </cell>
          <cell r="B9102" t="str">
            <v>H(100,000-250,000]</v>
          </cell>
          <cell r="C9102" t="str">
            <v>CONSTRUCTION</v>
          </cell>
          <cell r="D9102" t="str">
            <v>Profit</v>
          </cell>
          <cell r="E9102" t="str">
            <v>Eastern Cape</v>
          </cell>
          <cell r="F9102">
            <v>31</v>
          </cell>
          <cell r="G9102">
            <v>79</v>
          </cell>
          <cell r="H9102">
            <v>12.598393999999999</v>
          </cell>
          <cell r="I9102">
            <v>3.1542930499999993</v>
          </cell>
        </row>
        <row r="9103">
          <cell r="A9103">
            <v>2005</v>
          </cell>
          <cell r="B9103" t="str">
            <v>H(100,000-250,000]</v>
          </cell>
          <cell r="C9103" t="str">
            <v>CONSTRUCTION</v>
          </cell>
          <cell r="D9103" t="str">
            <v>Profit</v>
          </cell>
          <cell r="E9103" t="str">
            <v>Free State</v>
          </cell>
          <cell r="F9103">
            <v>31</v>
          </cell>
          <cell r="G9103">
            <v>43</v>
          </cell>
          <cell r="H9103">
            <v>7.4180030000000015</v>
          </cell>
          <cell r="I9103">
            <v>2.10002983</v>
          </cell>
        </row>
        <row r="9104">
          <cell r="A9104">
            <v>2005</v>
          </cell>
          <cell r="B9104" t="str">
            <v>H(100,000-250,000]</v>
          </cell>
          <cell r="C9104" t="str">
            <v>CONSTRUCTION</v>
          </cell>
          <cell r="D9104" t="str">
            <v>Profit</v>
          </cell>
          <cell r="E9104" t="str">
            <v>Gauteng</v>
          </cell>
          <cell r="F9104">
            <v>31</v>
          </cell>
          <cell r="G9104">
            <v>460</v>
          </cell>
          <cell r="H9104">
            <v>73.920258000000018</v>
          </cell>
          <cell r="I9104">
            <v>20.523648270000013</v>
          </cell>
        </row>
        <row r="9105">
          <cell r="A9105">
            <v>2005</v>
          </cell>
          <cell r="B9105" t="str">
            <v>H(100,000-250,000]</v>
          </cell>
          <cell r="C9105" t="str">
            <v>CONSTRUCTION</v>
          </cell>
          <cell r="D9105" t="str">
            <v>Profit</v>
          </cell>
          <cell r="E9105" t="str">
            <v>KwaZulu Natal</v>
          </cell>
          <cell r="F9105">
            <v>31</v>
          </cell>
          <cell r="G9105">
            <v>157</v>
          </cell>
          <cell r="H9105">
            <v>25.466131000000001</v>
          </cell>
          <cell r="I9105">
            <v>6.7798804299999968</v>
          </cell>
        </row>
        <row r="9106">
          <cell r="A9106">
            <v>2005</v>
          </cell>
          <cell r="B9106" t="str">
            <v>H(100,000-250,000]</v>
          </cell>
          <cell r="C9106" t="str">
            <v>CONSTRUCTION</v>
          </cell>
          <cell r="D9106" t="str">
            <v>Profit</v>
          </cell>
          <cell r="E9106" t="str">
            <v>Limpopo</v>
          </cell>
          <cell r="F9106">
            <v>31</v>
          </cell>
          <cell r="G9106">
            <v>45</v>
          </cell>
          <cell r="H9106">
            <v>7.5362269999999985</v>
          </cell>
          <cell r="I9106">
            <v>2.1501352699999994</v>
          </cell>
        </row>
        <row r="9107">
          <cell r="A9107">
            <v>2005</v>
          </cell>
          <cell r="B9107" t="str">
            <v>H(100,000-250,000]</v>
          </cell>
          <cell r="C9107" t="str">
            <v>CONSTRUCTION</v>
          </cell>
          <cell r="D9107" t="str">
            <v>Profit</v>
          </cell>
          <cell r="E9107" t="str">
            <v>Mpumalanga</v>
          </cell>
          <cell r="F9107">
            <v>31</v>
          </cell>
          <cell r="G9107">
            <v>87</v>
          </cell>
          <cell r="H9107">
            <v>14.242116999999999</v>
          </cell>
          <cell r="I9107">
            <v>3.8896297099999999</v>
          </cell>
        </row>
        <row r="9108">
          <cell r="A9108">
            <v>2005</v>
          </cell>
          <cell r="B9108" t="str">
            <v>H(100,000-250,000]</v>
          </cell>
          <cell r="C9108" t="str">
            <v>CONSTRUCTION</v>
          </cell>
          <cell r="D9108" t="str">
            <v>Profit</v>
          </cell>
          <cell r="E9108" t="str">
            <v>North West</v>
          </cell>
          <cell r="F9108">
            <v>31</v>
          </cell>
          <cell r="G9108">
            <v>37</v>
          </cell>
          <cell r="H9108">
            <v>5.8425549999999991</v>
          </cell>
          <cell r="I9108">
            <v>1.577064</v>
          </cell>
        </row>
        <row r="9109">
          <cell r="A9109">
            <v>2005</v>
          </cell>
          <cell r="B9109" t="str">
            <v>H(100,000-250,000]</v>
          </cell>
          <cell r="C9109" t="str">
            <v>CONSTRUCTION</v>
          </cell>
          <cell r="D9109" t="str">
            <v>Profit</v>
          </cell>
          <cell r="E9109" t="str">
            <v>Northern Cape</v>
          </cell>
          <cell r="F9109">
            <v>31</v>
          </cell>
          <cell r="G9109">
            <v>17</v>
          </cell>
          <cell r="H9109">
            <v>2.8510409999999999</v>
          </cell>
          <cell r="I9109">
            <v>0.76385787999999988</v>
          </cell>
        </row>
        <row r="9110">
          <cell r="A9110">
            <v>2005</v>
          </cell>
          <cell r="B9110" t="str">
            <v>H(100,000-250,000]</v>
          </cell>
          <cell r="C9110" t="str">
            <v>CONSTRUCTION</v>
          </cell>
          <cell r="D9110" t="str">
            <v>Profit</v>
          </cell>
          <cell r="E9110" t="str">
            <v>Western Cape</v>
          </cell>
          <cell r="F9110">
            <v>31</v>
          </cell>
          <cell r="G9110">
            <v>208</v>
          </cell>
          <cell r="H9110">
            <v>33.331634999999984</v>
          </cell>
          <cell r="I9110">
            <v>8.9200284799999991</v>
          </cell>
        </row>
        <row r="9111">
          <cell r="A9111">
            <v>2005</v>
          </cell>
          <cell r="B9111" t="str">
            <v>H(100,000-250,000]</v>
          </cell>
          <cell r="C9111" t="str">
            <v>EDUCATIONAL SERVICES</v>
          </cell>
          <cell r="D9111" t="str">
            <v>Profit</v>
          </cell>
          <cell r="E9111" t="str">
            <v>Eastern Cape</v>
          </cell>
          <cell r="F9111">
            <v>31</v>
          </cell>
          <cell r="G9111">
            <v>5</v>
          </cell>
          <cell r="H9111">
            <v>0.801535</v>
          </cell>
          <cell r="I9111">
            <v>0.16431195000000001</v>
          </cell>
        </row>
        <row r="9112">
          <cell r="A9112">
            <v>2005</v>
          </cell>
          <cell r="B9112" t="str">
            <v>H(100,000-250,000]</v>
          </cell>
          <cell r="C9112" t="str">
            <v>EDUCATIONAL SERVICES</v>
          </cell>
          <cell r="D9112" t="str">
            <v>Profit</v>
          </cell>
          <cell r="E9112" t="str">
            <v>Free State</v>
          </cell>
          <cell r="F9112">
            <v>31</v>
          </cell>
          <cell r="G9112">
            <v>3</v>
          </cell>
          <cell r="H9112">
            <v>0.48268599999999995</v>
          </cell>
          <cell r="I9112">
            <v>0.13514616999999998</v>
          </cell>
        </row>
        <row r="9113">
          <cell r="A9113">
            <v>2005</v>
          </cell>
          <cell r="B9113" t="str">
            <v>H(100,000-250,000]</v>
          </cell>
          <cell r="C9113" t="str">
            <v>EDUCATIONAL SERVICES</v>
          </cell>
          <cell r="D9113" t="str">
            <v>Profit</v>
          </cell>
          <cell r="E9113" t="str">
            <v>Gauteng</v>
          </cell>
          <cell r="F9113">
            <v>31</v>
          </cell>
          <cell r="G9113">
            <v>67</v>
          </cell>
          <cell r="H9113">
            <v>10.798803999999999</v>
          </cell>
          <cell r="I9113">
            <v>2.9663843400000003</v>
          </cell>
        </row>
        <row r="9114">
          <cell r="A9114">
            <v>2005</v>
          </cell>
          <cell r="B9114" t="str">
            <v>H(100,000-250,000]</v>
          </cell>
          <cell r="C9114" t="str">
            <v>EDUCATIONAL SERVICES</v>
          </cell>
          <cell r="D9114" t="str">
            <v>Profit</v>
          </cell>
          <cell r="E9114" t="str">
            <v>KwaZulu Natal</v>
          </cell>
          <cell r="F9114">
            <v>31</v>
          </cell>
          <cell r="G9114">
            <v>11</v>
          </cell>
          <cell r="H9114">
            <v>1.8828710000000002</v>
          </cell>
          <cell r="I9114">
            <v>0.51995071999999998</v>
          </cell>
        </row>
        <row r="9115">
          <cell r="A9115">
            <v>2005</v>
          </cell>
          <cell r="B9115" t="str">
            <v>H(100,000-250,000]</v>
          </cell>
          <cell r="C9115" t="str">
            <v>EDUCATIONAL SERVICES</v>
          </cell>
          <cell r="D9115" t="str">
            <v>Profit</v>
          </cell>
          <cell r="E9115" t="str">
            <v>Limpopo</v>
          </cell>
          <cell r="F9115">
            <v>31</v>
          </cell>
          <cell r="G9115">
            <v>2</v>
          </cell>
          <cell r="H9115">
            <v>0.27700999999999998</v>
          </cell>
          <cell r="I9115">
            <v>6.1853099999999994E-2</v>
          </cell>
        </row>
        <row r="9116">
          <cell r="A9116">
            <v>2005</v>
          </cell>
          <cell r="B9116" t="str">
            <v>H(100,000-250,000]</v>
          </cell>
          <cell r="C9116" t="str">
            <v>EDUCATIONAL SERVICES</v>
          </cell>
          <cell r="D9116" t="str">
            <v>Profit</v>
          </cell>
          <cell r="E9116" t="str">
            <v>Mpumalanga</v>
          </cell>
          <cell r="F9116">
            <v>31</v>
          </cell>
          <cell r="G9116">
            <v>4</v>
          </cell>
          <cell r="H9116">
            <v>0.53630999999999995</v>
          </cell>
          <cell r="I9116">
            <v>0.16163809000000001</v>
          </cell>
        </row>
        <row r="9117">
          <cell r="A9117">
            <v>2005</v>
          </cell>
          <cell r="B9117" t="str">
            <v>H(100,000-250,000]</v>
          </cell>
          <cell r="C9117" t="str">
            <v>EDUCATIONAL SERVICES</v>
          </cell>
          <cell r="D9117" t="str">
            <v>Profit</v>
          </cell>
          <cell r="E9117" t="str">
            <v>North West</v>
          </cell>
          <cell r="F9117">
            <v>31</v>
          </cell>
          <cell r="G9117">
            <v>3</v>
          </cell>
          <cell r="H9117">
            <v>0.45887300000000003</v>
          </cell>
          <cell r="I9117">
            <v>9.5703899999999995E-2</v>
          </cell>
        </row>
        <row r="9118">
          <cell r="A9118">
            <v>2005</v>
          </cell>
          <cell r="B9118" t="str">
            <v>H(100,000-250,000]</v>
          </cell>
          <cell r="C9118" t="str">
            <v>EDUCATIONAL SERVICES</v>
          </cell>
          <cell r="D9118" t="str">
            <v>Profit</v>
          </cell>
          <cell r="E9118" t="str">
            <v>Western Cape</v>
          </cell>
          <cell r="F9118">
            <v>31</v>
          </cell>
          <cell r="G9118">
            <v>18</v>
          </cell>
          <cell r="H9118">
            <v>2.6264400000000006</v>
          </cell>
          <cell r="I9118">
            <v>0.66837306000000007</v>
          </cell>
        </row>
        <row r="9119">
          <cell r="A9119">
            <v>2005</v>
          </cell>
          <cell r="B9119" t="str">
            <v>H(100,000-250,000]</v>
          </cell>
          <cell r="C9119" t="str">
            <v>ELECTRONICS, GLASS AND WATER</v>
          </cell>
          <cell r="D9119" t="str">
            <v>Profit</v>
          </cell>
          <cell r="E9119" t="str">
            <v>Eastern Cape</v>
          </cell>
          <cell r="F9119">
            <v>31</v>
          </cell>
          <cell r="G9119">
            <v>6</v>
          </cell>
          <cell r="H9119">
            <v>0.93355999999999995</v>
          </cell>
          <cell r="I9119">
            <v>0.22458675</v>
          </cell>
        </row>
        <row r="9120">
          <cell r="A9120">
            <v>2005</v>
          </cell>
          <cell r="B9120" t="str">
            <v>H(100,000-250,000]</v>
          </cell>
          <cell r="C9120" t="str">
            <v>ELECTRONICS, GLASS AND WATER</v>
          </cell>
          <cell r="D9120" t="str">
            <v>Profit</v>
          </cell>
          <cell r="E9120" t="str">
            <v>Free State</v>
          </cell>
          <cell r="F9120">
            <v>31</v>
          </cell>
          <cell r="G9120">
            <v>3</v>
          </cell>
          <cell r="H9120">
            <v>0.52151800000000004</v>
          </cell>
          <cell r="I9120">
            <v>0.15825539999999999</v>
          </cell>
        </row>
        <row r="9121">
          <cell r="A9121">
            <v>2005</v>
          </cell>
          <cell r="B9121" t="str">
            <v>H(100,000-250,000]</v>
          </cell>
          <cell r="C9121" t="str">
            <v>ELECTRONICS, GLASS AND WATER</v>
          </cell>
          <cell r="D9121" t="str">
            <v>Profit</v>
          </cell>
          <cell r="E9121" t="str">
            <v>Gauteng</v>
          </cell>
          <cell r="F9121">
            <v>31</v>
          </cell>
          <cell r="G9121">
            <v>40</v>
          </cell>
          <cell r="H9121">
            <v>6.6636690000000005</v>
          </cell>
          <cell r="I9121">
            <v>2.0009365999999993</v>
          </cell>
        </row>
        <row r="9122">
          <cell r="A9122">
            <v>2005</v>
          </cell>
          <cell r="B9122" t="str">
            <v>H(100,000-250,000]</v>
          </cell>
          <cell r="C9122" t="str">
            <v>ELECTRONICS, GLASS AND WATER</v>
          </cell>
          <cell r="D9122" t="str">
            <v>Profit</v>
          </cell>
          <cell r="E9122" t="str">
            <v>KwaZulu Natal</v>
          </cell>
          <cell r="F9122">
            <v>31</v>
          </cell>
          <cell r="G9122">
            <v>13</v>
          </cell>
          <cell r="H9122">
            <v>2.0938709999999996</v>
          </cell>
          <cell r="I9122">
            <v>0.57382573999999997</v>
          </cell>
        </row>
        <row r="9123">
          <cell r="A9123">
            <v>2005</v>
          </cell>
          <cell r="B9123" t="str">
            <v>H(100,000-250,000]</v>
          </cell>
          <cell r="C9123" t="str">
            <v>ELECTRONICS, GLASS AND WATER</v>
          </cell>
          <cell r="D9123" t="str">
            <v>Profit</v>
          </cell>
          <cell r="E9123" t="str">
            <v>Limpopo</v>
          </cell>
          <cell r="F9123">
            <v>31</v>
          </cell>
          <cell r="G9123">
            <v>2</v>
          </cell>
          <cell r="H9123">
            <v>0.392291</v>
          </cell>
          <cell r="I9123">
            <v>9.5187300000000002E-2</v>
          </cell>
        </row>
        <row r="9124">
          <cell r="A9124">
            <v>2005</v>
          </cell>
          <cell r="B9124" t="str">
            <v>H(100,000-250,000]</v>
          </cell>
          <cell r="C9124" t="str">
            <v>ELECTRONICS, GLASS AND WATER</v>
          </cell>
          <cell r="D9124" t="str">
            <v>Profit</v>
          </cell>
          <cell r="E9124" t="str">
            <v>Mpumalanga</v>
          </cell>
          <cell r="F9124">
            <v>31</v>
          </cell>
          <cell r="G9124">
            <v>9</v>
          </cell>
          <cell r="H9124">
            <v>1.3196049999999999</v>
          </cell>
          <cell r="I9124">
            <v>0.40377066</v>
          </cell>
        </row>
        <row r="9125">
          <cell r="A9125">
            <v>2005</v>
          </cell>
          <cell r="B9125" t="str">
            <v>H(100,000-250,000]</v>
          </cell>
          <cell r="C9125" t="str">
            <v>ELECTRONICS, GLASS AND WATER</v>
          </cell>
          <cell r="D9125" t="str">
            <v>Profit</v>
          </cell>
          <cell r="E9125" t="str">
            <v>Western Cape</v>
          </cell>
          <cell r="F9125">
            <v>31</v>
          </cell>
          <cell r="G9125">
            <v>16</v>
          </cell>
          <cell r="H9125">
            <v>3.0124620000000002</v>
          </cell>
          <cell r="I9125">
            <v>0.86415525000000015</v>
          </cell>
        </row>
        <row r="9126">
          <cell r="A9126">
            <v>2005</v>
          </cell>
          <cell r="B9126" t="str">
            <v>H(100,000-250,000]</v>
          </cell>
          <cell r="C9126" t="str">
            <v>EMPLOYMENT (SALARY)</v>
          </cell>
          <cell r="D9126" t="str">
            <v>Profit</v>
          </cell>
          <cell r="E9126" t="str">
            <v>Eastern Cape</v>
          </cell>
          <cell r="F9126">
            <v>31</v>
          </cell>
          <cell r="G9126">
            <v>2</v>
          </cell>
          <cell r="H9126">
            <v>0.29415599999999997</v>
          </cell>
          <cell r="I9126">
            <v>9.004680000000001E-2</v>
          </cell>
        </row>
        <row r="9127">
          <cell r="A9127">
            <v>2005</v>
          </cell>
          <cell r="B9127" t="str">
            <v>H(100,000-250,000]</v>
          </cell>
          <cell r="C9127" t="str">
            <v>EMPLOYMENT (SALARY)</v>
          </cell>
          <cell r="D9127" t="str">
            <v>Profit</v>
          </cell>
          <cell r="E9127" t="str">
            <v>Free State</v>
          </cell>
          <cell r="F9127">
            <v>31</v>
          </cell>
          <cell r="G9127">
            <v>1</v>
          </cell>
          <cell r="H9127">
            <v>0.18495700000000001</v>
          </cell>
          <cell r="I9127">
            <v>5.5487099999999998E-2</v>
          </cell>
        </row>
        <row r="9128">
          <cell r="A9128">
            <v>2005</v>
          </cell>
          <cell r="B9128" t="str">
            <v>H(100,000-250,000]</v>
          </cell>
          <cell r="C9128" t="str">
            <v>EMPLOYMENT (SALARY)</v>
          </cell>
          <cell r="D9128" t="str">
            <v>Profit</v>
          </cell>
          <cell r="E9128" t="str">
            <v>Gauteng</v>
          </cell>
          <cell r="F9128">
            <v>31</v>
          </cell>
          <cell r="G9128">
            <v>7</v>
          </cell>
          <cell r="H9128">
            <v>1.2346590000000002</v>
          </cell>
          <cell r="I9128">
            <v>0.35533544</v>
          </cell>
        </row>
        <row r="9129">
          <cell r="A9129">
            <v>2005</v>
          </cell>
          <cell r="B9129" t="str">
            <v>H(100,000-250,000]</v>
          </cell>
          <cell r="C9129" t="str">
            <v>EMPLOYMENT (SALARY)</v>
          </cell>
          <cell r="D9129" t="str">
            <v>Profit</v>
          </cell>
          <cell r="E9129" t="str">
            <v>Mpumalanga</v>
          </cell>
          <cell r="F9129">
            <v>31</v>
          </cell>
          <cell r="G9129">
            <v>4</v>
          </cell>
          <cell r="H9129">
            <v>0.48565599999999998</v>
          </cell>
          <cell r="I9129">
            <v>0.13830872</v>
          </cell>
        </row>
        <row r="9130">
          <cell r="A9130">
            <v>2005</v>
          </cell>
          <cell r="B9130" t="str">
            <v>H(100,000-250,000]</v>
          </cell>
          <cell r="C9130" t="str">
            <v>FINANCING, INSURANCE, REAL ESTATE</v>
          </cell>
          <cell r="D9130" t="str">
            <v>Profit</v>
          </cell>
          <cell r="F9130">
            <v>31</v>
          </cell>
          <cell r="G9130">
            <v>1</v>
          </cell>
          <cell r="H9130">
            <v>0.128634</v>
          </cell>
          <cell r="I9130">
            <v>3.8590199999999998E-2</v>
          </cell>
        </row>
        <row r="9131">
          <cell r="A9131">
            <v>2005</v>
          </cell>
          <cell r="B9131" t="str">
            <v>H(100,000-250,000]</v>
          </cell>
          <cell r="C9131" t="str">
            <v>FINANCING, INSURANCE, REAL ESTATE</v>
          </cell>
          <cell r="D9131" t="str">
            <v>Profit</v>
          </cell>
          <cell r="E9131" t="str">
            <v>Eastern Cape</v>
          </cell>
          <cell r="F9131">
            <v>31</v>
          </cell>
          <cell r="G9131">
            <v>538</v>
          </cell>
          <cell r="H9131">
            <v>86.422402000000005</v>
          </cell>
          <cell r="I9131">
            <v>24.592325200000033</v>
          </cell>
        </row>
        <row r="9132">
          <cell r="A9132">
            <v>2005</v>
          </cell>
          <cell r="B9132" t="str">
            <v>H(100,000-250,000]</v>
          </cell>
          <cell r="C9132" t="str">
            <v>FINANCING, INSURANCE, REAL ESTATE</v>
          </cell>
          <cell r="D9132" t="str">
            <v>Profit</v>
          </cell>
          <cell r="E9132" t="str">
            <v>Free State</v>
          </cell>
          <cell r="F9132">
            <v>31</v>
          </cell>
          <cell r="G9132">
            <v>263</v>
          </cell>
          <cell r="H9132">
            <v>42.283579000000024</v>
          </cell>
          <cell r="I9132">
            <v>12.614996009999995</v>
          </cell>
        </row>
        <row r="9133">
          <cell r="A9133">
            <v>2005</v>
          </cell>
          <cell r="B9133" t="str">
            <v>H(100,000-250,000]</v>
          </cell>
          <cell r="C9133" t="str">
            <v>FINANCING, INSURANCE, REAL ESTATE</v>
          </cell>
          <cell r="D9133" t="str">
            <v>Profit</v>
          </cell>
          <cell r="E9133" t="str">
            <v>Gauteng</v>
          </cell>
          <cell r="F9133">
            <v>31</v>
          </cell>
          <cell r="G9133">
            <v>4508</v>
          </cell>
          <cell r="H9133">
            <v>719.45797800000219</v>
          </cell>
          <cell r="I9133">
            <v>213.45264024000045</v>
          </cell>
        </row>
        <row r="9134">
          <cell r="A9134">
            <v>2005</v>
          </cell>
          <cell r="B9134" t="str">
            <v>H(100,000-250,000]</v>
          </cell>
          <cell r="C9134" t="str">
            <v>FINANCING, INSURANCE, REAL ESTATE</v>
          </cell>
          <cell r="D9134" t="str">
            <v>Profit</v>
          </cell>
          <cell r="E9134" t="str">
            <v>KwaZulu Natal</v>
          </cell>
          <cell r="F9134">
            <v>31</v>
          </cell>
          <cell r="G9134">
            <v>999</v>
          </cell>
          <cell r="H9134">
            <v>160.02321000000012</v>
          </cell>
          <cell r="I9134">
            <v>46.773599579999996</v>
          </cell>
        </row>
        <row r="9135">
          <cell r="A9135">
            <v>2005</v>
          </cell>
          <cell r="B9135" t="str">
            <v>H(100,000-250,000]</v>
          </cell>
          <cell r="C9135" t="str">
            <v>FINANCING, INSURANCE, REAL ESTATE</v>
          </cell>
          <cell r="D9135" t="str">
            <v>Profit</v>
          </cell>
          <cell r="E9135" t="str">
            <v>Limpopo</v>
          </cell>
          <cell r="F9135">
            <v>31</v>
          </cell>
          <cell r="G9135">
            <v>194</v>
          </cell>
          <cell r="H9135">
            <v>31.228339999999992</v>
          </cell>
          <cell r="I9135">
            <v>9.2524787200000009</v>
          </cell>
        </row>
        <row r="9136">
          <cell r="A9136">
            <v>2005</v>
          </cell>
          <cell r="B9136" t="str">
            <v>H(100,000-250,000]</v>
          </cell>
          <cell r="C9136" t="str">
            <v>FINANCING, INSURANCE, REAL ESTATE</v>
          </cell>
          <cell r="D9136" t="str">
            <v>Profit</v>
          </cell>
          <cell r="E9136" t="str">
            <v>Mpumalanga</v>
          </cell>
          <cell r="F9136">
            <v>31</v>
          </cell>
          <cell r="G9136">
            <v>510</v>
          </cell>
          <cell r="H9136">
            <v>80.199848999999986</v>
          </cell>
          <cell r="I9136">
            <v>23.393265229999997</v>
          </cell>
        </row>
        <row r="9137">
          <cell r="A9137">
            <v>2005</v>
          </cell>
          <cell r="B9137" t="str">
            <v>H(100,000-250,000]</v>
          </cell>
          <cell r="C9137" t="str">
            <v>FINANCING, INSURANCE, REAL ESTATE</v>
          </cell>
          <cell r="D9137" t="str">
            <v>Profit</v>
          </cell>
          <cell r="E9137" t="str">
            <v>North West</v>
          </cell>
          <cell r="F9137">
            <v>31</v>
          </cell>
          <cell r="G9137">
            <v>185</v>
          </cell>
          <cell r="H9137">
            <v>28.050492000000006</v>
          </cell>
          <cell r="I9137">
            <v>7.9483814599999993</v>
          </cell>
        </row>
        <row r="9138">
          <cell r="A9138">
            <v>2005</v>
          </cell>
          <cell r="B9138" t="str">
            <v>H(100,000-250,000]</v>
          </cell>
          <cell r="C9138" t="str">
            <v>FINANCING, INSURANCE, REAL ESTATE</v>
          </cell>
          <cell r="D9138" t="str">
            <v>Profit</v>
          </cell>
          <cell r="E9138" t="str">
            <v>Northern Cape</v>
          </cell>
          <cell r="F9138">
            <v>31</v>
          </cell>
          <cell r="G9138">
            <v>139</v>
          </cell>
          <cell r="H9138">
            <v>22.239847999999991</v>
          </cell>
          <cell r="I9138">
            <v>6.5253415299999986</v>
          </cell>
        </row>
        <row r="9139">
          <cell r="A9139">
            <v>2005</v>
          </cell>
          <cell r="B9139" t="str">
            <v>H(100,000-250,000]</v>
          </cell>
          <cell r="C9139" t="str">
            <v>FINANCING, INSURANCE, REAL ESTATE</v>
          </cell>
          <cell r="D9139" t="str">
            <v>Profit</v>
          </cell>
          <cell r="E9139" t="str">
            <v>Western Cape</v>
          </cell>
          <cell r="F9139">
            <v>31</v>
          </cell>
          <cell r="G9139">
            <v>2104</v>
          </cell>
          <cell r="H9139">
            <v>337.80039699999998</v>
          </cell>
          <cell r="I9139">
            <v>98.996634229999941</v>
          </cell>
        </row>
        <row r="9140">
          <cell r="A9140">
            <v>2005</v>
          </cell>
          <cell r="B9140" t="str">
            <v>H(100,000-250,000]</v>
          </cell>
          <cell r="C9140" t="str">
            <v>FOOD, DRINK AND TOBACCO</v>
          </cell>
          <cell r="D9140" t="str">
            <v>Profit</v>
          </cell>
          <cell r="E9140" t="str">
            <v>Eastern Cape</v>
          </cell>
          <cell r="F9140">
            <v>31</v>
          </cell>
          <cell r="G9140">
            <v>8</v>
          </cell>
          <cell r="H9140">
            <v>1.370261</v>
          </cell>
          <cell r="I9140">
            <v>0.37527118000000004</v>
          </cell>
        </row>
        <row r="9141">
          <cell r="A9141">
            <v>2005</v>
          </cell>
          <cell r="B9141" t="str">
            <v>H(100,000-250,000]</v>
          </cell>
          <cell r="C9141" t="str">
            <v>FOOD, DRINK AND TOBACCO</v>
          </cell>
          <cell r="D9141" t="str">
            <v>Profit</v>
          </cell>
          <cell r="E9141" t="str">
            <v>Free State</v>
          </cell>
          <cell r="F9141">
            <v>31</v>
          </cell>
          <cell r="G9141">
            <v>6</v>
          </cell>
          <cell r="H9141">
            <v>1.008529</v>
          </cell>
          <cell r="I9141">
            <v>0.30435870000000004</v>
          </cell>
        </row>
        <row r="9142">
          <cell r="A9142">
            <v>2005</v>
          </cell>
          <cell r="B9142" t="str">
            <v>H(100,000-250,000]</v>
          </cell>
          <cell r="C9142" t="str">
            <v>FOOD, DRINK AND TOBACCO</v>
          </cell>
          <cell r="D9142" t="str">
            <v>Profit</v>
          </cell>
          <cell r="E9142" t="str">
            <v>Gauteng</v>
          </cell>
          <cell r="F9142">
            <v>31</v>
          </cell>
          <cell r="G9142">
            <v>62</v>
          </cell>
          <cell r="H9142">
            <v>9.9593899999999991</v>
          </cell>
          <cell r="I9142">
            <v>2.8617730300000002</v>
          </cell>
        </row>
        <row r="9143">
          <cell r="A9143">
            <v>2005</v>
          </cell>
          <cell r="B9143" t="str">
            <v>H(100,000-250,000]</v>
          </cell>
          <cell r="C9143" t="str">
            <v>FOOD, DRINK AND TOBACCO</v>
          </cell>
          <cell r="D9143" t="str">
            <v>Profit</v>
          </cell>
          <cell r="E9143" t="str">
            <v>KwaZulu Natal</v>
          </cell>
          <cell r="F9143">
            <v>31</v>
          </cell>
          <cell r="G9143">
            <v>21</v>
          </cell>
          <cell r="H9143">
            <v>3.5492000000000004</v>
          </cell>
          <cell r="I9143">
            <v>0.93704594999999991</v>
          </cell>
        </row>
        <row r="9144">
          <cell r="A9144">
            <v>2005</v>
          </cell>
          <cell r="B9144" t="str">
            <v>H(100,000-250,000]</v>
          </cell>
          <cell r="C9144" t="str">
            <v>FOOD, DRINK AND TOBACCO</v>
          </cell>
          <cell r="D9144" t="str">
            <v>Profit</v>
          </cell>
          <cell r="E9144" t="str">
            <v>Limpopo</v>
          </cell>
          <cell r="F9144">
            <v>31</v>
          </cell>
          <cell r="G9144">
            <v>2</v>
          </cell>
          <cell r="H9144">
            <v>0.29442499999999999</v>
          </cell>
          <cell r="I9144">
            <v>8.7217360000000008E-2</v>
          </cell>
        </row>
        <row r="9145">
          <cell r="A9145">
            <v>2005</v>
          </cell>
          <cell r="B9145" t="str">
            <v>H(100,000-250,000]</v>
          </cell>
          <cell r="C9145" t="str">
            <v>FOOD, DRINK AND TOBACCO</v>
          </cell>
          <cell r="D9145" t="str">
            <v>Profit</v>
          </cell>
          <cell r="E9145" t="str">
            <v>Mpumalanga</v>
          </cell>
          <cell r="F9145">
            <v>31</v>
          </cell>
          <cell r="G9145">
            <v>16</v>
          </cell>
          <cell r="H9145">
            <v>2.7690709999999998</v>
          </cell>
          <cell r="I9145">
            <v>0.75602349000000024</v>
          </cell>
        </row>
        <row r="9146">
          <cell r="A9146">
            <v>2005</v>
          </cell>
          <cell r="B9146" t="str">
            <v>H(100,000-250,000]</v>
          </cell>
          <cell r="C9146" t="str">
            <v>FOOD, DRINK AND TOBACCO</v>
          </cell>
          <cell r="D9146" t="str">
            <v>Profit</v>
          </cell>
          <cell r="E9146" t="str">
            <v>North West</v>
          </cell>
          <cell r="F9146">
            <v>31</v>
          </cell>
          <cell r="G9146">
            <v>1</v>
          </cell>
          <cell r="H9146">
            <v>0.15220400000000001</v>
          </cell>
          <cell r="I9146">
            <v>4.5661199999999999E-2</v>
          </cell>
        </row>
        <row r="9147">
          <cell r="A9147">
            <v>2005</v>
          </cell>
          <cell r="B9147" t="str">
            <v>H(100,000-250,000]</v>
          </cell>
          <cell r="C9147" t="str">
            <v>FOOD, DRINK AND TOBACCO</v>
          </cell>
          <cell r="D9147" t="str">
            <v>Profit</v>
          </cell>
          <cell r="E9147" t="str">
            <v>Northern Cape</v>
          </cell>
          <cell r="F9147">
            <v>31</v>
          </cell>
          <cell r="G9147">
            <v>8</v>
          </cell>
          <cell r="H9147">
            <v>1.2332069999999999</v>
          </cell>
          <cell r="I9147">
            <v>0.34593425999999999</v>
          </cell>
        </row>
        <row r="9148">
          <cell r="A9148">
            <v>2005</v>
          </cell>
          <cell r="B9148" t="str">
            <v>H(100,000-250,000]</v>
          </cell>
          <cell r="C9148" t="str">
            <v>FOOD, DRINK AND TOBACCO</v>
          </cell>
          <cell r="D9148" t="str">
            <v>Profit</v>
          </cell>
          <cell r="E9148" t="str">
            <v>Western Cape</v>
          </cell>
          <cell r="F9148">
            <v>31</v>
          </cell>
          <cell r="G9148">
            <v>49</v>
          </cell>
          <cell r="H9148">
            <v>8.264443</v>
          </cell>
          <cell r="I9148">
            <v>2.2614100299999995</v>
          </cell>
        </row>
        <row r="9149">
          <cell r="A9149">
            <v>2005</v>
          </cell>
          <cell r="B9149" t="str">
            <v>H(100,000-250,000]</v>
          </cell>
          <cell r="C9149" t="str">
            <v>LEATHER, GOODS AND FUR</v>
          </cell>
          <cell r="D9149" t="str">
            <v>Profit</v>
          </cell>
          <cell r="E9149" t="str">
            <v>Eastern Cape</v>
          </cell>
          <cell r="F9149">
            <v>31</v>
          </cell>
          <cell r="G9149">
            <v>3</v>
          </cell>
          <cell r="H9149">
            <v>0.45171099999999997</v>
          </cell>
          <cell r="I9149">
            <v>0.10309813000000001</v>
          </cell>
        </row>
        <row r="9150">
          <cell r="A9150">
            <v>2005</v>
          </cell>
          <cell r="B9150" t="str">
            <v>H(100,000-250,000]</v>
          </cell>
          <cell r="C9150" t="str">
            <v>LEATHER, GOODS AND FUR</v>
          </cell>
          <cell r="D9150" t="str">
            <v>Profit</v>
          </cell>
          <cell r="E9150" t="str">
            <v>Free State</v>
          </cell>
          <cell r="F9150">
            <v>31</v>
          </cell>
          <cell r="G9150">
            <v>1</v>
          </cell>
          <cell r="H9150">
            <v>0.14601600000000001</v>
          </cell>
          <cell r="I9150">
            <v>4.2344640000000003E-2</v>
          </cell>
        </row>
        <row r="9151">
          <cell r="A9151">
            <v>2005</v>
          </cell>
          <cell r="B9151" t="str">
            <v>H(100,000-250,000]</v>
          </cell>
          <cell r="C9151" t="str">
            <v>LEATHER, GOODS AND FUR</v>
          </cell>
          <cell r="D9151" t="str">
            <v>Profit</v>
          </cell>
          <cell r="E9151" t="str">
            <v>Gauteng</v>
          </cell>
          <cell r="F9151">
            <v>31</v>
          </cell>
          <cell r="G9151">
            <v>5</v>
          </cell>
          <cell r="H9151">
            <v>0.75721899999999998</v>
          </cell>
          <cell r="I9151">
            <v>0.17085438</v>
          </cell>
        </row>
        <row r="9152">
          <cell r="A9152">
            <v>2005</v>
          </cell>
          <cell r="B9152" t="str">
            <v>H(100,000-250,000]</v>
          </cell>
          <cell r="C9152" t="str">
            <v>LEATHER, GOODS AND FUR</v>
          </cell>
          <cell r="D9152" t="str">
            <v>Profit</v>
          </cell>
          <cell r="E9152" t="str">
            <v>KwaZulu Natal</v>
          </cell>
          <cell r="F9152">
            <v>31</v>
          </cell>
          <cell r="G9152">
            <v>3</v>
          </cell>
          <cell r="H9152">
            <v>0.51600299999999999</v>
          </cell>
          <cell r="I9152">
            <v>0.15506449999999999</v>
          </cell>
        </row>
        <row r="9153">
          <cell r="A9153">
            <v>2005</v>
          </cell>
          <cell r="B9153" t="str">
            <v>H(100,000-250,000]</v>
          </cell>
          <cell r="C9153" t="str">
            <v>LEATHER, GOODS AND FUR</v>
          </cell>
          <cell r="D9153" t="str">
            <v>Profit</v>
          </cell>
          <cell r="E9153" t="str">
            <v>Mpumalanga</v>
          </cell>
          <cell r="F9153">
            <v>31</v>
          </cell>
          <cell r="G9153">
            <v>1</v>
          </cell>
          <cell r="H9153">
            <v>0.111998</v>
          </cell>
          <cell r="I9153">
            <v>1.6799700000000001E-2</v>
          </cell>
        </row>
        <row r="9154">
          <cell r="A9154">
            <v>2005</v>
          </cell>
          <cell r="B9154" t="str">
            <v>H(100,000-250,000]</v>
          </cell>
          <cell r="C9154" t="str">
            <v>LEATHER, GOODS AND FUR</v>
          </cell>
          <cell r="D9154" t="str">
            <v>Profit</v>
          </cell>
          <cell r="E9154" t="str">
            <v>Northern Cape</v>
          </cell>
          <cell r="F9154">
            <v>31</v>
          </cell>
          <cell r="G9154">
            <v>1</v>
          </cell>
          <cell r="H9154">
            <v>0.15870999999999999</v>
          </cell>
          <cell r="I9154">
            <v>4.7613000000000003E-2</v>
          </cell>
        </row>
        <row r="9155">
          <cell r="A9155">
            <v>2005</v>
          </cell>
          <cell r="B9155" t="str">
            <v>H(100,000-250,000]</v>
          </cell>
          <cell r="C9155" t="str">
            <v>LEATHER, GOODS AND FUR</v>
          </cell>
          <cell r="D9155" t="str">
            <v>Profit</v>
          </cell>
          <cell r="E9155" t="str">
            <v>Western Cape</v>
          </cell>
          <cell r="F9155">
            <v>31</v>
          </cell>
          <cell r="G9155">
            <v>1</v>
          </cell>
          <cell r="H9155">
            <v>0.103835</v>
          </cell>
          <cell r="I9155">
            <v>3.1150500000000001E-2</v>
          </cell>
        </row>
        <row r="9156">
          <cell r="A9156">
            <v>2005</v>
          </cell>
          <cell r="B9156" t="str">
            <v>H(100,000-250,000]</v>
          </cell>
          <cell r="C9156" t="str">
            <v>LONG TERM INSURANCE</v>
          </cell>
          <cell r="D9156" t="str">
            <v>Profit</v>
          </cell>
          <cell r="E9156" t="str">
            <v>Free State</v>
          </cell>
          <cell r="F9156">
            <v>31</v>
          </cell>
          <cell r="G9156">
            <v>1</v>
          </cell>
          <cell r="H9156">
            <v>0.12845500000000001</v>
          </cell>
          <cell r="I9156">
            <v>3.8536500000000001E-2</v>
          </cell>
        </row>
        <row r="9157">
          <cell r="A9157">
            <v>2005</v>
          </cell>
          <cell r="B9157" t="str">
            <v>H(100,000-250,000]</v>
          </cell>
          <cell r="C9157" t="str">
            <v>LONG TERM INSURANCE</v>
          </cell>
          <cell r="D9157" t="str">
            <v>Profit</v>
          </cell>
          <cell r="E9157" t="str">
            <v>Gauteng</v>
          </cell>
          <cell r="F9157">
            <v>31</v>
          </cell>
          <cell r="G9157">
            <v>2</v>
          </cell>
          <cell r="H9157">
            <v>0.400146</v>
          </cell>
          <cell r="I9157">
            <v>5.5193089999999993E-2</v>
          </cell>
        </row>
        <row r="9158">
          <cell r="A9158">
            <v>2005</v>
          </cell>
          <cell r="B9158" t="str">
            <v>H(100,000-250,000]</v>
          </cell>
          <cell r="C9158" t="str">
            <v>LONG TERM INSURANCE</v>
          </cell>
          <cell r="D9158" t="str">
            <v>Profit</v>
          </cell>
          <cell r="E9158" t="str">
            <v>KwaZulu Natal</v>
          </cell>
          <cell r="F9158">
            <v>31</v>
          </cell>
          <cell r="G9158">
            <v>1</v>
          </cell>
          <cell r="H9158">
            <v>0.13426399999999999</v>
          </cell>
          <cell r="I9158">
            <v>4.0279199999999994E-2</v>
          </cell>
        </row>
        <row r="9159">
          <cell r="A9159">
            <v>2005</v>
          </cell>
          <cell r="B9159" t="str">
            <v>H(100,000-250,000]</v>
          </cell>
          <cell r="C9159" t="str">
            <v>LONG TERM INSURANCE</v>
          </cell>
          <cell r="D9159" t="str">
            <v>Profit</v>
          </cell>
          <cell r="E9159" t="str">
            <v>Western Cape</v>
          </cell>
          <cell r="F9159">
            <v>31</v>
          </cell>
          <cell r="G9159">
            <v>3</v>
          </cell>
          <cell r="H9159">
            <v>0.53275799999999995</v>
          </cell>
          <cell r="I9159">
            <v>0.15982740000000001</v>
          </cell>
        </row>
        <row r="9160">
          <cell r="A9160">
            <v>2005</v>
          </cell>
          <cell r="B9160" t="str">
            <v>H(100,000-250,000]</v>
          </cell>
          <cell r="C9160" t="str">
            <v>MACHINERY AND RELATED ITEMS</v>
          </cell>
          <cell r="D9160" t="str">
            <v>Profit</v>
          </cell>
          <cell r="E9160" t="str">
            <v>Eastern Cape</v>
          </cell>
          <cell r="F9160">
            <v>31</v>
          </cell>
          <cell r="G9160">
            <v>28</v>
          </cell>
          <cell r="H9160">
            <v>4.2827819999999992</v>
          </cell>
          <cell r="I9160">
            <v>1.1625773899999998</v>
          </cell>
        </row>
        <row r="9161">
          <cell r="A9161">
            <v>2005</v>
          </cell>
          <cell r="B9161" t="str">
            <v>H(100,000-250,000]</v>
          </cell>
          <cell r="C9161" t="str">
            <v>MACHINERY AND RELATED ITEMS</v>
          </cell>
          <cell r="D9161" t="str">
            <v>Profit</v>
          </cell>
          <cell r="E9161" t="str">
            <v>Free State</v>
          </cell>
          <cell r="F9161">
            <v>31</v>
          </cell>
          <cell r="G9161">
            <v>10</v>
          </cell>
          <cell r="H9161">
            <v>1.667405</v>
          </cell>
          <cell r="I9161">
            <v>0.42109275000000002</v>
          </cell>
        </row>
        <row r="9162">
          <cell r="A9162">
            <v>2005</v>
          </cell>
          <cell r="B9162" t="str">
            <v>H(100,000-250,000]</v>
          </cell>
          <cell r="C9162" t="str">
            <v>MACHINERY AND RELATED ITEMS</v>
          </cell>
          <cell r="D9162" t="str">
            <v>Profit</v>
          </cell>
          <cell r="E9162" t="str">
            <v>Gauteng</v>
          </cell>
          <cell r="F9162">
            <v>31</v>
          </cell>
          <cell r="G9162">
            <v>211</v>
          </cell>
          <cell r="H9162">
            <v>33.487141999999977</v>
          </cell>
          <cell r="I9162">
            <v>9.0241522000000067</v>
          </cell>
        </row>
        <row r="9163">
          <cell r="A9163">
            <v>2005</v>
          </cell>
          <cell r="B9163" t="str">
            <v>H(100,000-250,000]</v>
          </cell>
          <cell r="C9163" t="str">
            <v>MACHINERY AND RELATED ITEMS</v>
          </cell>
          <cell r="D9163" t="str">
            <v>Profit</v>
          </cell>
          <cell r="E9163" t="str">
            <v>KwaZulu Natal</v>
          </cell>
          <cell r="F9163">
            <v>31</v>
          </cell>
          <cell r="G9163">
            <v>50</v>
          </cell>
          <cell r="H9163">
            <v>8.3611380000000004</v>
          </cell>
          <cell r="I9163">
            <v>2.1979883600000005</v>
          </cell>
        </row>
        <row r="9164">
          <cell r="A9164">
            <v>2005</v>
          </cell>
          <cell r="B9164" t="str">
            <v>H(100,000-250,000]</v>
          </cell>
          <cell r="C9164" t="str">
            <v>MACHINERY AND RELATED ITEMS</v>
          </cell>
          <cell r="D9164" t="str">
            <v>Profit</v>
          </cell>
          <cell r="E9164" t="str">
            <v>Limpopo</v>
          </cell>
          <cell r="F9164">
            <v>31</v>
          </cell>
          <cell r="G9164">
            <v>2</v>
          </cell>
          <cell r="H9164">
            <v>0.332063</v>
          </cell>
          <cell r="I9164">
            <v>9.9618899999999996E-2</v>
          </cell>
        </row>
        <row r="9165">
          <cell r="A9165">
            <v>2005</v>
          </cell>
          <cell r="B9165" t="str">
            <v>H(100,000-250,000]</v>
          </cell>
          <cell r="C9165" t="str">
            <v>MACHINERY AND RELATED ITEMS</v>
          </cell>
          <cell r="D9165" t="str">
            <v>Profit</v>
          </cell>
          <cell r="E9165" t="str">
            <v>Mpumalanga</v>
          </cell>
          <cell r="F9165">
            <v>31</v>
          </cell>
          <cell r="G9165">
            <v>24</v>
          </cell>
          <cell r="H9165">
            <v>3.9965409999999997</v>
          </cell>
          <cell r="I9165">
            <v>1.0305633500000002</v>
          </cell>
        </row>
        <row r="9166">
          <cell r="A9166">
            <v>2005</v>
          </cell>
          <cell r="B9166" t="str">
            <v>H(100,000-250,000]</v>
          </cell>
          <cell r="C9166" t="str">
            <v>MACHINERY AND RELATED ITEMS</v>
          </cell>
          <cell r="D9166" t="str">
            <v>Profit</v>
          </cell>
          <cell r="E9166" t="str">
            <v>North West</v>
          </cell>
          <cell r="F9166">
            <v>31</v>
          </cell>
          <cell r="G9166">
            <v>7</v>
          </cell>
          <cell r="H9166">
            <v>1.0568980000000001</v>
          </cell>
          <cell r="I9166">
            <v>0.28209860000000003</v>
          </cell>
        </row>
        <row r="9167">
          <cell r="A9167">
            <v>2005</v>
          </cell>
          <cell r="B9167" t="str">
            <v>H(100,000-250,000]</v>
          </cell>
          <cell r="C9167" t="str">
            <v>MACHINERY AND RELATED ITEMS</v>
          </cell>
          <cell r="D9167" t="str">
            <v>Profit</v>
          </cell>
          <cell r="E9167" t="str">
            <v>Northern Cape</v>
          </cell>
          <cell r="F9167">
            <v>31</v>
          </cell>
          <cell r="G9167">
            <v>3</v>
          </cell>
          <cell r="H9167">
            <v>0.52692700000000003</v>
          </cell>
          <cell r="I9167">
            <v>0.1598781</v>
          </cell>
        </row>
        <row r="9168">
          <cell r="A9168">
            <v>2005</v>
          </cell>
          <cell r="B9168" t="str">
            <v>H(100,000-250,000]</v>
          </cell>
          <cell r="C9168" t="str">
            <v>MACHINERY AND RELATED ITEMS</v>
          </cell>
          <cell r="D9168" t="str">
            <v>Profit</v>
          </cell>
          <cell r="E9168" t="str">
            <v>Western Cape</v>
          </cell>
          <cell r="F9168">
            <v>31</v>
          </cell>
          <cell r="G9168">
            <v>65</v>
          </cell>
          <cell r="H9168">
            <v>10.607959999999997</v>
          </cell>
          <cell r="I9168">
            <v>2.83333894</v>
          </cell>
        </row>
        <row r="9169">
          <cell r="A9169">
            <v>2005</v>
          </cell>
          <cell r="B9169" t="str">
            <v>H(100,000-250,000]</v>
          </cell>
          <cell r="C9169" t="str">
            <v>MEDICAL, DENTAL AND HEALTH AND VETERINARY SERVICE</v>
          </cell>
          <cell r="D9169" t="str">
            <v>Profit</v>
          </cell>
          <cell r="E9169" t="str">
            <v>Eastern Cape</v>
          </cell>
          <cell r="F9169">
            <v>31</v>
          </cell>
          <cell r="G9169">
            <v>46</v>
          </cell>
          <cell r="H9169">
            <v>7.6230260000000021</v>
          </cell>
          <cell r="I9169">
            <v>2.1808176699999997</v>
          </cell>
        </row>
        <row r="9170">
          <cell r="A9170">
            <v>2005</v>
          </cell>
          <cell r="B9170" t="str">
            <v>H(100,000-250,000]</v>
          </cell>
          <cell r="C9170" t="str">
            <v>MEDICAL, DENTAL AND HEALTH AND VETERINARY SERVICE</v>
          </cell>
          <cell r="D9170" t="str">
            <v>Profit</v>
          </cell>
          <cell r="E9170" t="str">
            <v>Free State</v>
          </cell>
          <cell r="F9170">
            <v>31</v>
          </cell>
          <cell r="G9170">
            <v>42</v>
          </cell>
          <cell r="H9170">
            <v>6.9046480000000008</v>
          </cell>
          <cell r="I9170">
            <v>1.9997518300000003</v>
          </cell>
        </row>
        <row r="9171">
          <cell r="A9171">
            <v>2005</v>
          </cell>
          <cell r="B9171" t="str">
            <v>H(100,000-250,000]</v>
          </cell>
          <cell r="C9171" t="str">
            <v>MEDICAL, DENTAL AND HEALTH AND VETERINARY SERVICE</v>
          </cell>
          <cell r="D9171" t="str">
            <v>Profit</v>
          </cell>
          <cell r="E9171" t="str">
            <v>Gauteng</v>
          </cell>
          <cell r="F9171">
            <v>31</v>
          </cell>
          <cell r="G9171">
            <v>209</v>
          </cell>
          <cell r="H9171">
            <v>33.710952999999996</v>
          </cell>
          <cell r="I9171">
            <v>9.6775234000000001</v>
          </cell>
        </row>
        <row r="9172">
          <cell r="A9172">
            <v>2005</v>
          </cell>
          <cell r="B9172" t="str">
            <v>H(100,000-250,000]</v>
          </cell>
          <cell r="C9172" t="str">
            <v>MEDICAL, DENTAL AND HEALTH AND VETERINARY SERVICE</v>
          </cell>
          <cell r="D9172" t="str">
            <v>Profit</v>
          </cell>
          <cell r="E9172" t="str">
            <v>KwaZulu Natal</v>
          </cell>
          <cell r="F9172">
            <v>31</v>
          </cell>
          <cell r="G9172">
            <v>39</v>
          </cell>
          <cell r="H9172">
            <v>5.8457130000000008</v>
          </cell>
          <cell r="I9172">
            <v>1.6232843699999999</v>
          </cell>
        </row>
        <row r="9173">
          <cell r="A9173">
            <v>2005</v>
          </cell>
          <cell r="B9173" t="str">
            <v>H(100,000-250,000]</v>
          </cell>
          <cell r="C9173" t="str">
            <v>MEDICAL, DENTAL AND HEALTH AND VETERINARY SERVICE</v>
          </cell>
          <cell r="D9173" t="str">
            <v>Profit</v>
          </cell>
          <cell r="E9173" t="str">
            <v>Limpopo</v>
          </cell>
          <cell r="F9173">
            <v>31</v>
          </cell>
          <cell r="G9173">
            <v>4</v>
          </cell>
          <cell r="H9173">
            <v>0.51266900000000004</v>
          </cell>
          <cell r="I9173">
            <v>0.13310070000000002</v>
          </cell>
        </row>
        <row r="9174">
          <cell r="A9174">
            <v>2005</v>
          </cell>
          <cell r="B9174" t="str">
            <v>H(100,000-250,000]</v>
          </cell>
          <cell r="C9174" t="str">
            <v>MEDICAL, DENTAL AND HEALTH AND VETERINARY SERVICE</v>
          </cell>
          <cell r="D9174" t="str">
            <v>Profit</v>
          </cell>
          <cell r="E9174" t="str">
            <v>Mpumalanga</v>
          </cell>
          <cell r="F9174">
            <v>31</v>
          </cell>
          <cell r="G9174">
            <v>44</v>
          </cell>
          <cell r="H9174">
            <v>7.4341300000000006</v>
          </cell>
          <cell r="I9174">
            <v>2.0666904399999999</v>
          </cell>
        </row>
        <row r="9175">
          <cell r="A9175">
            <v>2005</v>
          </cell>
          <cell r="B9175" t="str">
            <v>H(100,000-250,000]</v>
          </cell>
          <cell r="C9175" t="str">
            <v>MEDICAL, DENTAL AND HEALTH AND VETERINARY SERVICE</v>
          </cell>
          <cell r="D9175" t="str">
            <v>Profit</v>
          </cell>
          <cell r="E9175" t="str">
            <v>North West</v>
          </cell>
          <cell r="F9175">
            <v>31</v>
          </cell>
          <cell r="G9175">
            <v>7</v>
          </cell>
          <cell r="H9175">
            <v>1.1100270000000001</v>
          </cell>
          <cell r="I9175">
            <v>0.32673210000000003</v>
          </cell>
        </row>
        <row r="9176">
          <cell r="A9176">
            <v>2005</v>
          </cell>
          <cell r="B9176" t="str">
            <v>H(100,000-250,000]</v>
          </cell>
          <cell r="C9176" t="str">
            <v>MEDICAL, DENTAL AND HEALTH AND VETERINARY SERVICE</v>
          </cell>
          <cell r="D9176" t="str">
            <v>Profit</v>
          </cell>
          <cell r="E9176" t="str">
            <v>Northern Cape</v>
          </cell>
          <cell r="F9176">
            <v>31</v>
          </cell>
          <cell r="G9176">
            <v>7</v>
          </cell>
          <cell r="H9176">
            <v>1.054254</v>
          </cell>
          <cell r="I9176">
            <v>0.23166974999999998</v>
          </cell>
        </row>
        <row r="9177">
          <cell r="A9177">
            <v>2005</v>
          </cell>
          <cell r="B9177" t="str">
            <v>H(100,000-250,000]</v>
          </cell>
          <cell r="C9177" t="str">
            <v>MEDICAL, DENTAL AND HEALTH AND VETERINARY SERVICE</v>
          </cell>
          <cell r="D9177" t="str">
            <v>Profit</v>
          </cell>
          <cell r="E9177" t="str">
            <v>Western Cape</v>
          </cell>
          <cell r="F9177">
            <v>31</v>
          </cell>
          <cell r="G9177">
            <v>150</v>
          </cell>
          <cell r="H9177">
            <v>25.059023999999994</v>
          </cell>
          <cell r="I9177">
            <v>7.1076442900000005</v>
          </cell>
        </row>
        <row r="9178">
          <cell r="A9178">
            <v>2005</v>
          </cell>
          <cell r="B9178" t="str">
            <v>H(100,000-250,000]</v>
          </cell>
          <cell r="C9178" t="str">
            <v>METAL</v>
          </cell>
          <cell r="D9178" t="str">
            <v>Profit</v>
          </cell>
          <cell r="E9178" t="str">
            <v>Eastern Cape</v>
          </cell>
          <cell r="F9178">
            <v>31</v>
          </cell>
          <cell r="G9178">
            <v>23</v>
          </cell>
          <cell r="H9178">
            <v>3.8565640000000001</v>
          </cell>
          <cell r="I9178">
            <v>0.82972807000000004</v>
          </cell>
        </row>
        <row r="9179">
          <cell r="A9179">
            <v>2005</v>
          </cell>
          <cell r="B9179" t="str">
            <v>H(100,000-250,000]</v>
          </cell>
          <cell r="C9179" t="str">
            <v>METAL</v>
          </cell>
          <cell r="D9179" t="str">
            <v>Profit</v>
          </cell>
          <cell r="E9179" t="str">
            <v>Free State</v>
          </cell>
          <cell r="F9179">
            <v>31</v>
          </cell>
          <cell r="G9179">
            <v>5</v>
          </cell>
          <cell r="H9179">
            <v>0.9747380000000001</v>
          </cell>
          <cell r="I9179">
            <v>0.26992139999999998</v>
          </cell>
        </row>
        <row r="9180">
          <cell r="A9180">
            <v>2005</v>
          </cell>
          <cell r="B9180" t="str">
            <v>H(100,000-250,000]</v>
          </cell>
          <cell r="C9180" t="str">
            <v>METAL</v>
          </cell>
          <cell r="D9180" t="str">
            <v>Profit</v>
          </cell>
          <cell r="E9180" t="str">
            <v>Gauteng</v>
          </cell>
          <cell r="F9180">
            <v>31</v>
          </cell>
          <cell r="G9180">
            <v>240</v>
          </cell>
          <cell r="H9180">
            <v>39.383432999999982</v>
          </cell>
          <cell r="I9180">
            <v>10.655873200000004</v>
          </cell>
        </row>
        <row r="9181">
          <cell r="A9181">
            <v>2005</v>
          </cell>
          <cell r="B9181" t="str">
            <v>H(100,000-250,000]</v>
          </cell>
          <cell r="C9181" t="str">
            <v>METAL</v>
          </cell>
          <cell r="D9181" t="str">
            <v>Profit</v>
          </cell>
          <cell r="E9181" t="str">
            <v>KwaZulu Natal</v>
          </cell>
          <cell r="F9181">
            <v>31</v>
          </cell>
          <cell r="G9181">
            <v>40</v>
          </cell>
          <cell r="H9181">
            <v>6.4000360000000001</v>
          </cell>
          <cell r="I9181">
            <v>1.8184589199999999</v>
          </cell>
        </row>
        <row r="9182">
          <cell r="A9182">
            <v>2005</v>
          </cell>
          <cell r="B9182" t="str">
            <v>H(100,000-250,000]</v>
          </cell>
          <cell r="C9182" t="str">
            <v>METAL</v>
          </cell>
          <cell r="D9182" t="str">
            <v>Profit</v>
          </cell>
          <cell r="E9182" t="str">
            <v>Limpopo</v>
          </cell>
          <cell r="F9182">
            <v>31</v>
          </cell>
          <cell r="G9182">
            <v>4</v>
          </cell>
          <cell r="H9182">
            <v>0.50288200000000005</v>
          </cell>
          <cell r="I9182">
            <v>0.13470104999999999</v>
          </cell>
        </row>
        <row r="9183">
          <cell r="A9183">
            <v>2005</v>
          </cell>
          <cell r="B9183" t="str">
            <v>H(100,000-250,000]</v>
          </cell>
          <cell r="C9183" t="str">
            <v>METAL</v>
          </cell>
          <cell r="D9183" t="str">
            <v>Profit</v>
          </cell>
          <cell r="E9183" t="str">
            <v>Mpumalanga</v>
          </cell>
          <cell r="F9183">
            <v>31</v>
          </cell>
          <cell r="G9183">
            <v>20</v>
          </cell>
          <cell r="H9183">
            <v>3.3374630000000001</v>
          </cell>
          <cell r="I9183">
            <v>0.93218986000000015</v>
          </cell>
        </row>
        <row r="9184">
          <cell r="A9184">
            <v>2005</v>
          </cell>
          <cell r="B9184" t="str">
            <v>H(100,000-250,000]</v>
          </cell>
          <cell r="C9184" t="str">
            <v>METAL</v>
          </cell>
          <cell r="D9184" t="str">
            <v>Profit</v>
          </cell>
          <cell r="E9184" t="str">
            <v>North West</v>
          </cell>
          <cell r="F9184">
            <v>31</v>
          </cell>
          <cell r="G9184">
            <v>4</v>
          </cell>
          <cell r="H9184">
            <v>0.62528099999999998</v>
          </cell>
          <cell r="I9184">
            <v>0.16688430000000001</v>
          </cell>
        </row>
        <row r="9185">
          <cell r="A9185">
            <v>2005</v>
          </cell>
          <cell r="B9185" t="str">
            <v>H(100,000-250,000]</v>
          </cell>
          <cell r="C9185" t="str">
            <v>METAL</v>
          </cell>
          <cell r="D9185" t="str">
            <v>Profit</v>
          </cell>
          <cell r="E9185" t="str">
            <v>Northern Cape</v>
          </cell>
          <cell r="F9185">
            <v>31</v>
          </cell>
          <cell r="G9185">
            <v>1</v>
          </cell>
          <cell r="H9185">
            <v>0.16163</v>
          </cell>
          <cell r="I9185">
            <v>4.8488999999999997E-2</v>
          </cell>
        </row>
        <row r="9186">
          <cell r="A9186">
            <v>2005</v>
          </cell>
          <cell r="B9186" t="str">
            <v>H(100,000-250,000]</v>
          </cell>
          <cell r="C9186" t="str">
            <v>METAL</v>
          </cell>
          <cell r="D9186" t="str">
            <v>Profit</v>
          </cell>
          <cell r="E9186" t="str">
            <v>Western Cape</v>
          </cell>
          <cell r="F9186">
            <v>31</v>
          </cell>
          <cell r="G9186">
            <v>60</v>
          </cell>
          <cell r="H9186">
            <v>9.8191969999999973</v>
          </cell>
          <cell r="I9186">
            <v>2.5932094999999991</v>
          </cell>
        </row>
        <row r="9187">
          <cell r="A9187">
            <v>2005</v>
          </cell>
          <cell r="B9187" t="str">
            <v>H(100,000-250,000]</v>
          </cell>
          <cell r="C9187" t="str">
            <v>MINING AND QUARRYING</v>
          </cell>
          <cell r="D9187" t="str">
            <v>Profit</v>
          </cell>
          <cell r="E9187" t="str">
            <v>Eastern Cape</v>
          </cell>
          <cell r="F9187">
            <v>31</v>
          </cell>
          <cell r="G9187">
            <v>1</v>
          </cell>
          <cell r="H9187">
            <v>0.196799</v>
          </cell>
          <cell r="I9187">
            <v>5.9039700000000001E-2</v>
          </cell>
        </row>
        <row r="9188">
          <cell r="A9188">
            <v>2005</v>
          </cell>
          <cell r="B9188" t="str">
            <v>H(100,000-250,000]</v>
          </cell>
          <cell r="C9188" t="str">
            <v>MINING AND QUARRYING</v>
          </cell>
          <cell r="D9188" t="str">
            <v>Profit</v>
          </cell>
          <cell r="E9188" t="str">
            <v>Gauteng</v>
          </cell>
          <cell r="F9188">
            <v>31</v>
          </cell>
          <cell r="G9188">
            <v>10</v>
          </cell>
          <cell r="H9188">
            <v>1.3516249999999999</v>
          </cell>
          <cell r="I9188">
            <v>0.32802146999999998</v>
          </cell>
        </row>
        <row r="9189">
          <cell r="A9189">
            <v>2005</v>
          </cell>
          <cell r="B9189" t="str">
            <v>H(100,000-250,000]</v>
          </cell>
          <cell r="C9189" t="str">
            <v>MINING AND QUARRYING</v>
          </cell>
          <cell r="D9189" t="str">
            <v>Profit</v>
          </cell>
          <cell r="E9189" t="str">
            <v>KwaZulu Natal</v>
          </cell>
          <cell r="F9189">
            <v>31</v>
          </cell>
          <cell r="G9189">
            <v>5</v>
          </cell>
          <cell r="H9189">
            <v>0.90003500000000003</v>
          </cell>
          <cell r="I9189">
            <v>0.23342769999999996</v>
          </cell>
        </row>
        <row r="9190">
          <cell r="A9190">
            <v>2005</v>
          </cell>
          <cell r="B9190" t="str">
            <v>H(100,000-250,000]</v>
          </cell>
          <cell r="C9190" t="str">
            <v>MINING AND QUARRYING</v>
          </cell>
          <cell r="D9190" t="str">
            <v>Profit</v>
          </cell>
          <cell r="E9190" t="str">
            <v>Mpumalanga</v>
          </cell>
          <cell r="F9190">
            <v>31</v>
          </cell>
          <cell r="G9190">
            <v>2</v>
          </cell>
          <cell r="H9190">
            <v>0.36611899999999997</v>
          </cell>
          <cell r="I9190">
            <v>4.57626E-2</v>
          </cell>
        </row>
        <row r="9191">
          <cell r="A9191">
            <v>2005</v>
          </cell>
          <cell r="B9191" t="str">
            <v>H(100,000-250,000]</v>
          </cell>
          <cell r="C9191" t="str">
            <v>MINING AND QUARRYING</v>
          </cell>
          <cell r="D9191" t="str">
            <v>Profit</v>
          </cell>
          <cell r="E9191" t="str">
            <v>North West</v>
          </cell>
          <cell r="F9191">
            <v>31</v>
          </cell>
          <cell r="G9191">
            <v>3</v>
          </cell>
          <cell r="H9191">
            <v>0.41603099999999993</v>
          </cell>
          <cell r="I9191">
            <v>0.10230911999999999</v>
          </cell>
        </row>
        <row r="9192">
          <cell r="A9192">
            <v>2005</v>
          </cell>
          <cell r="B9192" t="str">
            <v>H(100,000-250,000]</v>
          </cell>
          <cell r="C9192" t="str">
            <v>MINING AND QUARRYING</v>
          </cell>
          <cell r="D9192" t="str">
            <v>Profit</v>
          </cell>
          <cell r="E9192" t="str">
            <v>Northern Cape</v>
          </cell>
          <cell r="F9192">
            <v>31</v>
          </cell>
          <cell r="G9192">
            <v>1</v>
          </cell>
          <cell r="H9192">
            <v>0.110037</v>
          </cell>
          <cell r="I9192">
            <v>3.4811099999999998E-2</v>
          </cell>
        </row>
        <row r="9193">
          <cell r="A9193">
            <v>2005</v>
          </cell>
          <cell r="B9193" t="str">
            <v>H(100,000-250,000]</v>
          </cell>
          <cell r="C9193" t="str">
            <v>MINING AND QUARRYING</v>
          </cell>
          <cell r="D9193" t="str">
            <v>Profit</v>
          </cell>
          <cell r="E9193" t="str">
            <v>Western Cape</v>
          </cell>
          <cell r="F9193">
            <v>31</v>
          </cell>
          <cell r="G9193">
            <v>1</v>
          </cell>
          <cell r="H9193">
            <v>0.168681</v>
          </cell>
        </row>
        <row r="9194">
          <cell r="A9194">
            <v>2005</v>
          </cell>
          <cell r="B9194" t="str">
            <v>H(100,000-250,000]</v>
          </cell>
          <cell r="C9194" t="str">
            <v>OTHER MANUFACTURING INDUSTRIES</v>
          </cell>
          <cell r="D9194" t="str">
            <v>Profit</v>
          </cell>
          <cell r="E9194" t="str">
            <v>Eastern Cape</v>
          </cell>
          <cell r="F9194">
            <v>31</v>
          </cell>
          <cell r="G9194">
            <v>17</v>
          </cell>
          <cell r="H9194">
            <v>2.5634040000000007</v>
          </cell>
          <cell r="I9194">
            <v>0.55475045999999995</v>
          </cell>
        </row>
        <row r="9195">
          <cell r="A9195">
            <v>2005</v>
          </cell>
          <cell r="B9195" t="str">
            <v>H(100,000-250,000]</v>
          </cell>
          <cell r="C9195" t="str">
            <v>OTHER MANUFACTURING INDUSTRIES</v>
          </cell>
          <cell r="D9195" t="str">
            <v>Profit</v>
          </cell>
          <cell r="E9195" t="str">
            <v>Free State</v>
          </cell>
          <cell r="F9195">
            <v>31</v>
          </cell>
          <cell r="G9195">
            <v>8</v>
          </cell>
          <cell r="H9195">
            <v>1.4024000000000001</v>
          </cell>
          <cell r="I9195">
            <v>0.29079669000000002</v>
          </cell>
        </row>
        <row r="9196">
          <cell r="A9196">
            <v>2005</v>
          </cell>
          <cell r="B9196" t="str">
            <v>H(100,000-250,000]</v>
          </cell>
          <cell r="C9196" t="str">
            <v>OTHER MANUFACTURING INDUSTRIES</v>
          </cell>
          <cell r="D9196" t="str">
            <v>Profit</v>
          </cell>
          <cell r="E9196" t="str">
            <v>Gauteng</v>
          </cell>
          <cell r="F9196">
            <v>31</v>
          </cell>
          <cell r="G9196">
            <v>240</v>
          </cell>
          <cell r="H9196">
            <v>39.706989000000014</v>
          </cell>
          <cell r="I9196">
            <v>10.96993425</v>
          </cell>
        </row>
        <row r="9197">
          <cell r="A9197">
            <v>2005</v>
          </cell>
          <cell r="B9197" t="str">
            <v>H(100,000-250,000]</v>
          </cell>
          <cell r="C9197" t="str">
            <v>OTHER MANUFACTURING INDUSTRIES</v>
          </cell>
          <cell r="D9197" t="str">
            <v>Profit</v>
          </cell>
          <cell r="E9197" t="str">
            <v>KwaZulu Natal</v>
          </cell>
          <cell r="F9197">
            <v>31</v>
          </cell>
          <cell r="G9197">
            <v>65</v>
          </cell>
          <cell r="H9197">
            <v>10.255568999999999</v>
          </cell>
          <cell r="I9197">
            <v>2.6798381300000003</v>
          </cell>
        </row>
        <row r="9198">
          <cell r="A9198">
            <v>2005</v>
          </cell>
          <cell r="B9198" t="str">
            <v>H(100,000-250,000]</v>
          </cell>
          <cell r="C9198" t="str">
            <v>OTHER MANUFACTURING INDUSTRIES</v>
          </cell>
          <cell r="D9198" t="str">
            <v>Profit</v>
          </cell>
          <cell r="E9198" t="str">
            <v>Limpopo</v>
          </cell>
          <cell r="F9198">
            <v>31</v>
          </cell>
          <cell r="G9198">
            <v>6</v>
          </cell>
          <cell r="H9198">
            <v>0.77374600000000004</v>
          </cell>
          <cell r="I9198">
            <v>0.21358704000000001</v>
          </cell>
        </row>
        <row r="9199">
          <cell r="A9199">
            <v>2005</v>
          </cell>
          <cell r="B9199" t="str">
            <v>H(100,000-250,000]</v>
          </cell>
          <cell r="C9199" t="str">
            <v>OTHER MANUFACTURING INDUSTRIES</v>
          </cell>
          <cell r="D9199" t="str">
            <v>Profit</v>
          </cell>
          <cell r="E9199" t="str">
            <v>Mpumalanga</v>
          </cell>
          <cell r="F9199">
            <v>31</v>
          </cell>
          <cell r="G9199">
            <v>15</v>
          </cell>
          <cell r="H9199">
            <v>2.3022529999999999</v>
          </cell>
          <cell r="I9199">
            <v>0.63562032000000002</v>
          </cell>
        </row>
        <row r="9200">
          <cell r="A9200">
            <v>2005</v>
          </cell>
          <cell r="B9200" t="str">
            <v>H(100,000-250,000]</v>
          </cell>
          <cell r="C9200" t="str">
            <v>OTHER MANUFACTURING INDUSTRIES</v>
          </cell>
          <cell r="D9200" t="str">
            <v>Profit</v>
          </cell>
          <cell r="E9200" t="str">
            <v>North West</v>
          </cell>
          <cell r="F9200">
            <v>31</v>
          </cell>
          <cell r="G9200">
            <v>8</v>
          </cell>
          <cell r="H9200">
            <v>1.2966</v>
          </cell>
          <cell r="I9200">
            <v>0.38834222000000007</v>
          </cell>
        </row>
        <row r="9201">
          <cell r="A9201">
            <v>2005</v>
          </cell>
          <cell r="B9201" t="str">
            <v>H(100,000-250,000]</v>
          </cell>
          <cell r="C9201" t="str">
            <v>OTHER MANUFACTURING INDUSTRIES</v>
          </cell>
          <cell r="D9201" t="str">
            <v>Profit</v>
          </cell>
          <cell r="E9201" t="str">
            <v>Western Cape</v>
          </cell>
          <cell r="F9201">
            <v>31</v>
          </cell>
          <cell r="G9201">
            <v>73</v>
          </cell>
          <cell r="H9201">
            <v>12.154565</v>
          </cell>
          <cell r="I9201">
            <v>3.43845657</v>
          </cell>
        </row>
        <row r="9202">
          <cell r="A9202">
            <v>2005</v>
          </cell>
          <cell r="B9202" t="str">
            <v>H(100,000-250,000]</v>
          </cell>
          <cell r="C9202" t="str">
            <v>PAPER, PRINTING AND PUBLISHING</v>
          </cell>
          <cell r="D9202" t="str">
            <v>Profit</v>
          </cell>
          <cell r="E9202" t="str">
            <v>Eastern Cape</v>
          </cell>
          <cell r="F9202">
            <v>31</v>
          </cell>
          <cell r="G9202">
            <v>10</v>
          </cell>
          <cell r="H9202">
            <v>1.6198129999999997</v>
          </cell>
          <cell r="I9202">
            <v>0.41218847000000003</v>
          </cell>
        </row>
        <row r="9203">
          <cell r="A9203">
            <v>2005</v>
          </cell>
          <cell r="B9203" t="str">
            <v>H(100,000-250,000]</v>
          </cell>
          <cell r="C9203" t="str">
            <v>PAPER, PRINTING AND PUBLISHING</v>
          </cell>
          <cell r="D9203" t="str">
            <v>Profit</v>
          </cell>
          <cell r="E9203" t="str">
            <v>Free State</v>
          </cell>
          <cell r="F9203">
            <v>31</v>
          </cell>
          <cell r="G9203">
            <v>1</v>
          </cell>
          <cell r="H9203">
            <v>0.12807199999999999</v>
          </cell>
          <cell r="I9203">
            <v>3.84216E-2</v>
          </cell>
        </row>
        <row r="9204">
          <cell r="A9204">
            <v>2005</v>
          </cell>
          <cell r="B9204" t="str">
            <v>H(100,000-250,000]</v>
          </cell>
          <cell r="C9204" t="str">
            <v>PAPER, PRINTING AND PUBLISHING</v>
          </cell>
          <cell r="D9204" t="str">
            <v>Profit</v>
          </cell>
          <cell r="E9204" t="str">
            <v>Gauteng</v>
          </cell>
          <cell r="F9204">
            <v>31</v>
          </cell>
          <cell r="G9204">
            <v>102</v>
          </cell>
          <cell r="H9204">
            <v>16.733395000000002</v>
          </cell>
          <cell r="I9204">
            <v>4.3742399900000013</v>
          </cell>
        </row>
        <row r="9205">
          <cell r="A9205">
            <v>2005</v>
          </cell>
          <cell r="B9205" t="str">
            <v>H(100,000-250,000]</v>
          </cell>
          <cell r="C9205" t="str">
            <v>PAPER, PRINTING AND PUBLISHING</v>
          </cell>
          <cell r="D9205" t="str">
            <v>Profit</v>
          </cell>
          <cell r="E9205" t="str">
            <v>KwaZulu Natal</v>
          </cell>
          <cell r="F9205">
            <v>31</v>
          </cell>
          <cell r="G9205">
            <v>42</v>
          </cell>
          <cell r="H9205">
            <v>6.6569950000000011</v>
          </cell>
          <cell r="I9205">
            <v>1.6292327699999998</v>
          </cell>
        </row>
        <row r="9206">
          <cell r="A9206">
            <v>2005</v>
          </cell>
          <cell r="B9206" t="str">
            <v>H(100,000-250,000]</v>
          </cell>
          <cell r="C9206" t="str">
            <v>PAPER, PRINTING AND PUBLISHING</v>
          </cell>
          <cell r="D9206" t="str">
            <v>Profit</v>
          </cell>
          <cell r="E9206" t="str">
            <v>Limpopo</v>
          </cell>
          <cell r="F9206">
            <v>31</v>
          </cell>
          <cell r="G9206">
            <v>5</v>
          </cell>
          <cell r="H9206">
            <v>0.88682099999999997</v>
          </cell>
          <cell r="I9206">
            <v>0.27252816000000002</v>
          </cell>
        </row>
        <row r="9207">
          <cell r="A9207">
            <v>2005</v>
          </cell>
          <cell r="B9207" t="str">
            <v>H(100,000-250,000]</v>
          </cell>
          <cell r="C9207" t="str">
            <v>PAPER, PRINTING AND PUBLISHING</v>
          </cell>
          <cell r="D9207" t="str">
            <v>Profit</v>
          </cell>
          <cell r="E9207" t="str">
            <v>Mpumalanga</v>
          </cell>
          <cell r="F9207">
            <v>31</v>
          </cell>
          <cell r="G9207">
            <v>7</v>
          </cell>
          <cell r="H9207">
            <v>1.182015</v>
          </cell>
          <cell r="I9207">
            <v>0.28422855000000002</v>
          </cell>
        </row>
        <row r="9208">
          <cell r="A9208">
            <v>2005</v>
          </cell>
          <cell r="B9208" t="str">
            <v>H(100,000-250,000]</v>
          </cell>
          <cell r="C9208" t="str">
            <v>PAPER, PRINTING AND PUBLISHING</v>
          </cell>
          <cell r="D9208" t="str">
            <v>Profit</v>
          </cell>
          <cell r="E9208" t="str">
            <v>North West</v>
          </cell>
          <cell r="F9208">
            <v>31</v>
          </cell>
          <cell r="G9208">
            <v>1</v>
          </cell>
          <cell r="H9208">
            <v>0.14788799999999999</v>
          </cell>
          <cell r="I9208">
            <v>2.21832E-2</v>
          </cell>
        </row>
        <row r="9209">
          <cell r="A9209">
            <v>2005</v>
          </cell>
          <cell r="B9209" t="str">
            <v>H(100,000-250,000]</v>
          </cell>
          <cell r="C9209" t="str">
            <v>PAPER, PRINTING AND PUBLISHING</v>
          </cell>
          <cell r="D9209" t="str">
            <v>Profit</v>
          </cell>
          <cell r="E9209" t="str">
            <v>Northern Cape</v>
          </cell>
          <cell r="F9209">
            <v>31</v>
          </cell>
          <cell r="G9209">
            <v>2</v>
          </cell>
          <cell r="H9209">
            <v>0.25592899999999996</v>
          </cell>
          <cell r="I9209">
            <v>5.4278699999999999E-2</v>
          </cell>
        </row>
        <row r="9210">
          <cell r="A9210">
            <v>2005</v>
          </cell>
          <cell r="B9210" t="str">
            <v>H(100,000-250,000]</v>
          </cell>
          <cell r="C9210" t="str">
            <v>PAPER, PRINTING AND PUBLISHING</v>
          </cell>
          <cell r="D9210" t="str">
            <v>Profit</v>
          </cell>
          <cell r="E9210" t="str">
            <v>Western Cape</v>
          </cell>
          <cell r="F9210">
            <v>31</v>
          </cell>
          <cell r="G9210">
            <v>46</v>
          </cell>
          <cell r="H9210">
            <v>7.3431370000000005</v>
          </cell>
          <cell r="I9210">
            <v>1.9100184900000001</v>
          </cell>
        </row>
        <row r="9211">
          <cell r="A9211">
            <v>2005</v>
          </cell>
          <cell r="B9211" t="str">
            <v>H(100,000-250,000]</v>
          </cell>
          <cell r="C9211" t="str">
            <v>PERSONAL AND HOUSEHOLD SERVICES</v>
          </cell>
          <cell r="D9211" t="str">
            <v>Profit</v>
          </cell>
          <cell r="E9211" t="str">
            <v>Eastern Cape</v>
          </cell>
          <cell r="F9211">
            <v>31</v>
          </cell>
          <cell r="G9211">
            <v>13</v>
          </cell>
          <cell r="H9211">
            <v>1.9217949999999999</v>
          </cell>
          <cell r="I9211">
            <v>0.50733912999999997</v>
          </cell>
        </row>
        <row r="9212">
          <cell r="A9212">
            <v>2005</v>
          </cell>
          <cell r="B9212" t="str">
            <v>H(100,000-250,000]</v>
          </cell>
          <cell r="C9212" t="str">
            <v>PERSONAL AND HOUSEHOLD SERVICES</v>
          </cell>
          <cell r="D9212" t="str">
            <v>Profit</v>
          </cell>
          <cell r="E9212" t="str">
            <v>Free State</v>
          </cell>
          <cell r="F9212">
            <v>31</v>
          </cell>
          <cell r="G9212">
            <v>2</v>
          </cell>
          <cell r="H9212">
            <v>0.25053999999999998</v>
          </cell>
          <cell r="I9212">
            <v>5.8306499999999997E-2</v>
          </cell>
        </row>
        <row r="9213">
          <cell r="A9213">
            <v>2005</v>
          </cell>
          <cell r="B9213" t="str">
            <v>H(100,000-250,000]</v>
          </cell>
          <cell r="C9213" t="str">
            <v>PERSONAL AND HOUSEHOLD SERVICES</v>
          </cell>
          <cell r="D9213" t="str">
            <v>Profit</v>
          </cell>
          <cell r="E9213" t="str">
            <v>Gauteng</v>
          </cell>
          <cell r="F9213">
            <v>31</v>
          </cell>
          <cell r="G9213">
            <v>36</v>
          </cell>
          <cell r="H9213">
            <v>5.3195330000000016</v>
          </cell>
          <cell r="I9213">
            <v>1.4529869399999995</v>
          </cell>
        </row>
        <row r="9214">
          <cell r="A9214">
            <v>2005</v>
          </cell>
          <cell r="B9214" t="str">
            <v>H(100,000-250,000]</v>
          </cell>
          <cell r="C9214" t="str">
            <v>PERSONAL AND HOUSEHOLD SERVICES</v>
          </cell>
          <cell r="D9214" t="str">
            <v>Profit</v>
          </cell>
          <cell r="E9214" t="str">
            <v>KwaZulu Natal</v>
          </cell>
          <cell r="F9214">
            <v>31</v>
          </cell>
          <cell r="G9214">
            <v>19</v>
          </cell>
          <cell r="H9214">
            <v>3.0925129999999998</v>
          </cell>
          <cell r="I9214">
            <v>0.74607856000000006</v>
          </cell>
        </row>
        <row r="9215">
          <cell r="A9215">
            <v>2005</v>
          </cell>
          <cell r="B9215" t="str">
            <v>H(100,000-250,000]</v>
          </cell>
          <cell r="C9215" t="str">
            <v>PERSONAL AND HOUSEHOLD SERVICES</v>
          </cell>
          <cell r="D9215" t="str">
            <v>Profit</v>
          </cell>
          <cell r="E9215" t="str">
            <v>Limpopo</v>
          </cell>
          <cell r="F9215">
            <v>31</v>
          </cell>
          <cell r="G9215">
            <v>5</v>
          </cell>
          <cell r="H9215">
            <v>0.78460099999999999</v>
          </cell>
          <cell r="I9215">
            <v>0.21405896999999999</v>
          </cell>
        </row>
        <row r="9216">
          <cell r="A9216">
            <v>2005</v>
          </cell>
          <cell r="B9216" t="str">
            <v>H(100,000-250,000]</v>
          </cell>
          <cell r="C9216" t="str">
            <v>PERSONAL AND HOUSEHOLD SERVICES</v>
          </cell>
          <cell r="D9216" t="str">
            <v>Profit</v>
          </cell>
          <cell r="E9216" t="str">
            <v>Mpumalanga</v>
          </cell>
          <cell r="F9216">
            <v>31</v>
          </cell>
          <cell r="G9216">
            <v>13</v>
          </cell>
          <cell r="H9216">
            <v>2.0901589999999999</v>
          </cell>
          <cell r="I9216">
            <v>0.54849212000000003</v>
          </cell>
        </row>
        <row r="9217">
          <cell r="A9217">
            <v>2005</v>
          </cell>
          <cell r="B9217" t="str">
            <v>H(100,000-250,000]</v>
          </cell>
          <cell r="C9217" t="str">
            <v>PERSONAL AND HOUSEHOLD SERVICES</v>
          </cell>
          <cell r="D9217" t="str">
            <v>Profit</v>
          </cell>
          <cell r="E9217" t="str">
            <v>North West</v>
          </cell>
          <cell r="F9217">
            <v>31</v>
          </cell>
          <cell r="G9217">
            <v>2</v>
          </cell>
          <cell r="H9217">
            <v>0.30216399999999999</v>
          </cell>
          <cell r="I9217">
            <v>7.2305099999999997E-2</v>
          </cell>
        </row>
        <row r="9218">
          <cell r="A9218">
            <v>2005</v>
          </cell>
          <cell r="B9218" t="str">
            <v>H(100,000-250,000]</v>
          </cell>
          <cell r="C9218" t="str">
            <v>PERSONAL AND HOUSEHOLD SERVICES</v>
          </cell>
          <cell r="D9218" t="str">
            <v>Profit</v>
          </cell>
          <cell r="E9218" t="str">
            <v>Northern Cape</v>
          </cell>
          <cell r="F9218">
            <v>31</v>
          </cell>
          <cell r="G9218">
            <v>1</v>
          </cell>
          <cell r="H9218">
            <v>0.123277</v>
          </cell>
          <cell r="I9218">
            <v>3.6983099999999998E-2</v>
          </cell>
        </row>
        <row r="9219">
          <cell r="A9219">
            <v>2005</v>
          </cell>
          <cell r="B9219" t="str">
            <v>H(100,000-250,000]</v>
          </cell>
          <cell r="C9219" t="str">
            <v>PERSONAL AND HOUSEHOLD SERVICES</v>
          </cell>
          <cell r="D9219" t="str">
            <v>Profit</v>
          </cell>
          <cell r="E9219" t="str">
            <v>Western Cape</v>
          </cell>
          <cell r="F9219">
            <v>31</v>
          </cell>
          <cell r="G9219">
            <v>27</v>
          </cell>
          <cell r="H9219">
            <v>4.0255070000000002</v>
          </cell>
          <cell r="I9219">
            <v>0.99656135000000001</v>
          </cell>
        </row>
        <row r="9220">
          <cell r="A9220">
            <v>2005</v>
          </cell>
          <cell r="B9220" t="str">
            <v>H(100,000-250,000]</v>
          </cell>
          <cell r="C9220" t="str">
            <v>RECREATIONAL AND CULTURAL SERVICES</v>
          </cell>
          <cell r="D9220" t="str">
            <v>Profit</v>
          </cell>
          <cell r="E9220" t="str">
            <v>Eastern Cape</v>
          </cell>
          <cell r="F9220">
            <v>31</v>
          </cell>
          <cell r="G9220">
            <v>9</v>
          </cell>
          <cell r="H9220">
            <v>1.4832909999999997</v>
          </cell>
          <cell r="I9220">
            <v>0.4171301</v>
          </cell>
        </row>
        <row r="9221">
          <cell r="A9221">
            <v>2005</v>
          </cell>
          <cell r="B9221" t="str">
            <v>H(100,000-250,000]</v>
          </cell>
          <cell r="C9221" t="str">
            <v>RECREATIONAL AND CULTURAL SERVICES</v>
          </cell>
          <cell r="D9221" t="str">
            <v>Profit</v>
          </cell>
          <cell r="E9221" t="str">
            <v>Free State</v>
          </cell>
          <cell r="F9221">
            <v>31</v>
          </cell>
          <cell r="G9221">
            <v>1</v>
          </cell>
          <cell r="H9221">
            <v>0.10295600000000001</v>
          </cell>
          <cell r="I9221">
            <v>3.5828680000000002E-2</v>
          </cell>
        </row>
        <row r="9222">
          <cell r="A9222">
            <v>2005</v>
          </cell>
          <cell r="B9222" t="str">
            <v>H(100,000-250,000]</v>
          </cell>
          <cell r="C9222" t="str">
            <v>RECREATIONAL AND CULTURAL SERVICES</v>
          </cell>
          <cell r="D9222" t="str">
            <v>Profit</v>
          </cell>
          <cell r="E9222" t="str">
            <v>Gauteng</v>
          </cell>
          <cell r="F9222">
            <v>31</v>
          </cell>
          <cell r="G9222">
            <v>82</v>
          </cell>
          <cell r="H9222">
            <v>12.806279999999996</v>
          </cell>
          <cell r="I9222">
            <v>3.5268155699999997</v>
          </cell>
        </row>
        <row r="9223">
          <cell r="A9223">
            <v>2005</v>
          </cell>
          <cell r="B9223" t="str">
            <v>H(100,000-250,000]</v>
          </cell>
          <cell r="C9223" t="str">
            <v>RECREATIONAL AND CULTURAL SERVICES</v>
          </cell>
          <cell r="D9223" t="str">
            <v>Profit</v>
          </cell>
          <cell r="E9223" t="str">
            <v>KwaZulu Natal</v>
          </cell>
          <cell r="F9223">
            <v>31</v>
          </cell>
          <cell r="G9223">
            <v>11</v>
          </cell>
          <cell r="H9223">
            <v>1.9510149999999999</v>
          </cell>
          <cell r="I9223">
            <v>0.50198220000000005</v>
          </cell>
        </row>
        <row r="9224">
          <cell r="A9224">
            <v>2005</v>
          </cell>
          <cell r="B9224" t="str">
            <v>H(100,000-250,000]</v>
          </cell>
          <cell r="C9224" t="str">
            <v>RECREATIONAL AND CULTURAL SERVICES</v>
          </cell>
          <cell r="D9224" t="str">
            <v>Profit</v>
          </cell>
          <cell r="E9224" t="str">
            <v>Limpopo</v>
          </cell>
          <cell r="F9224">
            <v>31</v>
          </cell>
          <cell r="G9224">
            <v>3</v>
          </cell>
          <cell r="H9224">
            <v>0.42796600000000001</v>
          </cell>
          <cell r="I9224">
            <v>0.13800030999999999</v>
          </cell>
        </row>
        <row r="9225">
          <cell r="A9225">
            <v>2005</v>
          </cell>
          <cell r="B9225" t="str">
            <v>H(100,000-250,000]</v>
          </cell>
          <cell r="C9225" t="str">
            <v>RECREATIONAL AND CULTURAL SERVICES</v>
          </cell>
          <cell r="D9225" t="str">
            <v>Profit</v>
          </cell>
          <cell r="E9225" t="str">
            <v>Mpumalanga</v>
          </cell>
          <cell r="F9225">
            <v>31</v>
          </cell>
          <cell r="G9225">
            <v>2</v>
          </cell>
          <cell r="H9225">
            <v>0.20913300000000001</v>
          </cell>
          <cell r="I9225">
            <v>3.256995E-2</v>
          </cell>
        </row>
        <row r="9226">
          <cell r="A9226">
            <v>2005</v>
          </cell>
          <cell r="B9226" t="str">
            <v>H(100,000-250,000]</v>
          </cell>
          <cell r="C9226" t="str">
            <v>RECREATIONAL AND CULTURAL SERVICES</v>
          </cell>
          <cell r="D9226" t="str">
            <v>Profit</v>
          </cell>
          <cell r="E9226" t="str">
            <v>North West</v>
          </cell>
          <cell r="F9226">
            <v>31</v>
          </cell>
          <cell r="G9226">
            <v>3</v>
          </cell>
          <cell r="H9226">
            <v>0.50300800000000001</v>
          </cell>
          <cell r="I9226">
            <v>0.15150239999999998</v>
          </cell>
        </row>
        <row r="9227">
          <cell r="A9227">
            <v>2005</v>
          </cell>
          <cell r="B9227" t="str">
            <v>H(100,000-250,000]</v>
          </cell>
          <cell r="C9227" t="str">
            <v>RECREATIONAL AND CULTURAL SERVICES</v>
          </cell>
          <cell r="D9227" t="str">
            <v>Profit</v>
          </cell>
          <cell r="E9227" t="str">
            <v>Western Cape</v>
          </cell>
          <cell r="F9227">
            <v>31</v>
          </cell>
          <cell r="G9227">
            <v>32</v>
          </cell>
          <cell r="H9227">
            <v>4.9990430000000003</v>
          </cell>
          <cell r="I9227">
            <v>1.3853897500000001</v>
          </cell>
        </row>
        <row r="9228">
          <cell r="A9228">
            <v>2005</v>
          </cell>
          <cell r="B9228" t="str">
            <v>H(100,000-250,000]</v>
          </cell>
          <cell r="C9228" t="str">
            <v>RESEARCH AND SCIENTIFIC INSTITUTES</v>
          </cell>
          <cell r="D9228" t="str">
            <v>Profit</v>
          </cell>
          <cell r="E9228" t="str">
            <v>Eastern Cape</v>
          </cell>
          <cell r="F9228">
            <v>31</v>
          </cell>
          <cell r="G9228">
            <v>1</v>
          </cell>
          <cell r="H9228">
            <v>0.231408</v>
          </cell>
          <cell r="I9228">
            <v>7.1222399999999991E-2</v>
          </cell>
        </row>
        <row r="9229">
          <cell r="A9229">
            <v>2005</v>
          </cell>
          <cell r="B9229" t="str">
            <v>H(100,000-250,000]</v>
          </cell>
          <cell r="C9229" t="str">
            <v>RESEARCH AND SCIENTIFIC INSTITUTES</v>
          </cell>
          <cell r="D9229" t="str">
            <v>Profit</v>
          </cell>
          <cell r="E9229" t="str">
            <v>Gauteng</v>
          </cell>
          <cell r="F9229">
            <v>31</v>
          </cell>
          <cell r="G9229">
            <v>18</v>
          </cell>
          <cell r="H9229">
            <v>2.8574459999999995</v>
          </cell>
          <cell r="I9229">
            <v>0.78250378000000009</v>
          </cell>
        </row>
        <row r="9230">
          <cell r="A9230">
            <v>2005</v>
          </cell>
          <cell r="B9230" t="str">
            <v>H(100,000-250,000]</v>
          </cell>
          <cell r="C9230" t="str">
            <v>RESEARCH AND SCIENTIFIC INSTITUTES</v>
          </cell>
          <cell r="D9230" t="str">
            <v>Profit</v>
          </cell>
          <cell r="E9230" t="str">
            <v>KwaZulu Natal</v>
          </cell>
          <cell r="F9230">
            <v>31</v>
          </cell>
          <cell r="G9230">
            <v>4</v>
          </cell>
          <cell r="H9230">
            <v>0.84290900000000002</v>
          </cell>
          <cell r="I9230">
            <v>0.20910897000000001</v>
          </cell>
        </row>
        <row r="9231">
          <cell r="A9231">
            <v>2005</v>
          </cell>
          <cell r="B9231" t="str">
            <v>H(100,000-250,000]</v>
          </cell>
          <cell r="C9231" t="str">
            <v>RESEARCH AND SCIENTIFIC INSTITUTES</v>
          </cell>
          <cell r="D9231" t="str">
            <v>Profit</v>
          </cell>
          <cell r="E9231" t="str">
            <v>Mpumalanga</v>
          </cell>
          <cell r="F9231">
            <v>31</v>
          </cell>
          <cell r="G9231">
            <v>1</v>
          </cell>
          <cell r="H9231">
            <v>0.21798200000000001</v>
          </cell>
          <cell r="I9231">
            <v>6.5394599999999997E-2</v>
          </cell>
        </row>
        <row r="9232">
          <cell r="A9232">
            <v>2005</v>
          </cell>
          <cell r="B9232" t="str">
            <v>H(100,000-250,000]</v>
          </cell>
          <cell r="C9232" t="str">
            <v>RESEARCH AND SCIENTIFIC INSTITUTES</v>
          </cell>
          <cell r="D9232" t="str">
            <v>Profit</v>
          </cell>
          <cell r="E9232" t="str">
            <v>Northern Cape</v>
          </cell>
          <cell r="F9232">
            <v>31</v>
          </cell>
          <cell r="G9232">
            <v>1</v>
          </cell>
          <cell r="H9232">
            <v>0.131332</v>
          </cell>
          <cell r="I9232">
            <v>3.93996E-2</v>
          </cell>
        </row>
        <row r="9233">
          <cell r="A9233">
            <v>2005</v>
          </cell>
          <cell r="B9233" t="str">
            <v>H(100,000-250,000]</v>
          </cell>
          <cell r="C9233" t="str">
            <v>RESEARCH AND SCIENTIFIC INSTITUTES</v>
          </cell>
          <cell r="D9233" t="str">
            <v>Profit</v>
          </cell>
          <cell r="E9233" t="str">
            <v>Western Cape</v>
          </cell>
          <cell r="F9233">
            <v>31</v>
          </cell>
          <cell r="G9233">
            <v>4</v>
          </cell>
          <cell r="H9233">
            <v>0.66407300000000002</v>
          </cell>
          <cell r="I9233">
            <v>0.17686965000000002</v>
          </cell>
        </row>
        <row r="9234">
          <cell r="A9234">
            <v>2005</v>
          </cell>
          <cell r="B9234" t="str">
            <v>H(100,000-250,000]</v>
          </cell>
          <cell r="C9234" t="str">
            <v>RETAIL TRADE</v>
          </cell>
          <cell r="D9234" t="str">
            <v>Profit</v>
          </cell>
          <cell r="E9234" t="str">
            <v>Eastern Cape</v>
          </cell>
          <cell r="F9234">
            <v>31</v>
          </cell>
          <cell r="G9234">
            <v>242</v>
          </cell>
          <cell r="H9234">
            <v>38.940742999999998</v>
          </cell>
          <cell r="I9234">
            <v>10.053107329999994</v>
          </cell>
        </row>
        <row r="9235">
          <cell r="A9235">
            <v>2005</v>
          </cell>
          <cell r="B9235" t="str">
            <v>H(100,000-250,000]</v>
          </cell>
          <cell r="C9235" t="str">
            <v>RETAIL TRADE</v>
          </cell>
          <cell r="D9235" t="str">
            <v>Profit</v>
          </cell>
          <cell r="E9235" t="str">
            <v>Free State</v>
          </cell>
          <cell r="F9235">
            <v>31</v>
          </cell>
          <cell r="G9235">
            <v>206</v>
          </cell>
          <cell r="H9235">
            <v>33.137064000000009</v>
          </cell>
          <cell r="I9235">
            <v>9.1750398899999954</v>
          </cell>
        </row>
        <row r="9236">
          <cell r="A9236">
            <v>2005</v>
          </cell>
          <cell r="B9236" t="str">
            <v>H(100,000-250,000]</v>
          </cell>
          <cell r="C9236" t="str">
            <v>RETAIL TRADE</v>
          </cell>
          <cell r="D9236" t="str">
            <v>Profit</v>
          </cell>
          <cell r="E9236" t="str">
            <v>Gauteng</v>
          </cell>
          <cell r="F9236">
            <v>31</v>
          </cell>
          <cell r="G9236">
            <v>993</v>
          </cell>
          <cell r="H9236">
            <v>159.9633410000001</v>
          </cell>
          <cell r="I9236">
            <v>45.58337674000002</v>
          </cell>
        </row>
        <row r="9237">
          <cell r="A9237">
            <v>2005</v>
          </cell>
          <cell r="B9237" t="str">
            <v>H(100,000-250,000]</v>
          </cell>
          <cell r="C9237" t="str">
            <v>RETAIL TRADE</v>
          </cell>
          <cell r="D9237" t="str">
            <v>Profit</v>
          </cell>
          <cell r="E9237" t="str">
            <v>KwaZulu Natal</v>
          </cell>
          <cell r="F9237">
            <v>31</v>
          </cell>
          <cell r="G9237">
            <v>322</v>
          </cell>
          <cell r="H9237">
            <v>51.791241000000007</v>
          </cell>
          <cell r="I9237">
            <v>14.033647930000006</v>
          </cell>
        </row>
        <row r="9238">
          <cell r="A9238">
            <v>2005</v>
          </cell>
          <cell r="B9238" t="str">
            <v>H(100,000-250,000]</v>
          </cell>
          <cell r="C9238" t="str">
            <v>RETAIL TRADE</v>
          </cell>
          <cell r="D9238" t="str">
            <v>Profit</v>
          </cell>
          <cell r="E9238" t="str">
            <v>Limpopo</v>
          </cell>
          <cell r="F9238">
            <v>31</v>
          </cell>
          <cell r="G9238">
            <v>54</v>
          </cell>
          <cell r="H9238">
            <v>8.3650190000000002</v>
          </cell>
          <cell r="I9238">
            <v>2.4453118700000003</v>
          </cell>
        </row>
        <row r="9239">
          <cell r="A9239">
            <v>2005</v>
          </cell>
          <cell r="B9239" t="str">
            <v>H(100,000-250,000]</v>
          </cell>
          <cell r="C9239" t="str">
            <v>RETAIL TRADE</v>
          </cell>
          <cell r="D9239" t="str">
            <v>Profit</v>
          </cell>
          <cell r="E9239" t="str">
            <v>Mpumalanga</v>
          </cell>
          <cell r="F9239">
            <v>31</v>
          </cell>
          <cell r="G9239">
            <v>176</v>
          </cell>
          <cell r="H9239">
            <v>27.143661999999996</v>
          </cell>
          <cell r="I9239">
            <v>7.5249529600000002</v>
          </cell>
        </row>
        <row r="9240">
          <cell r="A9240">
            <v>2005</v>
          </cell>
          <cell r="B9240" t="str">
            <v>H(100,000-250,000]</v>
          </cell>
          <cell r="C9240" t="str">
            <v>RETAIL TRADE</v>
          </cell>
          <cell r="D9240" t="str">
            <v>Profit</v>
          </cell>
          <cell r="E9240" t="str">
            <v>North West</v>
          </cell>
          <cell r="F9240">
            <v>31</v>
          </cell>
          <cell r="G9240">
            <v>51</v>
          </cell>
          <cell r="H9240">
            <v>7.7637780000000003</v>
          </cell>
          <cell r="I9240">
            <v>2.2365200000000001</v>
          </cell>
        </row>
        <row r="9241">
          <cell r="A9241">
            <v>2005</v>
          </cell>
          <cell r="B9241" t="str">
            <v>H(100,000-250,000]</v>
          </cell>
          <cell r="C9241" t="str">
            <v>RETAIL TRADE</v>
          </cell>
          <cell r="D9241" t="str">
            <v>Profit</v>
          </cell>
          <cell r="E9241" t="str">
            <v>Northern Cape</v>
          </cell>
          <cell r="F9241">
            <v>31</v>
          </cell>
          <cell r="G9241">
            <v>75</v>
          </cell>
          <cell r="H9241">
            <v>11.58939</v>
          </cell>
          <cell r="I9241">
            <v>3.0931669799999995</v>
          </cell>
        </row>
        <row r="9242">
          <cell r="A9242">
            <v>2005</v>
          </cell>
          <cell r="B9242" t="str">
            <v>H(100,000-250,000]</v>
          </cell>
          <cell r="C9242" t="str">
            <v>RETAIL TRADE</v>
          </cell>
          <cell r="D9242" t="str">
            <v>Profit</v>
          </cell>
          <cell r="E9242" t="str">
            <v>Western Cape</v>
          </cell>
          <cell r="F9242">
            <v>31</v>
          </cell>
          <cell r="G9242">
            <v>532</v>
          </cell>
          <cell r="H9242">
            <v>84.319063999999983</v>
          </cell>
          <cell r="I9242">
            <v>22.370651569999993</v>
          </cell>
        </row>
        <row r="9243">
          <cell r="A9243">
            <v>2005</v>
          </cell>
          <cell r="B9243" t="str">
            <v>H(100,000-250,000]</v>
          </cell>
          <cell r="C9243" t="str">
            <v>SCIENTIFIC, OPTICAL AND SIMILAR EQUIPMENT</v>
          </cell>
          <cell r="D9243" t="str">
            <v>Profit</v>
          </cell>
          <cell r="E9243" t="str">
            <v>Gauteng</v>
          </cell>
          <cell r="F9243">
            <v>31</v>
          </cell>
          <cell r="G9243">
            <v>17</v>
          </cell>
          <cell r="H9243">
            <v>3.0129659999999996</v>
          </cell>
          <cell r="I9243">
            <v>0.8833472899999999</v>
          </cell>
        </row>
        <row r="9244">
          <cell r="A9244">
            <v>2005</v>
          </cell>
          <cell r="B9244" t="str">
            <v>H(100,000-250,000]</v>
          </cell>
          <cell r="C9244" t="str">
            <v>SCIENTIFIC, OPTICAL AND SIMILAR EQUIPMENT</v>
          </cell>
          <cell r="D9244" t="str">
            <v>Profit</v>
          </cell>
          <cell r="E9244" t="str">
            <v>KwaZulu Natal</v>
          </cell>
          <cell r="F9244">
            <v>31</v>
          </cell>
          <cell r="G9244">
            <v>2</v>
          </cell>
          <cell r="H9244">
            <v>0.37755899999999998</v>
          </cell>
          <cell r="I9244">
            <v>9.0767700000000007E-2</v>
          </cell>
        </row>
        <row r="9245">
          <cell r="A9245">
            <v>2005</v>
          </cell>
          <cell r="B9245" t="str">
            <v>H(100,000-250,000]</v>
          </cell>
          <cell r="C9245" t="str">
            <v>SCIENTIFIC, OPTICAL AND SIMILAR EQUIPMENT</v>
          </cell>
          <cell r="D9245" t="str">
            <v>Profit</v>
          </cell>
          <cell r="E9245" t="str">
            <v>North West</v>
          </cell>
          <cell r="F9245">
            <v>31</v>
          </cell>
          <cell r="G9245">
            <v>1</v>
          </cell>
          <cell r="H9245">
            <v>0.17264099999999999</v>
          </cell>
          <cell r="I9245">
            <v>5.1792299999999999E-2</v>
          </cell>
        </row>
        <row r="9246">
          <cell r="A9246">
            <v>2005</v>
          </cell>
          <cell r="B9246" t="str">
            <v>H(100,000-250,000]</v>
          </cell>
          <cell r="C9246" t="str">
            <v>SCIENTIFIC, OPTICAL AND SIMILAR EQUIPMENT</v>
          </cell>
          <cell r="D9246" t="str">
            <v>Profit</v>
          </cell>
          <cell r="E9246" t="str">
            <v>Western Cape</v>
          </cell>
          <cell r="F9246">
            <v>31</v>
          </cell>
          <cell r="G9246">
            <v>6</v>
          </cell>
          <cell r="H9246">
            <v>1.0263640000000001</v>
          </cell>
          <cell r="I9246">
            <v>0.28766729999999996</v>
          </cell>
        </row>
        <row r="9247">
          <cell r="A9247">
            <v>2005</v>
          </cell>
          <cell r="B9247" t="str">
            <v>H(100,000-250,000]</v>
          </cell>
          <cell r="C9247" t="str">
            <v>SOCIAL AND RELATED COMMUNITY SERVICES</v>
          </cell>
          <cell r="D9247" t="str">
            <v>Profit</v>
          </cell>
          <cell r="E9247" t="str">
            <v>Eastern Cape</v>
          </cell>
          <cell r="F9247">
            <v>31</v>
          </cell>
          <cell r="G9247">
            <v>1</v>
          </cell>
          <cell r="H9247">
            <v>0.14645</v>
          </cell>
          <cell r="I9247">
            <v>4.3935000000000002E-2</v>
          </cell>
        </row>
        <row r="9248">
          <cell r="A9248">
            <v>2005</v>
          </cell>
          <cell r="B9248" t="str">
            <v>H(100,000-250,000]</v>
          </cell>
          <cell r="C9248" t="str">
            <v>SOCIAL AND RELATED COMMUNITY SERVICES</v>
          </cell>
          <cell r="D9248" t="str">
            <v>Profit</v>
          </cell>
          <cell r="E9248" t="str">
            <v>Free State</v>
          </cell>
          <cell r="F9248">
            <v>31</v>
          </cell>
          <cell r="G9248">
            <v>1</v>
          </cell>
          <cell r="H9248">
            <v>0.143123</v>
          </cell>
          <cell r="I9248">
            <v>4.29369E-2</v>
          </cell>
        </row>
        <row r="9249">
          <cell r="A9249">
            <v>2005</v>
          </cell>
          <cell r="B9249" t="str">
            <v>H(100,000-250,000]</v>
          </cell>
          <cell r="C9249" t="str">
            <v>SOCIAL AND RELATED COMMUNITY SERVICES</v>
          </cell>
          <cell r="D9249" t="str">
            <v>Profit</v>
          </cell>
          <cell r="E9249" t="str">
            <v>Gauteng</v>
          </cell>
          <cell r="F9249">
            <v>31</v>
          </cell>
          <cell r="G9249">
            <v>34</v>
          </cell>
          <cell r="H9249">
            <v>5.1358119999999996</v>
          </cell>
          <cell r="I9249">
            <v>1.5925675100000001</v>
          </cell>
        </row>
        <row r="9250">
          <cell r="A9250">
            <v>2005</v>
          </cell>
          <cell r="B9250" t="str">
            <v>H(100,000-250,000]</v>
          </cell>
          <cell r="C9250" t="str">
            <v>SOCIAL AND RELATED COMMUNITY SERVICES</v>
          </cell>
          <cell r="D9250" t="str">
            <v>Profit</v>
          </cell>
          <cell r="E9250" t="str">
            <v>KwaZulu Natal</v>
          </cell>
          <cell r="F9250">
            <v>31</v>
          </cell>
          <cell r="G9250">
            <v>20</v>
          </cell>
          <cell r="H9250">
            <v>3.0662470000000006</v>
          </cell>
          <cell r="I9250">
            <v>0.9307309800000001</v>
          </cell>
        </row>
        <row r="9251">
          <cell r="A9251">
            <v>2005</v>
          </cell>
          <cell r="B9251" t="str">
            <v>H(100,000-250,000]</v>
          </cell>
          <cell r="C9251" t="str">
            <v>SOCIAL AND RELATED COMMUNITY SERVICES</v>
          </cell>
          <cell r="D9251" t="str">
            <v>Profit</v>
          </cell>
          <cell r="E9251" t="str">
            <v>Western Cape</v>
          </cell>
          <cell r="F9251">
            <v>31</v>
          </cell>
          <cell r="G9251">
            <v>17</v>
          </cell>
          <cell r="H9251">
            <v>2.7050330000000002</v>
          </cell>
          <cell r="I9251">
            <v>0.79036817999999998</v>
          </cell>
        </row>
        <row r="9252">
          <cell r="A9252">
            <v>2005</v>
          </cell>
          <cell r="B9252" t="str">
            <v>H(100,000-250,000]</v>
          </cell>
          <cell r="C9252" t="str">
            <v>SPECIALIZED REPAIR SERVICES</v>
          </cell>
          <cell r="D9252" t="str">
            <v>Profit</v>
          </cell>
          <cell r="E9252" t="str">
            <v>Eastern Cape</v>
          </cell>
          <cell r="F9252">
            <v>31</v>
          </cell>
          <cell r="G9252">
            <v>26</v>
          </cell>
          <cell r="H9252">
            <v>3.997517999999999</v>
          </cell>
          <cell r="I9252">
            <v>0.92116562999999996</v>
          </cell>
        </row>
        <row r="9253">
          <cell r="A9253">
            <v>2005</v>
          </cell>
          <cell r="B9253" t="str">
            <v>H(100,000-250,000]</v>
          </cell>
          <cell r="C9253" t="str">
            <v>SPECIALIZED REPAIR SERVICES</v>
          </cell>
          <cell r="D9253" t="str">
            <v>Profit</v>
          </cell>
          <cell r="E9253" t="str">
            <v>Free State</v>
          </cell>
          <cell r="F9253">
            <v>31</v>
          </cell>
          <cell r="G9253">
            <v>9</v>
          </cell>
          <cell r="H9253">
            <v>1.268805</v>
          </cell>
          <cell r="I9253">
            <v>0.36974874999999996</v>
          </cell>
        </row>
        <row r="9254">
          <cell r="A9254">
            <v>2005</v>
          </cell>
          <cell r="B9254" t="str">
            <v>H(100,000-250,000]</v>
          </cell>
          <cell r="C9254" t="str">
            <v>SPECIALIZED REPAIR SERVICES</v>
          </cell>
          <cell r="D9254" t="str">
            <v>Profit</v>
          </cell>
          <cell r="E9254" t="str">
            <v>Gauteng</v>
          </cell>
          <cell r="F9254">
            <v>31</v>
          </cell>
          <cell r="G9254">
            <v>131</v>
          </cell>
          <cell r="H9254">
            <v>20.757929000000004</v>
          </cell>
          <cell r="I9254">
            <v>5.6959957899999996</v>
          </cell>
        </row>
        <row r="9255">
          <cell r="A9255">
            <v>2005</v>
          </cell>
          <cell r="B9255" t="str">
            <v>H(100,000-250,000]</v>
          </cell>
          <cell r="C9255" t="str">
            <v>SPECIALIZED REPAIR SERVICES</v>
          </cell>
          <cell r="D9255" t="str">
            <v>Profit</v>
          </cell>
          <cell r="E9255" t="str">
            <v>KwaZulu Natal</v>
          </cell>
          <cell r="F9255">
            <v>31</v>
          </cell>
          <cell r="G9255">
            <v>35</v>
          </cell>
          <cell r="H9255">
            <v>5.5481060000000015</v>
          </cell>
          <cell r="I9255">
            <v>1.2534380800000002</v>
          </cell>
        </row>
        <row r="9256">
          <cell r="A9256">
            <v>2005</v>
          </cell>
          <cell r="B9256" t="str">
            <v>H(100,000-250,000]</v>
          </cell>
          <cell r="C9256" t="str">
            <v>SPECIALIZED REPAIR SERVICES</v>
          </cell>
          <cell r="D9256" t="str">
            <v>Profit</v>
          </cell>
          <cell r="E9256" t="str">
            <v>Mpumalanga</v>
          </cell>
          <cell r="F9256">
            <v>31</v>
          </cell>
          <cell r="G9256">
            <v>23</v>
          </cell>
          <cell r="H9256">
            <v>3.4413559999999999</v>
          </cell>
          <cell r="I9256">
            <v>0.86639480999999985</v>
          </cell>
        </row>
        <row r="9257">
          <cell r="A9257">
            <v>2005</v>
          </cell>
          <cell r="B9257" t="str">
            <v>H(100,000-250,000]</v>
          </cell>
          <cell r="C9257" t="str">
            <v>SPECIALIZED REPAIR SERVICES</v>
          </cell>
          <cell r="D9257" t="str">
            <v>Profit</v>
          </cell>
          <cell r="E9257" t="str">
            <v>North West</v>
          </cell>
          <cell r="F9257">
            <v>31</v>
          </cell>
          <cell r="G9257">
            <v>9</v>
          </cell>
          <cell r="H9257">
            <v>1.5946690000000001</v>
          </cell>
          <cell r="I9257">
            <v>0.34932987999999998</v>
          </cell>
        </row>
        <row r="9258">
          <cell r="A9258">
            <v>2005</v>
          </cell>
          <cell r="B9258" t="str">
            <v>H(100,000-250,000]</v>
          </cell>
          <cell r="C9258" t="str">
            <v>SPECIALIZED REPAIR SERVICES</v>
          </cell>
          <cell r="D9258" t="str">
            <v>Profit</v>
          </cell>
          <cell r="E9258" t="str">
            <v>Northern Cape</v>
          </cell>
          <cell r="F9258">
            <v>31</v>
          </cell>
          <cell r="G9258">
            <v>4</v>
          </cell>
          <cell r="H9258">
            <v>0.69330599999999998</v>
          </cell>
          <cell r="I9258">
            <v>0.1860918</v>
          </cell>
        </row>
        <row r="9259">
          <cell r="A9259">
            <v>2005</v>
          </cell>
          <cell r="B9259" t="str">
            <v>H(100,000-250,000]</v>
          </cell>
          <cell r="C9259" t="str">
            <v>SPECIALIZED REPAIR SERVICES</v>
          </cell>
          <cell r="D9259" t="str">
            <v>Profit</v>
          </cell>
          <cell r="E9259" t="str">
            <v>Western Cape</v>
          </cell>
          <cell r="F9259">
            <v>31</v>
          </cell>
          <cell r="G9259">
            <v>33</v>
          </cell>
          <cell r="H9259">
            <v>5.4097369999999989</v>
          </cell>
          <cell r="I9259">
            <v>1.3770122499999999</v>
          </cell>
        </row>
        <row r="9260">
          <cell r="A9260">
            <v>2005</v>
          </cell>
          <cell r="B9260" t="str">
            <v>H(100,000-250,000]</v>
          </cell>
          <cell r="C9260" t="str">
            <v>TEXTILES</v>
          </cell>
          <cell r="D9260" t="str">
            <v>Profit</v>
          </cell>
          <cell r="E9260" t="str">
            <v>Free State</v>
          </cell>
          <cell r="F9260">
            <v>31</v>
          </cell>
          <cell r="G9260">
            <v>1</v>
          </cell>
          <cell r="H9260">
            <v>0.19631499999999999</v>
          </cell>
          <cell r="I9260">
            <v>3.6394500000000003E-2</v>
          </cell>
        </row>
        <row r="9261">
          <cell r="A9261">
            <v>2005</v>
          </cell>
          <cell r="B9261" t="str">
            <v>H(100,000-250,000]</v>
          </cell>
          <cell r="C9261" t="str">
            <v>TEXTILES</v>
          </cell>
          <cell r="D9261" t="str">
            <v>Profit</v>
          </cell>
          <cell r="E9261" t="str">
            <v>Gauteng</v>
          </cell>
          <cell r="F9261">
            <v>31</v>
          </cell>
          <cell r="G9261">
            <v>17</v>
          </cell>
          <cell r="H9261">
            <v>2.736157</v>
          </cell>
          <cell r="I9261">
            <v>0.78660085000000002</v>
          </cell>
        </row>
        <row r="9262">
          <cell r="A9262">
            <v>2005</v>
          </cell>
          <cell r="B9262" t="str">
            <v>H(100,000-250,000]</v>
          </cell>
          <cell r="C9262" t="str">
            <v>TEXTILES</v>
          </cell>
          <cell r="D9262" t="str">
            <v>Profit</v>
          </cell>
          <cell r="E9262" t="str">
            <v>KwaZulu Natal</v>
          </cell>
          <cell r="F9262">
            <v>31</v>
          </cell>
          <cell r="G9262">
            <v>9</v>
          </cell>
          <cell r="H9262">
            <v>1.6779389999999998</v>
          </cell>
          <cell r="I9262">
            <v>0.44236799999999998</v>
          </cell>
        </row>
        <row r="9263">
          <cell r="A9263">
            <v>2005</v>
          </cell>
          <cell r="B9263" t="str">
            <v>H(100,000-250,000]</v>
          </cell>
          <cell r="C9263" t="str">
            <v>TEXTILES</v>
          </cell>
          <cell r="D9263" t="str">
            <v>Profit</v>
          </cell>
          <cell r="E9263" t="str">
            <v>Limpopo</v>
          </cell>
          <cell r="F9263">
            <v>31</v>
          </cell>
          <cell r="G9263">
            <v>1</v>
          </cell>
          <cell r="H9263">
            <v>0.16209000000000001</v>
          </cell>
          <cell r="I9263">
            <v>2.6127000000000001E-2</v>
          </cell>
        </row>
        <row r="9264">
          <cell r="A9264">
            <v>2005</v>
          </cell>
          <cell r="B9264" t="str">
            <v>H(100,000-250,000]</v>
          </cell>
          <cell r="C9264" t="str">
            <v>TEXTILES</v>
          </cell>
          <cell r="D9264" t="str">
            <v>Profit</v>
          </cell>
          <cell r="E9264" t="str">
            <v>Mpumalanga</v>
          </cell>
          <cell r="F9264">
            <v>31</v>
          </cell>
          <cell r="G9264">
            <v>2</v>
          </cell>
          <cell r="H9264">
            <v>0.41081299999999998</v>
          </cell>
          <cell r="I9264">
            <v>0.12324389999999999</v>
          </cell>
        </row>
        <row r="9265">
          <cell r="A9265">
            <v>2005</v>
          </cell>
          <cell r="B9265" t="str">
            <v>H(100,000-250,000]</v>
          </cell>
          <cell r="C9265" t="str">
            <v>TEXTILES</v>
          </cell>
          <cell r="D9265" t="str">
            <v>Profit</v>
          </cell>
          <cell r="E9265" t="str">
            <v>Western Cape</v>
          </cell>
          <cell r="F9265">
            <v>31</v>
          </cell>
          <cell r="G9265">
            <v>16</v>
          </cell>
          <cell r="H9265">
            <v>2.5390000000000001</v>
          </cell>
          <cell r="I9265">
            <v>0.66022479000000012</v>
          </cell>
        </row>
        <row r="9266">
          <cell r="A9266">
            <v>2005</v>
          </cell>
          <cell r="B9266" t="str">
            <v>H(100,000-250,000]</v>
          </cell>
          <cell r="C9266" t="str">
            <v>TRANSPORT EQUIPMENT</v>
          </cell>
          <cell r="D9266" t="str">
            <v>Profit</v>
          </cell>
          <cell r="E9266" t="str">
            <v>Eastern Cape</v>
          </cell>
          <cell r="F9266">
            <v>31</v>
          </cell>
          <cell r="G9266">
            <v>1</v>
          </cell>
          <cell r="H9266">
            <v>0.14238200000000001</v>
          </cell>
          <cell r="I9266">
            <v>4.2714599999999998E-2</v>
          </cell>
        </row>
        <row r="9267">
          <cell r="A9267">
            <v>2005</v>
          </cell>
          <cell r="B9267" t="str">
            <v>H(100,000-250,000]</v>
          </cell>
          <cell r="C9267" t="str">
            <v>TRANSPORT EQUIPMENT</v>
          </cell>
          <cell r="D9267" t="str">
            <v>Profit</v>
          </cell>
          <cell r="E9267" t="str">
            <v>Gauteng</v>
          </cell>
          <cell r="F9267">
            <v>31</v>
          </cell>
          <cell r="G9267">
            <v>15</v>
          </cell>
          <cell r="H9267">
            <v>2.5750190000000002</v>
          </cell>
          <cell r="I9267">
            <v>0.74671916999999999</v>
          </cell>
        </row>
        <row r="9268">
          <cell r="A9268">
            <v>2005</v>
          </cell>
          <cell r="B9268" t="str">
            <v>H(100,000-250,000]</v>
          </cell>
          <cell r="C9268" t="str">
            <v>TRANSPORT EQUIPMENT</v>
          </cell>
          <cell r="D9268" t="str">
            <v>Profit</v>
          </cell>
          <cell r="E9268" t="str">
            <v>KwaZulu Natal</v>
          </cell>
          <cell r="F9268">
            <v>31</v>
          </cell>
          <cell r="G9268">
            <v>1</v>
          </cell>
          <cell r="H9268">
            <v>0.19539999999999999</v>
          </cell>
          <cell r="I9268">
            <v>5.8619999999999998E-2</v>
          </cell>
        </row>
        <row r="9269">
          <cell r="A9269">
            <v>2005</v>
          </cell>
          <cell r="B9269" t="str">
            <v>H(100,000-250,000]</v>
          </cell>
          <cell r="C9269" t="str">
            <v>TRANSPORT EQUIPMENT</v>
          </cell>
          <cell r="D9269" t="str">
            <v>Profit</v>
          </cell>
          <cell r="E9269" t="str">
            <v>Mpumalanga</v>
          </cell>
          <cell r="F9269">
            <v>31</v>
          </cell>
          <cell r="G9269">
            <v>1</v>
          </cell>
          <cell r="H9269">
            <v>0.10881200000000001</v>
          </cell>
          <cell r="I9269">
            <v>3.2643600000000002E-2</v>
          </cell>
        </row>
        <row r="9270">
          <cell r="A9270">
            <v>2005</v>
          </cell>
          <cell r="B9270" t="str">
            <v>H(100,000-250,000]</v>
          </cell>
          <cell r="C9270" t="str">
            <v>TRANSPORT EQUIPMENT</v>
          </cell>
          <cell r="D9270" t="str">
            <v>Profit</v>
          </cell>
          <cell r="E9270" t="str">
            <v>Western Cape</v>
          </cell>
          <cell r="F9270">
            <v>31</v>
          </cell>
          <cell r="G9270">
            <v>3</v>
          </cell>
          <cell r="H9270">
            <v>0.48482499999999995</v>
          </cell>
          <cell r="I9270">
            <v>0.12341894</v>
          </cell>
        </row>
        <row r="9271">
          <cell r="A9271">
            <v>2005</v>
          </cell>
          <cell r="B9271" t="str">
            <v>H(100,000-250,000]</v>
          </cell>
          <cell r="C9271" t="str">
            <v>TRANSPORT, STORAGE AND COMMUNICATIONS</v>
          </cell>
          <cell r="D9271" t="str">
            <v>Profit</v>
          </cell>
          <cell r="E9271" t="str">
            <v>Eastern Cape</v>
          </cell>
          <cell r="F9271">
            <v>31</v>
          </cell>
          <cell r="G9271">
            <v>30</v>
          </cell>
          <cell r="H9271">
            <v>4.8070990000000018</v>
          </cell>
          <cell r="I9271">
            <v>1.16906355</v>
          </cell>
        </row>
        <row r="9272">
          <cell r="A9272">
            <v>2005</v>
          </cell>
          <cell r="B9272" t="str">
            <v>H(100,000-250,000]</v>
          </cell>
          <cell r="C9272" t="str">
            <v>TRANSPORT, STORAGE AND COMMUNICATIONS</v>
          </cell>
          <cell r="D9272" t="str">
            <v>Profit</v>
          </cell>
          <cell r="E9272" t="str">
            <v>Free State</v>
          </cell>
          <cell r="F9272">
            <v>31</v>
          </cell>
          <cell r="G9272">
            <v>7</v>
          </cell>
          <cell r="H9272">
            <v>1.06389</v>
          </cell>
          <cell r="I9272">
            <v>0.24518885999999998</v>
          </cell>
        </row>
        <row r="9273">
          <cell r="A9273">
            <v>2005</v>
          </cell>
          <cell r="B9273" t="str">
            <v>H(100,000-250,000]</v>
          </cell>
          <cell r="C9273" t="str">
            <v>TRANSPORT, STORAGE AND COMMUNICATIONS</v>
          </cell>
          <cell r="D9273" t="str">
            <v>Profit</v>
          </cell>
          <cell r="E9273" t="str">
            <v>Gauteng</v>
          </cell>
          <cell r="F9273">
            <v>31</v>
          </cell>
          <cell r="G9273">
            <v>276</v>
          </cell>
          <cell r="H9273">
            <v>45.387454999999989</v>
          </cell>
          <cell r="I9273">
            <v>12.651468969999998</v>
          </cell>
        </row>
        <row r="9274">
          <cell r="A9274">
            <v>2005</v>
          </cell>
          <cell r="B9274" t="str">
            <v>H(100,000-250,000]</v>
          </cell>
          <cell r="C9274" t="str">
            <v>TRANSPORT, STORAGE AND COMMUNICATIONS</v>
          </cell>
          <cell r="D9274" t="str">
            <v>Profit</v>
          </cell>
          <cell r="E9274" t="str">
            <v>KwaZulu Natal</v>
          </cell>
          <cell r="F9274">
            <v>31</v>
          </cell>
          <cell r="G9274">
            <v>106</v>
          </cell>
          <cell r="H9274">
            <v>16.309849000000003</v>
          </cell>
          <cell r="I9274">
            <v>4.2139809400000008</v>
          </cell>
        </row>
        <row r="9275">
          <cell r="A9275">
            <v>2005</v>
          </cell>
          <cell r="B9275" t="str">
            <v>H(100,000-250,000]</v>
          </cell>
          <cell r="C9275" t="str">
            <v>TRANSPORT, STORAGE AND COMMUNICATIONS</v>
          </cell>
          <cell r="D9275" t="str">
            <v>Profit</v>
          </cell>
          <cell r="E9275" t="str">
            <v>Limpopo</v>
          </cell>
          <cell r="F9275">
            <v>31</v>
          </cell>
          <cell r="G9275">
            <v>9</v>
          </cell>
          <cell r="H9275">
            <v>1.5083489999999999</v>
          </cell>
          <cell r="I9275">
            <v>0.44006798000000003</v>
          </cell>
        </row>
        <row r="9276">
          <cell r="A9276">
            <v>2005</v>
          </cell>
          <cell r="B9276" t="str">
            <v>H(100,000-250,000]</v>
          </cell>
          <cell r="C9276" t="str">
            <v>TRANSPORT, STORAGE AND COMMUNICATIONS</v>
          </cell>
          <cell r="D9276" t="str">
            <v>Profit</v>
          </cell>
          <cell r="E9276" t="str">
            <v>Mpumalanga</v>
          </cell>
          <cell r="F9276">
            <v>31</v>
          </cell>
          <cell r="G9276">
            <v>30</v>
          </cell>
          <cell r="H9276">
            <v>4.8399709999999985</v>
          </cell>
          <cell r="I9276">
            <v>1.1992752699999998</v>
          </cell>
        </row>
        <row r="9277">
          <cell r="A9277">
            <v>2005</v>
          </cell>
          <cell r="B9277" t="str">
            <v>H(100,000-250,000]</v>
          </cell>
          <cell r="C9277" t="str">
            <v>TRANSPORT, STORAGE AND COMMUNICATIONS</v>
          </cell>
          <cell r="D9277" t="str">
            <v>Profit</v>
          </cell>
          <cell r="E9277" t="str">
            <v>North West</v>
          </cell>
          <cell r="F9277">
            <v>31</v>
          </cell>
          <cell r="G9277">
            <v>17</v>
          </cell>
          <cell r="H9277">
            <v>2.6208520000000002</v>
          </cell>
          <cell r="I9277">
            <v>0.6229657500000001</v>
          </cell>
        </row>
        <row r="9278">
          <cell r="A9278">
            <v>2005</v>
          </cell>
          <cell r="B9278" t="str">
            <v>H(100,000-250,000]</v>
          </cell>
          <cell r="C9278" t="str">
            <v>TRANSPORT, STORAGE AND COMMUNICATIONS</v>
          </cell>
          <cell r="D9278" t="str">
            <v>Profit</v>
          </cell>
          <cell r="E9278" t="str">
            <v>Northern Cape</v>
          </cell>
          <cell r="F9278">
            <v>31</v>
          </cell>
          <cell r="G9278">
            <v>5</v>
          </cell>
          <cell r="H9278">
            <v>0.99593399999999987</v>
          </cell>
          <cell r="I9278">
            <v>0.25558020000000004</v>
          </cell>
        </row>
        <row r="9279">
          <cell r="A9279">
            <v>2005</v>
          </cell>
          <cell r="B9279" t="str">
            <v>H(100,000-250,000]</v>
          </cell>
          <cell r="C9279" t="str">
            <v>TRANSPORT, STORAGE AND COMMUNICATIONS</v>
          </cell>
          <cell r="D9279" t="str">
            <v>Profit</v>
          </cell>
          <cell r="E9279" t="str">
            <v>Western Cape</v>
          </cell>
          <cell r="F9279">
            <v>31</v>
          </cell>
          <cell r="G9279">
            <v>122</v>
          </cell>
          <cell r="H9279">
            <v>19.851143000000008</v>
          </cell>
          <cell r="I9279">
            <v>5.2377896499999999</v>
          </cell>
        </row>
        <row r="9280">
          <cell r="A9280">
            <v>2005</v>
          </cell>
          <cell r="B9280" t="str">
            <v>H(100,000-250,000]</v>
          </cell>
          <cell r="C9280" t="str">
            <v>UNKNOWN</v>
          </cell>
          <cell r="D9280" t="str">
            <v>Profit</v>
          </cell>
          <cell r="E9280" t="str">
            <v>Eastern Cape</v>
          </cell>
          <cell r="F9280">
            <v>31</v>
          </cell>
          <cell r="G9280">
            <v>3</v>
          </cell>
          <cell r="H9280">
            <v>0.45929700000000001</v>
          </cell>
          <cell r="I9280">
            <v>0.13958909999999999</v>
          </cell>
        </row>
        <row r="9281">
          <cell r="A9281">
            <v>2005</v>
          </cell>
          <cell r="B9281" t="str">
            <v>H(100,000-250,000]</v>
          </cell>
          <cell r="C9281" t="str">
            <v>UNKNOWN</v>
          </cell>
          <cell r="D9281" t="str">
            <v>Profit</v>
          </cell>
          <cell r="E9281" t="str">
            <v>Free State</v>
          </cell>
          <cell r="F9281">
            <v>31</v>
          </cell>
          <cell r="G9281">
            <v>5</v>
          </cell>
          <cell r="H9281">
            <v>0.836619</v>
          </cell>
          <cell r="I9281">
            <v>0.25680272999999998</v>
          </cell>
        </row>
        <row r="9282">
          <cell r="A9282">
            <v>2005</v>
          </cell>
          <cell r="B9282" t="str">
            <v>H(100,000-250,000]</v>
          </cell>
          <cell r="C9282" t="str">
            <v>UNKNOWN</v>
          </cell>
          <cell r="D9282" t="str">
            <v>Profit</v>
          </cell>
          <cell r="E9282" t="str">
            <v>Gauteng</v>
          </cell>
          <cell r="F9282">
            <v>31</v>
          </cell>
          <cell r="G9282">
            <v>20</v>
          </cell>
          <cell r="H9282">
            <v>3.036788</v>
          </cell>
          <cell r="I9282">
            <v>0.97193803999999973</v>
          </cell>
        </row>
        <row r="9283">
          <cell r="A9283">
            <v>2005</v>
          </cell>
          <cell r="B9283" t="str">
            <v>H(100,000-250,000]</v>
          </cell>
          <cell r="C9283" t="str">
            <v>UNKNOWN</v>
          </cell>
          <cell r="D9283" t="str">
            <v>Profit</v>
          </cell>
          <cell r="E9283" t="str">
            <v>KwaZulu Natal</v>
          </cell>
          <cell r="F9283">
            <v>31</v>
          </cell>
          <cell r="G9283">
            <v>1</v>
          </cell>
          <cell r="H9283">
            <v>0.11906600000000001</v>
          </cell>
          <cell r="I9283">
            <v>2.203188E-2</v>
          </cell>
        </row>
        <row r="9284">
          <cell r="A9284">
            <v>2005</v>
          </cell>
          <cell r="B9284" t="str">
            <v>H(100,000-250,000]</v>
          </cell>
          <cell r="C9284" t="str">
            <v>UNKNOWN</v>
          </cell>
          <cell r="D9284" t="str">
            <v>Profit</v>
          </cell>
          <cell r="E9284" t="str">
            <v>Limpopo</v>
          </cell>
          <cell r="F9284">
            <v>31</v>
          </cell>
          <cell r="G9284">
            <v>1</v>
          </cell>
          <cell r="H9284">
            <v>0.22728899999999999</v>
          </cell>
          <cell r="I9284">
            <v>6.5913810000000003E-2</v>
          </cell>
        </row>
        <row r="9285">
          <cell r="A9285">
            <v>2005</v>
          </cell>
          <cell r="B9285" t="str">
            <v>H(100,000-250,000]</v>
          </cell>
          <cell r="C9285" t="str">
            <v>UNKNOWN</v>
          </cell>
          <cell r="D9285" t="str">
            <v>Profit</v>
          </cell>
          <cell r="E9285" t="str">
            <v>Mpumalanga</v>
          </cell>
          <cell r="F9285">
            <v>31</v>
          </cell>
          <cell r="G9285">
            <v>1</v>
          </cell>
          <cell r="H9285">
            <v>0.14638000000000001</v>
          </cell>
          <cell r="I9285">
            <v>4.3914000000000002E-2</v>
          </cell>
        </row>
        <row r="9286">
          <cell r="A9286">
            <v>2005</v>
          </cell>
          <cell r="B9286" t="str">
            <v>H(100,000-250,000]</v>
          </cell>
          <cell r="C9286" t="str">
            <v>UNKNOWN</v>
          </cell>
          <cell r="D9286" t="str">
            <v>Profit</v>
          </cell>
          <cell r="E9286" t="str">
            <v>Western Cape</v>
          </cell>
          <cell r="F9286">
            <v>31</v>
          </cell>
          <cell r="G9286">
            <v>9</v>
          </cell>
          <cell r="H9286">
            <v>1.3713190000000002</v>
          </cell>
          <cell r="I9286">
            <v>0.38746147000000003</v>
          </cell>
        </row>
        <row r="9287">
          <cell r="A9287">
            <v>2005</v>
          </cell>
          <cell r="B9287" t="str">
            <v>H(100,000-250,000]</v>
          </cell>
          <cell r="C9287" t="str">
            <v>VEHICLE, PARTS AND ACCESSORIES</v>
          </cell>
          <cell r="D9287" t="str">
            <v>Profit</v>
          </cell>
          <cell r="E9287" t="str">
            <v>Eastern Cape</v>
          </cell>
          <cell r="F9287">
            <v>31</v>
          </cell>
          <cell r="G9287">
            <v>34</v>
          </cell>
          <cell r="H9287">
            <v>5.5359499999999979</v>
          </cell>
          <cell r="I9287">
            <v>1.4433400599999997</v>
          </cell>
        </row>
        <row r="9288">
          <cell r="A9288">
            <v>2005</v>
          </cell>
          <cell r="B9288" t="str">
            <v>H(100,000-250,000]</v>
          </cell>
          <cell r="C9288" t="str">
            <v>VEHICLE, PARTS AND ACCESSORIES</v>
          </cell>
          <cell r="D9288" t="str">
            <v>Profit</v>
          </cell>
          <cell r="E9288" t="str">
            <v>Free State</v>
          </cell>
          <cell r="F9288">
            <v>31</v>
          </cell>
          <cell r="G9288">
            <v>8</v>
          </cell>
          <cell r="H9288">
            <v>1.5588359999999999</v>
          </cell>
          <cell r="I9288">
            <v>0.43089015000000003</v>
          </cell>
        </row>
        <row r="9289">
          <cell r="A9289">
            <v>2005</v>
          </cell>
          <cell r="B9289" t="str">
            <v>H(100,000-250,000]</v>
          </cell>
          <cell r="C9289" t="str">
            <v>VEHICLE, PARTS AND ACCESSORIES</v>
          </cell>
          <cell r="D9289" t="str">
            <v>Profit</v>
          </cell>
          <cell r="E9289" t="str">
            <v>Gauteng</v>
          </cell>
          <cell r="F9289">
            <v>31</v>
          </cell>
          <cell r="G9289">
            <v>119</v>
          </cell>
          <cell r="H9289">
            <v>18.749623999999997</v>
          </cell>
          <cell r="I9289">
            <v>5.3215295399999984</v>
          </cell>
        </row>
        <row r="9290">
          <cell r="A9290">
            <v>2005</v>
          </cell>
          <cell r="B9290" t="str">
            <v>H(100,000-250,000]</v>
          </cell>
          <cell r="C9290" t="str">
            <v>VEHICLE, PARTS AND ACCESSORIES</v>
          </cell>
          <cell r="D9290" t="str">
            <v>Profit</v>
          </cell>
          <cell r="E9290" t="str">
            <v>KwaZulu Natal</v>
          </cell>
          <cell r="F9290">
            <v>31</v>
          </cell>
          <cell r="G9290">
            <v>47</v>
          </cell>
          <cell r="H9290">
            <v>7.3975140000000001</v>
          </cell>
          <cell r="I9290">
            <v>1.9368368900000001</v>
          </cell>
        </row>
        <row r="9291">
          <cell r="A9291">
            <v>2005</v>
          </cell>
          <cell r="B9291" t="str">
            <v>H(100,000-250,000]</v>
          </cell>
          <cell r="C9291" t="str">
            <v>VEHICLE, PARTS AND ACCESSORIES</v>
          </cell>
          <cell r="D9291" t="str">
            <v>Profit</v>
          </cell>
          <cell r="E9291" t="str">
            <v>Limpopo</v>
          </cell>
          <cell r="F9291">
            <v>31</v>
          </cell>
          <cell r="G9291">
            <v>7</v>
          </cell>
          <cell r="H9291">
            <v>1.2188950000000001</v>
          </cell>
          <cell r="I9291">
            <v>0.36566850000000006</v>
          </cell>
        </row>
        <row r="9292">
          <cell r="A9292">
            <v>2005</v>
          </cell>
          <cell r="B9292" t="str">
            <v>H(100,000-250,000]</v>
          </cell>
          <cell r="C9292" t="str">
            <v>VEHICLE, PARTS AND ACCESSORIES</v>
          </cell>
          <cell r="D9292" t="str">
            <v>Profit</v>
          </cell>
          <cell r="E9292" t="str">
            <v>Mpumalanga</v>
          </cell>
          <cell r="F9292">
            <v>31</v>
          </cell>
          <cell r="G9292">
            <v>20</v>
          </cell>
          <cell r="H9292">
            <v>3.3513959999999998</v>
          </cell>
          <cell r="I9292">
            <v>0.95604447000000015</v>
          </cell>
        </row>
        <row r="9293">
          <cell r="A9293">
            <v>2005</v>
          </cell>
          <cell r="B9293" t="str">
            <v>H(100,000-250,000]</v>
          </cell>
          <cell r="C9293" t="str">
            <v>VEHICLE, PARTS AND ACCESSORIES</v>
          </cell>
          <cell r="D9293" t="str">
            <v>Profit</v>
          </cell>
          <cell r="E9293" t="str">
            <v>North West</v>
          </cell>
          <cell r="F9293">
            <v>31</v>
          </cell>
          <cell r="G9293">
            <v>5</v>
          </cell>
          <cell r="H9293">
            <v>0.94363699999999995</v>
          </cell>
          <cell r="I9293">
            <v>0.26059110000000002</v>
          </cell>
        </row>
        <row r="9294">
          <cell r="A9294">
            <v>2005</v>
          </cell>
          <cell r="B9294" t="str">
            <v>H(100,000-250,000]</v>
          </cell>
          <cell r="C9294" t="str">
            <v>VEHICLE, PARTS AND ACCESSORIES</v>
          </cell>
          <cell r="D9294" t="str">
            <v>Profit</v>
          </cell>
          <cell r="E9294" t="str">
            <v>Northern Cape</v>
          </cell>
          <cell r="F9294">
            <v>31</v>
          </cell>
          <cell r="G9294">
            <v>5</v>
          </cell>
          <cell r="H9294">
            <v>0.85678399999999999</v>
          </cell>
          <cell r="I9294">
            <v>0.25883519999999999</v>
          </cell>
        </row>
        <row r="9295">
          <cell r="A9295">
            <v>2005</v>
          </cell>
          <cell r="B9295" t="str">
            <v>H(100,000-250,000]</v>
          </cell>
          <cell r="C9295" t="str">
            <v>VEHICLE, PARTS AND ACCESSORIES</v>
          </cell>
          <cell r="D9295" t="str">
            <v>Profit</v>
          </cell>
          <cell r="E9295" t="str">
            <v>Western Cape</v>
          </cell>
          <cell r="F9295">
            <v>31</v>
          </cell>
          <cell r="G9295">
            <v>61</v>
          </cell>
          <cell r="H9295">
            <v>9.5561410000000002</v>
          </cell>
          <cell r="I9295">
            <v>2.4401381</v>
          </cell>
        </row>
        <row r="9296">
          <cell r="A9296">
            <v>2005</v>
          </cell>
          <cell r="B9296" t="str">
            <v>H(100,000-250,000]</v>
          </cell>
          <cell r="C9296" t="str">
            <v>WHOLESALE TRADE</v>
          </cell>
          <cell r="D9296" t="str">
            <v>Profit</v>
          </cell>
          <cell r="E9296" t="str">
            <v>Eastern Cape</v>
          </cell>
          <cell r="F9296">
            <v>31</v>
          </cell>
          <cell r="G9296">
            <v>39</v>
          </cell>
          <cell r="H9296">
            <v>6.2593940000000003</v>
          </cell>
          <cell r="I9296">
            <v>1.6232002699999997</v>
          </cell>
        </row>
        <row r="9297">
          <cell r="A9297">
            <v>2005</v>
          </cell>
          <cell r="B9297" t="str">
            <v>H(100,000-250,000]</v>
          </cell>
          <cell r="C9297" t="str">
            <v>WHOLESALE TRADE</v>
          </cell>
          <cell r="D9297" t="str">
            <v>Profit</v>
          </cell>
          <cell r="E9297" t="str">
            <v>Free State</v>
          </cell>
          <cell r="F9297">
            <v>31</v>
          </cell>
          <cell r="G9297">
            <v>29</v>
          </cell>
          <cell r="H9297">
            <v>5.0683089999999993</v>
          </cell>
          <cell r="I9297">
            <v>1.3351259199999999</v>
          </cell>
        </row>
        <row r="9298">
          <cell r="A9298">
            <v>2005</v>
          </cell>
          <cell r="B9298" t="str">
            <v>H(100,000-250,000]</v>
          </cell>
          <cell r="C9298" t="str">
            <v>WHOLESALE TRADE</v>
          </cell>
          <cell r="D9298" t="str">
            <v>Profit</v>
          </cell>
          <cell r="E9298" t="str">
            <v>Gauteng</v>
          </cell>
          <cell r="F9298">
            <v>31</v>
          </cell>
          <cell r="G9298">
            <v>451</v>
          </cell>
          <cell r="H9298">
            <v>72.157158000000081</v>
          </cell>
          <cell r="I9298">
            <v>20.321043180000014</v>
          </cell>
        </row>
        <row r="9299">
          <cell r="A9299">
            <v>2005</v>
          </cell>
          <cell r="B9299" t="str">
            <v>H(100,000-250,000]</v>
          </cell>
          <cell r="C9299" t="str">
            <v>WHOLESALE TRADE</v>
          </cell>
          <cell r="D9299" t="str">
            <v>Profit</v>
          </cell>
          <cell r="E9299" t="str">
            <v>KwaZulu Natal</v>
          </cell>
          <cell r="F9299">
            <v>31</v>
          </cell>
          <cell r="G9299">
            <v>121</v>
          </cell>
          <cell r="H9299">
            <v>19.397081</v>
          </cell>
          <cell r="I9299">
            <v>5.3315592699999996</v>
          </cell>
        </row>
        <row r="9300">
          <cell r="A9300">
            <v>2005</v>
          </cell>
          <cell r="B9300" t="str">
            <v>H(100,000-250,000]</v>
          </cell>
          <cell r="C9300" t="str">
            <v>WHOLESALE TRADE</v>
          </cell>
          <cell r="D9300" t="str">
            <v>Profit</v>
          </cell>
          <cell r="E9300" t="str">
            <v>Limpopo</v>
          </cell>
          <cell r="F9300">
            <v>31</v>
          </cell>
          <cell r="G9300">
            <v>18</v>
          </cell>
          <cell r="H9300">
            <v>2.5313319999999999</v>
          </cell>
          <cell r="I9300">
            <v>0.76295394999999999</v>
          </cell>
        </row>
        <row r="9301">
          <cell r="A9301">
            <v>2005</v>
          </cell>
          <cell r="B9301" t="str">
            <v>H(100,000-250,000]</v>
          </cell>
          <cell r="C9301" t="str">
            <v>WHOLESALE TRADE</v>
          </cell>
          <cell r="D9301" t="str">
            <v>Profit</v>
          </cell>
          <cell r="E9301" t="str">
            <v>Mpumalanga</v>
          </cell>
          <cell r="F9301">
            <v>31</v>
          </cell>
          <cell r="G9301">
            <v>43</v>
          </cell>
          <cell r="H9301">
            <v>7.3209150000000003</v>
          </cell>
          <cell r="I9301">
            <v>1.9292593999999994</v>
          </cell>
        </row>
        <row r="9302">
          <cell r="A9302">
            <v>2005</v>
          </cell>
          <cell r="B9302" t="str">
            <v>H(100,000-250,000]</v>
          </cell>
          <cell r="C9302" t="str">
            <v>WHOLESALE TRADE</v>
          </cell>
          <cell r="D9302" t="str">
            <v>Profit</v>
          </cell>
          <cell r="E9302" t="str">
            <v>North West</v>
          </cell>
          <cell r="F9302">
            <v>31</v>
          </cell>
          <cell r="G9302">
            <v>16</v>
          </cell>
          <cell r="H9302">
            <v>2.8400029999999998</v>
          </cell>
          <cell r="I9302">
            <v>0.81100678000000004</v>
          </cell>
        </row>
        <row r="9303">
          <cell r="A9303">
            <v>2005</v>
          </cell>
          <cell r="B9303" t="str">
            <v>H(100,000-250,000]</v>
          </cell>
          <cell r="C9303" t="str">
            <v>WHOLESALE TRADE</v>
          </cell>
          <cell r="D9303" t="str">
            <v>Profit</v>
          </cell>
          <cell r="E9303" t="str">
            <v>Northern Cape</v>
          </cell>
          <cell r="F9303">
            <v>31</v>
          </cell>
          <cell r="G9303">
            <v>10</v>
          </cell>
          <cell r="H9303">
            <v>1.6000030000000001</v>
          </cell>
          <cell r="I9303">
            <v>0.48057312000000002</v>
          </cell>
        </row>
        <row r="9304">
          <cell r="A9304">
            <v>2005</v>
          </cell>
          <cell r="B9304" t="str">
            <v>H(100,000-250,000]</v>
          </cell>
          <cell r="C9304" t="str">
            <v>WHOLESALE TRADE</v>
          </cell>
          <cell r="D9304" t="str">
            <v>Profit</v>
          </cell>
          <cell r="E9304" t="str">
            <v>Western Cape</v>
          </cell>
          <cell r="F9304">
            <v>31</v>
          </cell>
          <cell r="G9304">
            <v>214</v>
          </cell>
          <cell r="H9304">
            <v>33.620477999999999</v>
          </cell>
          <cell r="I9304">
            <v>9.1245347999999957</v>
          </cell>
        </row>
        <row r="9305">
          <cell r="A9305">
            <v>2005</v>
          </cell>
          <cell r="B9305" t="str">
            <v>H(100,000-250,000]</v>
          </cell>
          <cell r="C9305" t="str">
            <v>WOOD PRODUCTS AND FURNITURE</v>
          </cell>
          <cell r="D9305" t="str">
            <v>Profit</v>
          </cell>
          <cell r="E9305" t="str">
            <v>Eastern Cape</v>
          </cell>
          <cell r="F9305">
            <v>31</v>
          </cell>
          <cell r="G9305">
            <v>10</v>
          </cell>
          <cell r="H9305">
            <v>2.1016430000000001</v>
          </cell>
          <cell r="I9305">
            <v>0.51972910999999999</v>
          </cell>
        </row>
        <row r="9306">
          <cell r="A9306">
            <v>2005</v>
          </cell>
          <cell r="B9306" t="str">
            <v>H(100,000-250,000]</v>
          </cell>
          <cell r="C9306" t="str">
            <v>WOOD PRODUCTS AND FURNITURE</v>
          </cell>
          <cell r="D9306" t="str">
            <v>Profit</v>
          </cell>
          <cell r="E9306" t="str">
            <v>Free State</v>
          </cell>
          <cell r="F9306">
            <v>31</v>
          </cell>
          <cell r="G9306">
            <v>1</v>
          </cell>
          <cell r="H9306">
            <v>0.13436500000000001</v>
          </cell>
          <cell r="I9306">
            <v>4.3853940000000001E-2</v>
          </cell>
        </row>
        <row r="9307">
          <cell r="A9307">
            <v>2005</v>
          </cell>
          <cell r="B9307" t="str">
            <v>H(100,000-250,000]</v>
          </cell>
          <cell r="C9307" t="str">
            <v>WOOD PRODUCTS AND FURNITURE</v>
          </cell>
          <cell r="D9307" t="str">
            <v>Profit</v>
          </cell>
          <cell r="E9307" t="str">
            <v>Gauteng</v>
          </cell>
          <cell r="F9307">
            <v>31</v>
          </cell>
          <cell r="G9307">
            <v>52</v>
          </cell>
          <cell r="H9307">
            <v>8.6307770000000001</v>
          </cell>
          <cell r="I9307">
            <v>2.4118944299999994</v>
          </cell>
        </row>
        <row r="9308">
          <cell r="A9308">
            <v>2005</v>
          </cell>
          <cell r="B9308" t="str">
            <v>H(100,000-250,000]</v>
          </cell>
          <cell r="C9308" t="str">
            <v>WOOD PRODUCTS AND FURNITURE</v>
          </cell>
          <cell r="D9308" t="str">
            <v>Profit</v>
          </cell>
          <cell r="E9308" t="str">
            <v>KwaZulu Natal</v>
          </cell>
          <cell r="F9308">
            <v>31</v>
          </cell>
          <cell r="G9308">
            <v>31</v>
          </cell>
          <cell r="H9308">
            <v>5.2305270000000004</v>
          </cell>
          <cell r="I9308">
            <v>1.3192614499999999</v>
          </cell>
        </row>
        <row r="9309">
          <cell r="A9309">
            <v>2005</v>
          </cell>
          <cell r="B9309" t="str">
            <v>H(100,000-250,000]</v>
          </cell>
          <cell r="C9309" t="str">
            <v>WOOD PRODUCTS AND FURNITURE</v>
          </cell>
          <cell r="D9309" t="str">
            <v>Profit</v>
          </cell>
          <cell r="E9309" t="str">
            <v>Limpopo</v>
          </cell>
          <cell r="F9309">
            <v>31</v>
          </cell>
          <cell r="G9309">
            <v>2</v>
          </cell>
          <cell r="H9309">
            <v>0.30506900000000003</v>
          </cell>
          <cell r="I9309">
            <v>6.1894980000000002E-2</v>
          </cell>
        </row>
        <row r="9310">
          <cell r="A9310">
            <v>2005</v>
          </cell>
          <cell r="B9310" t="str">
            <v>H(100,000-250,000]</v>
          </cell>
          <cell r="C9310" t="str">
            <v>WOOD PRODUCTS AND FURNITURE</v>
          </cell>
          <cell r="D9310" t="str">
            <v>Profit</v>
          </cell>
          <cell r="E9310" t="str">
            <v>Mpumalanga</v>
          </cell>
          <cell r="F9310">
            <v>31</v>
          </cell>
          <cell r="G9310">
            <v>10</v>
          </cell>
          <cell r="H9310">
            <v>1.9188869999999998</v>
          </cell>
          <cell r="I9310">
            <v>0.58246155999999993</v>
          </cell>
        </row>
        <row r="9311">
          <cell r="A9311">
            <v>2005</v>
          </cell>
          <cell r="B9311" t="str">
            <v>H(100,000-250,000]</v>
          </cell>
          <cell r="C9311" t="str">
            <v>WOOD PRODUCTS AND FURNITURE</v>
          </cell>
          <cell r="D9311" t="str">
            <v>Profit</v>
          </cell>
          <cell r="E9311" t="str">
            <v>Western Cape</v>
          </cell>
          <cell r="F9311">
            <v>31</v>
          </cell>
          <cell r="G9311">
            <v>35</v>
          </cell>
          <cell r="H9311">
            <v>5.7433190000000005</v>
          </cell>
          <cell r="I9311">
            <v>1.5683155299999996</v>
          </cell>
        </row>
        <row r="9312">
          <cell r="A9312">
            <v>2005</v>
          </cell>
          <cell r="B9312" t="str">
            <v>I(250,000-500,000]</v>
          </cell>
          <cell r="C9312" t="str">
            <v>AGENCIES AND OTHER SERVICES</v>
          </cell>
          <cell r="D9312" t="str">
            <v>Profit</v>
          </cell>
          <cell r="E9312" t="str">
            <v>Eastern Cape</v>
          </cell>
          <cell r="F9312">
            <v>31</v>
          </cell>
          <cell r="G9312">
            <v>29</v>
          </cell>
          <cell r="H9312">
            <v>10.119247000000001</v>
          </cell>
          <cell r="I9312">
            <v>2.9430969199999999</v>
          </cell>
        </row>
        <row r="9313">
          <cell r="A9313">
            <v>2005</v>
          </cell>
          <cell r="B9313" t="str">
            <v>I(250,000-500,000]</v>
          </cell>
          <cell r="C9313" t="str">
            <v>AGENCIES AND OTHER SERVICES</v>
          </cell>
          <cell r="D9313" t="str">
            <v>Profit</v>
          </cell>
          <cell r="E9313" t="str">
            <v>Free State</v>
          </cell>
          <cell r="F9313">
            <v>31</v>
          </cell>
          <cell r="G9313">
            <v>9</v>
          </cell>
          <cell r="H9313">
            <v>2.9012600000000002</v>
          </cell>
          <cell r="I9313">
            <v>0.79975258000000005</v>
          </cell>
        </row>
        <row r="9314">
          <cell r="A9314">
            <v>2005</v>
          </cell>
          <cell r="B9314" t="str">
            <v>I(250,000-500,000]</v>
          </cell>
          <cell r="C9314" t="str">
            <v>AGENCIES AND OTHER SERVICES</v>
          </cell>
          <cell r="D9314" t="str">
            <v>Profit</v>
          </cell>
          <cell r="E9314" t="str">
            <v>Gauteng</v>
          </cell>
          <cell r="F9314">
            <v>31</v>
          </cell>
          <cell r="G9314">
            <v>300</v>
          </cell>
          <cell r="H9314">
            <v>106.81371199999997</v>
          </cell>
          <cell r="I9314">
            <v>31.818847030000011</v>
          </cell>
        </row>
        <row r="9315">
          <cell r="A9315">
            <v>2005</v>
          </cell>
          <cell r="B9315" t="str">
            <v>I(250,000-500,000]</v>
          </cell>
          <cell r="C9315" t="str">
            <v>AGENCIES AND OTHER SERVICES</v>
          </cell>
          <cell r="D9315" t="str">
            <v>Profit</v>
          </cell>
          <cell r="E9315" t="str">
            <v>KwaZulu Natal</v>
          </cell>
          <cell r="F9315">
            <v>31</v>
          </cell>
          <cell r="G9315">
            <v>269</v>
          </cell>
          <cell r="H9315">
            <v>94.843407000000056</v>
          </cell>
          <cell r="I9315">
            <v>28.083105410000012</v>
          </cell>
        </row>
        <row r="9316">
          <cell r="A9316">
            <v>2005</v>
          </cell>
          <cell r="B9316" t="str">
            <v>I(250,000-500,000]</v>
          </cell>
          <cell r="C9316" t="str">
            <v>AGENCIES AND OTHER SERVICES</v>
          </cell>
          <cell r="D9316" t="str">
            <v>Profit</v>
          </cell>
          <cell r="E9316" t="str">
            <v>Limpopo</v>
          </cell>
          <cell r="F9316">
            <v>31</v>
          </cell>
          <cell r="G9316">
            <v>2</v>
          </cell>
          <cell r="H9316">
            <v>0.7666090000000001</v>
          </cell>
          <cell r="I9316">
            <v>0.24800027999999999</v>
          </cell>
        </row>
        <row r="9317">
          <cell r="A9317">
            <v>2005</v>
          </cell>
          <cell r="B9317" t="str">
            <v>I(250,000-500,000]</v>
          </cell>
          <cell r="C9317" t="str">
            <v>AGENCIES AND OTHER SERVICES</v>
          </cell>
          <cell r="D9317" t="str">
            <v>Profit</v>
          </cell>
          <cell r="E9317" t="str">
            <v>Mpumalanga</v>
          </cell>
          <cell r="F9317">
            <v>31</v>
          </cell>
          <cell r="G9317">
            <v>19</v>
          </cell>
          <cell r="H9317">
            <v>6.7612050000000004</v>
          </cell>
          <cell r="I9317">
            <v>1.8973063399999994</v>
          </cell>
        </row>
        <row r="9318">
          <cell r="A9318">
            <v>2005</v>
          </cell>
          <cell r="B9318" t="str">
            <v>I(250,000-500,000]</v>
          </cell>
          <cell r="C9318" t="str">
            <v>AGENCIES AND OTHER SERVICES</v>
          </cell>
          <cell r="D9318" t="str">
            <v>Profit</v>
          </cell>
          <cell r="E9318" t="str">
            <v>North West</v>
          </cell>
          <cell r="F9318">
            <v>31</v>
          </cell>
          <cell r="G9318">
            <v>3</v>
          </cell>
          <cell r="H9318">
            <v>1.1558649999999999</v>
          </cell>
          <cell r="I9318">
            <v>0.36457565000000003</v>
          </cell>
        </row>
        <row r="9319">
          <cell r="A9319">
            <v>2005</v>
          </cell>
          <cell r="B9319" t="str">
            <v>I(250,000-500,000]</v>
          </cell>
          <cell r="C9319" t="str">
            <v>AGENCIES AND OTHER SERVICES</v>
          </cell>
          <cell r="D9319" t="str">
            <v>Profit</v>
          </cell>
          <cell r="E9319" t="str">
            <v>Northern Cape</v>
          </cell>
          <cell r="F9319">
            <v>31</v>
          </cell>
          <cell r="G9319">
            <v>19</v>
          </cell>
          <cell r="H9319">
            <v>7.1551350000000005</v>
          </cell>
          <cell r="I9319">
            <v>2.1625721099999997</v>
          </cell>
        </row>
        <row r="9320">
          <cell r="A9320">
            <v>2005</v>
          </cell>
          <cell r="B9320" t="str">
            <v>I(250,000-500,000]</v>
          </cell>
          <cell r="C9320" t="str">
            <v>AGENCIES AND OTHER SERVICES</v>
          </cell>
          <cell r="D9320" t="str">
            <v>Profit</v>
          </cell>
          <cell r="E9320" t="str">
            <v>Western Cape</v>
          </cell>
          <cell r="F9320">
            <v>31</v>
          </cell>
          <cell r="G9320">
            <v>144</v>
          </cell>
          <cell r="H9320">
            <v>51.68640899999999</v>
          </cell>
          <cell r="I9320">
            <v>15.106605799999995</v>
          </cell>
        </row>
        <row r="9321">
          <cell r="A9321">
            <v>2005</v>
          </cell>
          <cell r="B9321" t="str">
            <v>I(250,000-500,000]</v>
          </cell>
          <cell r="C9321" t="str">
            <v>AGRICULTURE, FORESTRY AND FISHING</v>
          </cell>
          <cell r="D9321" t="str">
            <v>Profit</v>
          </cell>
          <cell r="E9321" t="str">
            <v>Eastern Cape</v>
          </cell>
          <cell r="F9321">
            <v>31</v>
          </cell>
          <cell r="G9321">
            <v>13</v>
          </cell>
          <cell r="H9321">
            <v>4.6563619999999997</v>
          </cell>
          <cell r="I9321">
            <v>1.3659227600000001</v>
          </cell>
        </row>
        <row r="9322">
          <cell r="A9322">
            <v>2005</v>
          </cell>
          <cell r="B9322" t="str">
            <v>I(250,000-500,000]</v>
          </cell>
          <cell r="C9322" t="str">
            <v>AGRICULTURE, FORESTRY AND FISHING</v>
          </cell>
          <cell r="D9322" t="str">
            <v>Profit</v>
          </cell>
          <cell r="E9322" t="str">
            <v>Free State</v>
          </cell>
          <cell r="F9322">
            <v>31</v>
          </cell>
          <cell r="G9322">
            <v>40</v>
          </cell>
          <cell r="H9322">
            <v>14.219236999999994</v>
          </cell>
          <cell r="I9322">
            <v>4.0144520200000002</v>
          </cell>
        </row>
        <row r="9323">
          <cell r="A9323">
            <v>2005</v>
          </cell>
          <cell r="B9323" t="str">
            <v>I(250,000-500,000]</v>
          </cell>
          <cell r="C9323" t="str">
            <v>AGRICULTURE, FORESTRY AND FISHING</v>
          </cell>
          <cell r="D9323" t="str">
            <v>Profit</v>
          </cell>
          <cell r="E9323" t="str">
            <v>Gauteng</v>
          </cell>
          <cell r="F9323">
            <v>31</v>
          </cell>
          <cell r="G9323">
            <v>31</v>
          </cell>
          <cell r="H9323">
            <v>10.887719000000002</v>
          </cell>
          <cell r="I9323">
            <v>3.2295967400000003</v>
          </cell>
        </row>
        <row r="9324">
          <cell r="A9324">
            <v>2005</v>
          </cell>
          <cell r="B9324" t="str">
            <v>I(250,000-500,000]</v>
          </cell>
          <cell r="C9324" t="str">
            <v>AGRICULTURE, FORESTRY AND FISHING</v>
          </cell>
          <cell r="D9324" t="str">
            <v>Profit</v>
          </cell>
          <cell r="E9324" t="str">
            <v>KwaZulu Natal</v>
          </cell>
          <cell r="F9324">
            <v>31</v>
          </cell>
          <cell r="G9324">
            <v>40</v>
          </cell>
          <cell r="H9324">
            <v>14.089760999999998</v>
          </cell>
          <cell r="I9324">
            <v>4.047396159999999</v>
          </cell>
        </row>
        <row r="9325">
          <cell r="A9325">
            <v>2005</v>
          </cell>
          <cell r="B9325" t="str">
            <v>I(250,000-500,000]</v>
          </cell>
          <cell r="C9325" t="str">
            <v>AGRICULTURE, FORESTRY AND FISHING</v>
          </cell>
          <cell r="D9325" t="str">
            <v>Profit</v>
          </cell>
          <cell r="E9325" t="str">
            <v>Limpopo</v>
          </cell>
          <cell r="F9325">
            <v>31</v>
          </cell>
          <cell r="G9325">
            <v>11</v>
          </cell>
          <cell r="H9325">
            <v>4.0515169999999996</v>
          </cell>
          <cell r="I9325">
            <v>1.1905371899999999</v>
          </cell>
        </row>
        <row r="9326">
          <cell r="A9326">
            <v>2005</v>
          </cell>
          <cell r="B9326" t="str">
            <v>I(250,000-500,000]</v>
          </cell>
          <cell r="C9326" t="str">
            <v>AGRICULTURE, FORESTRY AND FISHING</v>
          </cell>
          <cell r="D9326" t="str">
            <v>Profit</v>
          </cell>
          <cell r="E9326" t="str">
            <v>Mpumalanga</v>
          </cell>
          <cell r="F9326">
            <v>31</v>
          </cell>
          <cell r="G9326">
            <v>31</v>
          </cell>
          <cell r="H9326">
            <v>10.933959999999997</v>
          </cell>
          <cell r="I9326">
            <v>3.1623621299999995</v>
          </cell>
        </row>
        <row r="9327">
          <cell r="A9327">
            <v>2005</v>
          </cell>
          <cell r="B9327" t="str">
            <v>I(250,000-500,000]</v>
          </cell>
          <cell r="C9327" t="str">
            <v>AGRICULTURE, FORESTRY AND FISHING</v>
          </cell>
          <cell r="D9327" t="str">
            <v>Profit</v>
          </cell>
          <cell r="E9327" t="str">
            <v>North West</v>
          </cell>
          <cell r="F9327">
            <v>31</v>
          </cell>
          <cell r="G9327">
            <v>12</v>
          </cell>
          <cell r="H9327">
            <v>4.8044700000000002</v>
          </cell>
          <cell r="I9327">
            <v>1.36704005</v>
          </cell>
        </row>
        <row r="9328">
          <cell r="A9328">
            <v>2005</v>
          </cell>
          <cell r="B9328" t="str">
            <v>I(250,000-500,000]</v>
          </cell>
          <cell r="C9328" t="str">
            <v>AGRICULTURE, FORESTRY AND FISHING</v>
          </cell>
          <cell r="D9328" t="str">
            <v>Profit</v>
          </cell>
          <cell r="E9328" t="str">
            <v>Northern Cape</v>
          </cell>
          <cell r="F9328">
            <v>31</v>
          </cell>
          <cell r="G9328">
            <v>16</v>
          </cell>
          <cell r="H9328">
            <v>6.0118730000000014</v>
          </cell>
          <cell r="I9328">
            <v>1.6834993899999999</v>
          </cell>
        </row>
        <row r="9329">
          <cell r="A9329">
            <v>2005</v>
          </cell>
          <cell r="B9329" t="str">
            <v>I(250,000-500,000]</v>
          </cell>
          <cell r="C9329" t="str">
            <v>AGRICULTURE, FORESTRY AND FISHING</v>
          </cell>
          <cell r="D9329" t="str">
            <v>Profit</v>
          </cell>
          <cell r="E9329" t="str">
            <v>Western Cape</v>
          </cell>
          <cell r="F9329">
            <v>31</v>
          </cell>
          <cell r="G9329">
            <v>90</v>
          </cell>
          <cell r="H9329">
            <v>31.263774999999999</v>
          </cell>
          <cell r="I9329">
            <v>8.8786917399999989</v>
          </cell>
        </row>
        <row r="9330">
          <cell r="A9330">
            <v>2005</v>
          </cell>
          <cell r="B9330" t="str">
            <v>I(250,000-500,000]</v>
          </cell>
          <cell r="C9330" t="str">
            <v>BRICKS, CERAMIC, GLASS, CEMENT</v>
          </cell>
          <cell r="D9330" t="str">
            <v>Profit</v>
          </cell>
          <cell r="E9330" t="str">
            <v>Eastern Cape</v>
          </cell>
          <cell r="F9330">
            <v>31</v>
          </cell>
          <cell r="G9330">
            <v>8</v>
          </cell>
          <cell r="H9330">
            <v>2.9357750000000005</v>
          </cell>
          <cell r="I9330">
            <v>0.87858366999999982</v>
          </cell>
        </row>
        <row r="9331">
          <cell r="A9331">
            <v>2005</v>
          </cell>
          <cell r="B9331" t="str">
            <v>I(250,000-500,000]</v>
          </cell>
          <cell r="C9331" t="str">
            <v>BRICKS, CERAMIC, GLASS, CEMENT</v>
          </cell>
          <cell r="D9331" t="str">
            <v>Profit</v>
          </cell>
          <cell r="E9331" t="str">
            <v>Free State</v>
          </cell>
          <cell r="F9331">
            <v>31</v>
          </cell>
          <cell r="G9331">
            <v>2</v>
          </cell>
          <cell r="H9331">
            <v>0.92017199999999999</v>
          </cell>
          <cell r="I9331">
            <v>0.27605160000000001</v>
          </cell>
        </row>
        <row r="9332">
          <cell r="A9332">
            <v>2005</v>
          </cell>
          <cell r="B9332" t="str">
            <v>I(250,000-500,000]</v>
          </cell>
          <cell r="C9332" t="str">
            <v>BRICKS, CERAMIC, GLASS, CEMENT</v>
          </cell>
          <cell r="D9332" t="str">
            <v>Profit</v>
          </cell>
          <cell r="E9332" t="str">
            <v>Gauteng</v>
          </cell>
          <cell r="F9332">
            <v>31</v>
          </cell>
          <cell r="G9332">
            <v>26</v>
          </cell>
          <cell r="H9332">
            <v>9.2153760000000009</v>
          </cell>
          <cell r="I9332">
            <v>2.7606543000000001</v>
          </cell>
        </row>
        <row r="9333">
          <cell r="A9333">
            <v>2005</v>
          </cell>
          <cell r="B9333" t="str">
            <v>I(250,000-500,000]</v>
          </cell>
          <cell r="C9333" t="str">
            <v>BRICKS, CERAMIC, GLASS, CEMENT</v>
          </cell>
          <cell r="D9333" t="str">
            <v>Profit</v>
          </cell>
          <cell r="E9333" t="str">
            <v>KwaZulu Natal</v>
          </cell>
          <cell r="F9333">
            <v>31</v>
          </cell>
          <cell r="G9333">
            <v>9</v>
          </cell>
          <cell r="H9333">
            <v>3.0578570000000003</v>
          </cell>
          <cell r="I9333">
            <v>0.85345709999999997</v>
          </cell>
        </row>
        <row r="9334">
          <cell r="A9334">
            <v>2005</v>
          </cell>
          <cell r="B9334" t="str">
            <v>I(250,000-500,000]</v>
          </cell>
          <cell r="C9334" t="str">
            <v>BRICKS, CERAMIC, GLASS, CEMENT</v>
          </cell>
          <cell r="D9334" t="str">
            <v>Profit</v>
          </cell>
          <cell r="E9334" t="str">
            <v>Mpumalanga</v>
          </cell>
          <cell r="F9334">
            <v>31</v>
          </cell>
          <cell r="G9334">
            <v>2</v>
          </cell>
          <cell r="H9334">
            <v>0.65779399999999999</v>
          </cell>
          <cell r="I9334">
            <v>0.19276169999999998</v>
          </cell>
        </row>
        <row r="9335">
          <cell r="A9335">
            <v>2005</v>
          </cell>
          <cell r="B9335" t="str">
            <v>I(250,000-500,000]</v>
          </cell>
          <cell r="C9335" t="str">
            <v>BRICKS, CERAMIC, GLASS, CEMENT</v>
          </cell>
          <cell r="D9335" t="str">
            <v>Profit</v>
          </cell>
          <cell r="E9335" t="str">
            <v>North West</v>
          </cell>
          <cell r="F9335">
            <v>31</v>
          </cell>
          <cell r="G9335">
            <v>3</v>
          </cell>
          <cell r="H9335">
            <v>1.1440440000000001</v>
          </cell>
          <cell r="I9335">
            <v>0.3432132</v>
          </cell>
        </row>
        <row r="9336">
          <cell r="A9336">
            <v>2005</v>
          </cell>
          <cell r="B9336" t="str">
            <v>I(250,000-500,000]</v>
          </cell>
          <cell r="C9336" t="str">
            <v>BRICKS, CERAMIC, GLASS, CEMENT</v>
          </cell>
          <cell r="D9336" t="str">
            <v>Profit</v>
          </cell>
          <cell r="E9336" t="str">
            <v>Western Cape</v>
          </cell>
          <cell r="F9336">
            <v>31</v>
          </cell>
          <cell r="G9336">
            <v>12</v>
          </cell>
          <cell r="H9336">
            <v>4.5523689999999997</v>
          </cell>
          <cell r="I9336">
            <v>1.3207989899999999</v>
          </cell>
        </row>
        <row r="9337">
          <cell r="A9337">
            <v>2005</v>
          </cell>
          <cell r="B9337" t="str">
            <v>I(250,000-500,000]</v>
          </cell>
          <cell r="C9337" t="str">
            <v>CATERING AND ACCOMMODATION</v>
          </cell>
          <cell r="D9337" t="str">
            <v>Profit</v>
          </cell>
          <cell r="E9337" t="str">
            <v>Eastern Cape</v>
          </cell>
          <cell r="F9337">
            <v>31</v>
          </cell>
          <cell r="G9337">
            <v>9</v>
          </cell>
          <cell r="H9337">
            <v>3.4020479999999997</v>
          </cell>
          <cell r="I9337">
            <v>1.01400764</v>
          </cell>
        </row>
        <row r="9338">
          <cell r="A9338">
            <v>2005</v>
          </cell>
          <cell r="B9338" t="str">
            <v>I(250,000-500,000]</v>
          </cell>
          <cell r="C9338" t="str">
            <v>CATERING AND ACCOMMODATION</v>
          </cell>
          <cell r="D9338" t="str">
            <v>Profit</v>
          </cell>
          <cell r="E9338" t="str">
            <v>Free State</v>
          </cell>
          <cell r="F9338">
            <v>31</v>
          </cell>
          <cell r="G9338">
            <v>5</v>
          </cell>
          <cell r="H9338">
            <v>1.6455109999999999</v>
          </cell>
          <cell r="I9338">
            <v>0.46813839999999995</v>
          </cell>
        </row>
        <row r="9339">
          <cell r="A9339">
            <v>2005</v>
          </cell>
          <cell r="B9339" t="str">
            <v>I(250,000-500,000]</v>
          </cell>
          <cell r="C9339" t="str">
            <v>CATERING AND ACCOMMODATION</v>
          </cell>
          <cell r="D9339" t="str">
            <v>Profit</v>
          </cell>
          <cell r="E9339" t="str">
            <v>Gauteng</v>
          </cell>
          <cell r="F9339">
            <v>31</v>
          </cell>
          <cell r="G9339">
            <v>65</v>
          </cell>
          <cell r="H9339">
            <v>23.588319999999996</v>
          </cell>
          <cell r="I9339">
            <v>6.9023573599999999</v>
          </cell>
        </row>
        <row r="9340">
          <cell r="A9340">
            <v>2005</v>
          </cell>
          <cell r="B9340" t="str">
            <v>I(250,000-500,000]</v>
          </cell>
          <cell r="C9340" t="str">
            <v>CATERING AND ACCOMMODATION</v>
          </cell>
          <cell r="D9340" t="str">
            <v>Profit</v>
          </cell>
          <cell r="E9340" t="str">
            <v>KwaZulu Natal</v>
          </cell>
          <cell r="F9340">
            <v>31</v>
          </cell>
          <cell r="G9340">
            <v>29</v>
          </cell>
          <cell r="H9340">
            <v>10.057305000000001</v>
          </cell>
          <cell r="I9340">
            <v>3.0336308799999996</v>
          </cell>
        </row>
        <row r="9341">
          <cell r="A9341">
            <v>2005</v>
          </cell>
          <cell r="B9341" t="str">
            <v>I(250,000-500,000]</v>
          </cell>
          <cell r="C9341" t="str">
            <v>CATERING AND ACCOMMODATION</v>
          </cell>
          <cell r="D9341" t="str">
            <v>Profit</v>
          </cell>
          <cell r="E9341" t="str">
            <v>Limpopo</v>
          </cell>
          <cell r="F9341">
            <v>31</v>
          </cell>
          <cell r="G9341">
            <v>4</v>
          </cell>
          <cell r="H9341">
            <v>1.2524660000000001</v>
          </cell>
          <cell r="I9341">
            <v>0.3325398</v>
          </cell>
        </row>
        <row r="9342">
          <cell r="A9342">
            <v>2005</v>
          </cell>
          <cell r="B9342" t="str">
            <v>I(250,000-500,000]</v>
          </cell>
          <cell r="C9342" t="str">
            <v>CATERING AND ACCOMMODATION</v>
          </cell>
          <cell r="D9342" t="str">
            <v>Profit</v>
          </cell>
          <cell r="E9342" t="str">
            <v>Mpumalanga</v>
          </cell>
          <cell r="F9342">
            <v>31</v>
          </cell>
          <cell r="G9342">
            <v>7</v>
          </cell>
          <cell r="H9342">
            <v>2.6033680000000006</v>
          </cell>
          <cell r="I9342">
            <v>0.77702420999999999</v>
          </cell>
        </row>
        <row r="9343">
          <cell r="A9343">
            <v>2005</v>
          </cell>
          <cell r="B9343" t="str">
            <v>I(250,000-500,000]</v>
          </cell>
          <cell r="C9343" t="str">
            <v>CATERING AND ACCOMMODATION</v>
          </cell>
          <cell r="D9343" t="str">
            <v>Profit</v>
          </cell>
          <cell r="E9343" t="str">
            <v>North West</v>
          </cell>
          <cell r="F9343">
            <v>31</v>
          </cell>
          <cell r="G9343">
            <v>3</v>
          </cell>
          <cell r="H9343">
            <v>0.868143</v>
          </cell>
          <cell r="I9343">
            <v>0.27616572</v>
          </cell>
        </row>
        <row r="9344">
          <cell r="A9344">
            <v>2005</v>
          </cell>
          <cell r="B9344" t="str">
            <v>I(250,000-500,000]</v>
          </cell>
          <cell r="C9344" t="str">
            <v>CATERING AND ACCOMMODATION</v>
          </cell>
          <cell r="D9344" t="str">
            <v>Profit</v>
          </cell>
          <cell r="E9344" t="str">
            <v>Northern Cape</v>
          </cell>
          <cell r="F9344">
            <v>31</v>
          </cell>
          <cell r="G9344">
            <v>6</v>
          </cell>
          <cell r="H9344">
            <v>2.0198359999999997</v>
          </cell>
          <cell r="I9344">
            <v>0.55512145000000002</v>
          </cell>
        </row>
        <row r="9345">
          <cell r="A9345">
            <v>2005</v>
          </cell>
          <cell r="B9345" t="str">
            <v>I(250,000-500,000]</v>
          </cell>
          <cell r="C9345" t="str">
            <v>CATERING AND ACCOMMODATION</v>
          </cell>
          <cell r="D9345" t="str">
            <v>Profit</v>
          </cell>
          <cell r="E9345" t="str">
            <v>Western Cape</v>
          </cell>
          <cell r="F9345">
            <v>31</v>
          </cell>
          <cell r="G9345">
            <v>56</v>
          </cell>
          <cell r="H9345">
            <v>19.842019000000001</v>
          </cell>
          <cell r="I9345">
            <v>5.7544930100000018</v>
          </cell>
        </row>
        <row r="9346">
          <cell r="A9346">
            <v>2005</v>
          </cell>
          <cell r="B9346" t="str">
            <v>I(250,000-500,000]</v>
          </cell>
          <cell r="C9346" t="str">
            <v>CHEMICALS, RUBBER AND PLASTIC</v>
          </cell>
          <cell r="D9346" t="str">
            <v>Profit</v>
          </cell>
          <cell r="E9346" t="str">
            <v>Eastern Cape</v>
          </cell>
          <cell r="F9346">
            <v>31</v>
          </cell>
          <cell r="G9346">
            <v>8</v>
          </cell>
          <cell r="H9346">
            <v>2.7846070000000003</v>
          </cell>
          <cell r="I9346">
            <v>0.77238269999999998</v>
          </cell>
        </row>
        <row r="9347">
          <cell r="A9347">
            <v>2005</v>
          </cell>
          <cell r="B9347" t="str">
            <v>I(250,000-500,000]</v>
          </cell>
          <cell r="C9347" t="str">
            <v>CHEMICALS, RUBBER AND PLASTIC</v>
          </cell>
          <cell r="D9347" t="str">
            <v>Profit</v>
          </cell>
          <cell r="E9347" t="str">
            <v>Free State</v>
          </cell>
          <cell r="F9347">
            <v>31</v>
          </cell>
          <cell r="G9347">
            <v>2</v>
          </cell>
          <cell r="H9347">
            <v>0.699017</v>
          </cell>
          <cell r="I9347">
            <v>0.20970510000000001</v>
          </cell>
        </row>
        <row r="9348">
          <cell r="A9348">
            <v>2005</v>
          </cell>
          <cell r="B9348" t="str">
            <v>I(250,000-500,000]</v>
          </cell>
          <cell r="C9348" t="str">
            <v>CHEMICALS, RUBBER AND PLASTIC</v>
          </cell>
          <cell r="D9348" t="str">
            <v>Profit</v>
          </cell>
          <cell r="E9348" t="str">
            <v>Gauteng</v>
          </cell>
          <cell r="F9348">
            <v>31</v>
          </cell>
          <cell r="G9348">
            <v>75</v>
          </cell>
          <cell r="H9348">
            <v>26.844854999999992</v>
          </cell>
          <cell r="I9348">
            <v>7.8542678299999995</v>
          </cell>
        </row>
        <row r="9349">
          <cell r="A9349">
            <v>2005</v>
          </cell>
          <cell r="B9349" t="str">
            <v>I(250,000-500,000]</v>
          </cell>
          <cell r="C9349" t="str">
            <v>CHEMICALS, RUBBER AND PLASTIC</v>
          </cell>
          <cell r="D9349" t="str">
            <v>Profit</v>
          </cell>
          <cell r="E9349" t="str">
            <v>KwaZulu Natal</v>
          </cell>
          <cell r="F9349">
            <v>31</v>
          </cell>
          <cell r="G9349">
            <v>24</v>
          </cell>
          <cell r="H9349">
            <v>8.5676120000000004</v>
          </cell>
          <cell r="I9349">
            <v>2.4279693600000001</v>
          </cell>
        </row>
        <row r="9350">
          <cell r="A9350">
            <v>2005</v>
          </cell>
          <cell r="B9350" t="str">
            <v>I(250,000-500,000]</v>
          </cell>
          <cell r="C9350" t="str">
            <v>CHEMICALS, RUBBER AND PLASTIC</v>
          </cell>
          <cell r="D9350" t="str">
            <v>Profit</v>
          </cell>
          <cell r="E9350" t="str">
            <v>Limpopo</v>
          </cell>
          <cell r="F9350">
            <v>31</v>
          </cell>
          <cell r="G9350">
            <v>2</v>
          </cell>
          <cell r="H9350">
            <v>0.61333900000000008</v>
          </cell>
          <cell r="I9350">
            <v>0.18400169999999999</v>
          </cell>
        </row>
        <row r="9351">
          <cell r="A9351">
            <v>2005</v>
          </cell>
          <cell r="B9351" t="str">
            <v>I(250,000-500,000]</v>
          </cell>
          <cell r="C9351" t="str">
            <v>CHEMICALS, RUBBER AND PLASTIC</v>
          </cell>
          <cell r="D9351" t="str">
            <v>Profit</v>
          </cell>
          <cell r="E9351" t="str">
            <v>Mpumalanga</v>
          </cell>
          <cell r="F9351">
            <v>31</v>
          </cell>
          <cell r="G9351">
            <v>3</v>
          </cell>
          <cell r="H9351">
            <v>1.037895</v>
          </cell>
          <cell r="I9351">
            <v>0.31316849999999996</v>
          </cell>
        </row>
        <row r="9352">
          <cell r="A9352">
            <v>2005</v>
          </cell>
          <cell r="B9352" t="str">
            <v>I(250,000-500,000]</v>
          </cell>
          <cell r="C9352" t="str">
            <v>CHEMICALS, RUBBER AND PLASTIC</v>
          </cell>
          <cell r="D9352" t="str">
            <v>Profit</v>
          </cell>
          <cell r="E9352" t="str">
            <v>North West</v>
          </cell>
          <cell r="F9352">
            <v>31</v>
          </cell>
          <cell r="G9352">
            <v>2</v>
          </cell>
          <cell r="H9352">
            <v>0.51046799999999992</v>
          </cell>
          <cell r="I9352">
            <v>0.15314040000000001</v>
          </cell>
        </row>
        <row r="9353">
          <cell r="A9353">
            <v>2005</v>
          </cell>
          <cell r="B9353" t="str">
            <v>I(250,000-500,000]</v>
          </cell>
          <cell r="C9353" t="str">
            <v>CHEMICALS, RUBBER AND PLASTIC</v>
          </cell>
          <cell r="D9353" t="str">
            <v>Profit</v>
          </cell>
          <cell r="E9353" t="str">
            <v>Northern Cape</v>
          </cell>
          <cell r="F9353">
            <v>31</v>
          </cell>
          <cell r="G9353">
            <v>1</v>
          </cell>
          <cell r="H9353">
            <v>0.42025000000000001</v>
          </cell>
          <cell r="I9353">
            <v>0.12607499999999999</v>
          </cell>
        </row>
        <row r="9354">
          <cell r="A9354">
            <v>2005</v>
          </cell>
          <cell r="B9354" t="str">
            <v>I(250,000-500,000]</v>
          </cell>
          <cell r="C9354" t="str">
            <v>CHEMICALS, RUBBER AND PLASTIC</v>
          </cell>
          <cell r="D9354" t="str">
            <v>Profit</v>
          </cell>
          <cell r="E9354" t="str">
            <v>Western Cape</v>
          </cell>
          <cell r="F9354">
            <v>31</v>
          </cell>
          <cell r="G9354">
            <v>17</v>
          </cell>
          <cell r="H9354">
            <v>6.6940100000000005</v>
          </cell>
          <cell r="I9354">
            <v>1.9400105999999999</v>
          </cell>
        </row>
        <row r="9355">
          <cell r="A9355">
            <v>2005</v>
          </cell>
          <cell r="B9355" t="str">
            <v>I(250,000-500,000]</v>
          </cell>
          <cell r="C9355" t="str">
            <v>CLOTHING AND FOOTWEAR</v>
          </cell>
          <cell r="D9355" t="str">
            <v>Profit</v>
          </cell>
          <cell r="E9355" t="str">
            <v>Eastern Cape</v>
          </cell>
          <cell r="F9355">
            <v>31</v>
          </cell>
          <cell r="G9355">
            <v>1</v>
          </cell>
          <cell r="H9355">
            <v>0.29169499999999998</v>
          </cell>
          <cell r="I9355">
            <v>8.7508500000000003E-2</v>
          </cell>
        </row>
        <row r="9356">
          <cell r="A9356">
            <v>2005</v>
          </cell>
          <cell r="B9356" t="str">
            <v>I(250,000-500,000]</v>
          </cell>
          <cell r="C9356" t="str">
            <v>CLOTHING AND FOOTWEAR</v>
          </cell>
          <cell r="D9356" t="str">
            <v>Profit</v>
          </cell>
          <cell r="E9356" t="str">
            <v>Free State</v>
          </cell>
          <cell r="F9356">
            <v>31</v>
          </cell>
          <cell r="G9356">
            <v>1</v>
          </cell>
          <cell r="H9356">
            <v>0.47035300000000002</v>
          </cell>
          <cell r="I9356">
            <v>0.14110590000000001</v>
          </cell>
        </row>
        <row r="9357">
          <cell r="A9357">
            <v>2005</v>
          </cell>
          <cell r="B9357" t="str">
            <v>I(250,000-500,000]</v>
          </cell>
          <cell r="C9357" t="str">
            <v>CLOTHING AND FOOTWEAR</v>
          </cell>
          <cell r="D9357" t="str">
            <v>Profit</v>
          </cell>
          <cell r="E9357" t="str">
            <v>Gauteng</v>
          </cell>
          <cell r="F9357">
            <v>31</v>
          </cell>
          <cell r="G9357">
            <v>12</v>
          </cell>
          <cell r="H9357">
            <v>4.4746879999999996</v>
          </cell>
          <cell r="I9357">
            <v>1.3330294200000001</v>
          </cell>
        </row>
        <row r="9358">
          <cell r="A9358">
            <v>2005</v>
          </cell>
          <cell r="B9358" t="str">
            <v>I(250,000-500,000]</v>
          </cell>
          <cell r="C9358" t="str">
            <v>CLOTHING AND FOOTWEAR</v>
          </cell>
          <cell r="D9358" t="str">
            <v>Profit</v>
          </cell>
          <cell r="E9358" t="str">
            <v>KwaZulu Natal</v>
          </cell>
          <cell r="F9358">
            <v>31</v>
          </cell>
          <cell r="G9358">
            <v>22</v>
          </cell>
          <cell r="H9358">
            <v>8.4043689999999991</v>
          </cell>
          <cell r="I9358">
            <v>2.45731396</v>
          </cell>
        </row>
        <row r="9359">
          <cell r="A9359">
            <v>2005</v>
          </cell>
          <cell r="B9359" t="str">
            <v>I(250,000-500,000]</v>
          </cell>
          <cell r="C9359" t="str">
            <v>CLOTHING AND FOOTWEAR</v>
          </cell>
          <cell r="D9359" t="str">
            <v>Profit</v>
          </cell>
          <cell r="E9359" t="str">
            <v>Western Cape</v>
          </cell>
          <cell r="F9359">
            <v>31</v>
          </cell>
          <cell r="G9359">
            <v>18</v>
          </cell>
          <cell r="H9359">
            <v>6.096995999999999</v>
          </cell>
          <cell r="I9359">
            <v>1.6971763799999999</v>
          </cell>
        </row>
        <row r="9360">
          <cell r="A9360">
            <v>2005</v>
          </cell>
          <cell r="B9360" t="str">
            <v>I(250,000-500,000]</v>
          </cell>
          <cell r="C9360" t="str">
            <v>COAL AND PETROLEUM</v>
          </cell>
          <cell r="D9360" t="str">
            <v>Profit</v>
          </cell>
          <cell r="E9360" t="str">
            <v>Eastern Cape</v>
          </cell>
          <cell r="F9360">
            <v>31</v>
          </cell>
          <cell r="G9360">
            <v>3</v>
          </cell>
          <cell r="H9360">
            <v>1.298405</v>
          </cell>
          <cell r="I9360">
            <v>0.39132149999999999</v>
          </cell>
        </row>
        <row r="9361">
          <cell r="A9361">
            <v>2005</v>
          </cell>
          <cell r="B9361" t="str">
            <v>I(250,000-500,000]</v>
          </cell>
          <cell r="C9361" t="str">
            <v>COAL AND PETROLEUM</v>
          </cell>
          <cell r="D9361" t="str">
            <v>Profit</v>
          </cell>
          <cell r="E9361" t="str">
            <v>Free State</v>
          </cell>
          <cell r="F9361">
            <v>31</v>
          </cell>
          <cell r="G9361">
            <v>2</v>
          </cell>
          <cell r="H9361">
            <v>0.8645830000000001</v>
          </cell>
          <cell r="I9361">
            <v>0.25937489999999996</v>
          </cell>
        </row>
        <row r="9362">
          <cell r="A9362">
            <v>2005</v>
          </cell>
          <cell r="B9362" t="str">
            <v>I(250,000-500,000]</v>
          </cell>
          <cell r="C9362" t="str">
            <v>COAL AND PETROLEUM</v>
          </cell>
          <cell r="D9362" t="str">
            <v>Profit</v>
          </cell>
          <cell r="E9362" t="str">
            <v>Gauteng</v>
          </cell>
          <cell r="F9362">
            <v>31</v>
          </cell>
          <cell r="G9362">
            <v>12</v>
          </cell>
          <cell r="H9362">
            <v>4.4695149999999995</v>
          </cell>
          <cell r="I9362">
            <v>1.3434286200000003</v>
          </cell>
        </row>
        <row r="9363">
          <cell r="A9363">
            <v>2005</v>
          </cell>
          <cell r="B9363" t="str">
            <v>I(250,000-500,000]</v>
          </cell>
          <cell r="C9363" t="str">
            <v>COAL AND PETROLEUM</v>
          </cell>
          <cell r="D9363" t="str">
            <v>Profit</v>
          </cell>
          <cell r="E9363" t="str">
            <v>KwaZulu Natal</v>
          </cell>
          <cell r="F9363">
            <v>31</v>
          </cell>
          <cell r="G9363">
            <v>1</v>
          </cell>
          <cell r="H9363">
            <v>0.31127899999999997</v>
          </cell>
          <cell r="I9363">
            <v>9.33837E-2</v>
          </cell>
        </row>
        <row r="9364">
          <cell r="A9364">
            <v>2005</v>
          </cell>
          <cell r="B9364" t="str">
            <v>I(250,000-500,000]</v>
          </cell>
          <cell r="C9364" t="str">
            <v>COAL AND PETROLEUM</v>
          </cell>
          <cell r="D9364" t="str">
            <v>Profit</v>
          </cell>
          <cell r="E9364" t="str">
            <v>Limpopo</v>
          </cell>
          <cell r="F9364">
            <v>31</v>
          </cell>
          <cell r="G9364">
            <v>2</v>
          </cell>
          <cell r="H9364">
            <v>0.78719500000000009</v>
          </cell>
          <cell r="I9364">
            <v>0.23615849999999999</v>
          </cell>
        </row>
        <row r="9365">
          <cell r="A9365">
            <v>2005</v>
          </cell>
          <cell r="B9365" t="str">
            <v>I(250,000-500,000]</v>
          </cell>
          <cell r="C9365" t="str">
            <v>COAL AND PETROLEUM</v>
          </cell>
          <cell r="D9365" t="str">
            <v>Profit</v>
          </cell>
          <cell r="E9365" t="str">
            <v>Mpumalanga</v>
          </cell>
          <cell r="F9365">
            <v>31</v>
          </cell>
          <cell r="G9365">
            <v>3</v>
          </cell>
          <cell r="H9365">
            <v>0.93078499999999997</v>
          </cell>
          <cell r="I9365">
            <v>0.2804355</v>
          </cell>
        </row>
        <row r="9366">
          <cell r="A9366">
            <v>2005</v>
          </cell>
          <cell r="B9366" t="str">
            <v>I(250,000-500,000]</v>
          </cell>
          <cell r="C9366" t="str">
            <v>COAL AND PETROLEUM</v>
          </cell>
          <cell r="D9366" t="str">
            <v>Profit</v>
          </cell>
          <cell r="E9366" t="str">
            <v>Northern Cape</v>
          </cell>
          <cell r="F9366">
            <v>31</v>
          </cell>
          <cell r="G9366">
            <v>1</v>
          </cell>
          <cell r="H9366">
            <v>0.26331900000000003</v>
          </cell>
          <cell r="I9366">
            <v>9.4794839999999991E-2</v>
          </cell>
        </row>
        <row r="9367">
          <cell r="A9367">
            <v>2005</v>
          </cell>
          <cell r="B9367" t="str">
            <v>I(250,000-500,000]</v>
          </cell>
          <cell r="C9367" t="str">
            <v>COAL AND PETROLEUM</v>
          </cell>
          <cell r="D9367" t="str">
            <v>Profit</v>
          </cell>
          <cell r="E9367" t="str">
            <v>Western Cape</v>
          </cell>
          <cell r="F9367">
            <v>31</v>
          </cell>
          <cell r="G9367">
            <v>7</v>
          </cell>
          <cell r="H9367">
            <v>2.3693480000000005</v>
          </cell>
          <cell r="I9367">
            <v>0.69943383999999997</v>
          </cell>
        </row>
        <row r="9368">
          <cell r="A9368">
            <v>2005</v>
          </cell>
          <cell r="B9368" t="str">
            <v>I(250,000-500,000]</v>
          </cell>
          <cell r="C9368" t="str">
            <v>CONSTRUCTION</v>
          </cell>
          <cell r="D9368" t="str">
            <v>Profit</v>
          </cell>
          <cell r="E9368" t="str">
            <v>Eastern Cape</v>
          </cell>
          <cell r="F9368">
            <v>31</v>
          </cell>
          <cell r="G9368">
            <v>52</v>
          </cell>
          <cell r="H9368">
            <v>18.640267999999995</v>
          </cell>
          <cell r="I9368">
            <v>5.396673459999997</v>
          </cell>
        </row>
        <row r="9369">
          <cell r="A9369">
            <v>2005</v>
          </cell>
          <cell r="B9369" t="str">
            <v>I(250,000-500,000]</v>
          </cell>
          <cell r="C9369" t="str">
            <v>CONSTRUCTION</v>
          </cell>
          <cell r="D9369" t="str">
            <v>Profit</v>
          </cell>
          <cell r="E9369" t="str">
            <v>Free State</v>
          </cell>
          <cell r="F9369">
            <v>31</v>
          </cell>
          <cell r="G9369">
            <v>24</v>
          </cell>
          <cell r="H9369">
            <v>8.6176090000000016</v>
          </cell>
          <cell r="I9369">
            <v>2.4273403199999999</v>
          </cell>
        </row>
        <row r="9370">
          <cell r="A9370">
            <v>2005</v>
          </cell>
          <cell r="B9370" t="str">
            <v>I(250,000-500,000]</v>
          </cell>
          <cell r="C9370" t="str">
            <v>CONSTRUCTION</v>
          </cell>
          <cell r="D9370" t="str">
            <v>Profit</v>
          </cell>
          <cell r="E9370" t="str">
            <v>Gauteng</v>
          </cell>
          <cell r="F9370">
            <v>31</v>
          </cell>
          <cell r="G9370">
            <v>292</v>
          </cell>
          <cell r="H9370">
            <v>102.97956100000005</v>
          </cell>
          <cell r="I9370">
            <v>30.287100389999988</v>
          </cell>
        </row>
        <row r="9371">
          <cell r="A9371">
            <v>2005</v>
          </cell>
          <cell r="B9371" t="str">
            <v>I(250,000-500,000]</v>
          </cell>
          <cell r="C9371" t="str">
            <v>CONSTRUCTION</v>
          </cell>
          <cell r="D9371" t="str">
            <v>Profit</v>
          </cell>
          <cell r="E9371" t="str">
            <v>KwaZulu Natal</v>
          </cell>
          <cell r="F9371">
            <v>31</v>
          </cell>
          <cell r="G9371">
            <v>106</v>
          </cell>
          <cell r="H9371">
            <v>36.908626999999989</v>
          </cell>
          <cell r="I9371">
            <v>10.649795920000001</v>
          </cell>
        </row>
        <row r="9372">
          <cell r="A9372">
            <v>2005</v>
          </cell>
          <cell r="B9372" t="str">
            <v>I(250,000-500,000]</v>
          </cell>
          <cell r="C9372" t="str">
            <v>CONSTRUCTION</v>
          </cell>
          <cell r="D9372" t="str">
            <v>Profit</v>
          </cell>
          <cell r="E9372" t="str">
            <v>Limpopo</v>
          </cell>
          <cell r="F9372">
            <v>31</v>
          </cell>
          <cell r="G9372">
            <v>14</v>
          </cell>
          <cell r="H9372">
            <v>5.0231110000000001</v>
          </cell>
          <cell r="I9372">
            <v>1.4412333000000004</v>
          </cell>
        </row>
        <row r="9373">
          <cell r="A9373">
            <v>2005</v>
          </cell>
          <cell r="B9373" t="str">
            <v>I(250,000-500,000]</v>
          </cell>
          <cell r="C9373" t="str">
            <v>CONSTRUCTION</v>
          </cell>
          <cell r="D9373" t="str">
            <v>Profit</v>
          </cell>
          <cell r="E9373" t="str">
            <v>Mpumalanga</v>
          </cell>
          <cell r="F9373">
            <v>31</v>
          </cell>
          <cell r="G9373">
            <v>67</v>
          </cell>
          <cell r="H9373">
            <v>23.487217999999999</v>
          </cell>
          <cell r="I9373">
            <v>6.95025987</v>
          </cell>
        </row>
        <row r="9374">
          <cell r="A9374">
            <v>2005</v>
          </cell>
          <cell r="B9374" t="str">
            <v>I(250,000-500,000]</v>
          </cell>
          <cell r="C9374" t="str">
            <v>CONSTRUCTION</v>
          </cell>
          <cell r="D9374" t="str">
            <v>Profit</v>
          </cell>
          <cell r="E9374" t="str">
            <v>North West</v>
          </cell>
          <cell r="F9374">
            <v>31</v>
          </cell>
          <cell r="G9374">
            <v>15</v>
          </cell>
          <cell r="H9374">
            <v>5.3740779999999999</v>
          </cell>
          <cell r="I9374">
            <v>1.60843735</v>
          </cell>
        </row>
        <row r="9375">
          <cell r="A9375">
            <v>2005</v>
          </cell>
          <cell r="B9375" t="str">
            <v>I(250,000-500,000]</v>
          </cell>
          <cell r="C9375" t="str">
            <v>CONSTRUCTION</v>
          </cell>
          <cell r="D9375" t="str">
            <v>Profit</v>
          </cell>
          <cell r="E9375" t="str">
            <v>Northern Cape</v>
          </cell>
          <cell r="F9375">
            <v>31</v>
          </cell>
          <cell r="G9375">
            <v>7</v>
          </cell>
          <cell r="H9375">
            <v>2.3495059999999999</v>
          </cell>
          <cell r="I9375">
            <v>0.61845180000000011</v>
          </cell>
        </row>
        <row r="9376">
          <cell r="A9376">
            <v>2005</v>
          </cell>
          <cell r="B9376" t="str">
            <v>I(250,000-500,000]</v>
          </cell>
          <cell r="C9376" t="str">
            <v>CONSTRUCTION</v>
          </cell>
          <cell r="D9376" t="str">
            <v>Profit</v>
          </cell>
          <cell r="E9376" t="str">
            <v>Western Cape</v>
          </cell>
          <cell r="F9376">
            <v>31</v>
          </cell>
          <cell r="G9376">
            <v>131</v>
          </cell>
          <cell r="H9376">
            <v>46.084024000000021</v>
          </cell>
          <cell r="I9376">
            <v>13.221746780000002</v>
          </cell>
        </row>
        <row r="9377">
          <cell r="A9377">
            <v>2005</v>
          </cell>
          <cell r="B9377" t="str">
            <v>I(250,000-500,000]</v>
          </cell>
          <cell r="C9377" t="str">
            <v>EDUCATIONAL SERVICES</v>
          </cell>
          <cell r="D9377" t="str">
            <v>Profit</v>
          </cell>
          <cell r="E9377" t="str">
            <v>Eastern Cape</v>
          </cell>
          <cell r="F9377">
            <v>31</v>
          </cell>
          <cell r="G9377">
            <v>2</v>
          </cell>
          <cell r="H9377">
            <v>0.58210499999999998</v>
          </cell>
          <cell r="I9377">
            <v>0.13279816999999999</v>
          </cell>
        </row>
        <row r="9378">
          <cell r="A9378">
            <v>2005</v>
          </cell>
          <cell r="B9378" t="str">
            <v>I(250,000-500,000]</v>
          </cell>
          <cell r="C9378" t="str">
            <v>EDUCATIONAL SERVICES</v>
          </cell>
          <cell r="D9378" t="str">
            <v>Profit</v>
          </cell>
          <cell r="E9378" t="str">
            <v>Free State</v>
          </cell>
          <cell r="F9378">
            <v>31</v>
          </cell>
          <cell r="G9378">
            <v>1</v>
          </cell>
          <cell r="H9378">
            <v>0.47939300000000001</v>
          </cell>
          <cell r="I9378">
            <v>0.13902397</v>
          </cell>
        </row>
        <row r="9379">
          <cell r="A9379">
            <v>2005</v>
          </cell>
          <cell r="B9379" t="str">
            <v>I(250,000-500,000]</v>
          </cell>
          <cell r="C9379" t="str">
            <v>EDUCATIONAL SERVICES</v>
          </cell>
          <cell r="D9379" t="str">
            <v>Profit</v>
          </cell>
          <cell r="E9379" t="str">
            <v>Gauteng</v>
          </cell>
          <cell r="F9379">
            <v>31</v>
          </cell>
          <cell r="G9379">
            <v>42</v>
          </cell>
          <cell r="H9379">
            <v>14.769845</v>
          </cell>
          <cell r="I9379">
            <v>4.3542665399999994</v>
          </cell>
        </row>
        <row r="9380">
          <cell r="A9380">
            <v>2005</v>
          </cell>
          <cell r="B9380" t="str">
            <v>I(250,000-500,000]</v>
          </cell>
          <cell r="C9380" t="str">
            <v>EDUCATIONAL SERVICES</v>
          </cell>
          <cell r="D9380" t="str">
            <v>Profit</v>
          </cell>
          <cell r="E9380" t="str">
            <v>KwaZulu Natal</v>
          </cell>
          <cell r="F9380">
            <v>31</v>
          </cell>
          <cell r="G9380">
            <v>5</v>
          </cell>
          <cell r="H9380">
            <v>1.6922669999999997</v>
          </cell>
          <cell r="I9380">
            <v>0.4851801</v>
          </cell>
        </row>
        <row r="9381">
          <cell r="A9381">
            <v>2005</v>
          </cell>
          <cell r="B9381" t="str">
            <v>I(250,000-500,000]</v>
          </cell>
          <cell r="C9381" t="str">
            <v>EDUCATIONAL SERVICES</v>
          </cell>
          <cell r="D9381" t="str">
            <v>Profit</v>
          </cell>
          <cell r="E9381" t="str">
            <v>Limpopo</v>
          </cell>
          <cell r="F9381">
            <v>31</v>
          </cell>
          <cell r="G9381">
            <v>1</v>
          </cell>
          <cell r="H9381">
            <v>0.33799299999999999</v>
          </cell>
          <cell r="I9381">
            <v>0.11942156</v>
          </cell>
        </row>
        <row r="9382">
          <cell r="A9382">
            <v>2005</v>
          </cell>
          <cell r="B9382" t="str">
            <v>I(250,000-500,000]</v>
          </cell>
          <cell r="C9382" t="str">
            <v>EDUCATIONAL SERVICES</v>
          </cell>
          <cell r="D9382" t="str">
            <v>Profit</v>
          </cell>
          <cell r="E9382" t="str">
            <v>Mpumalanga</v>
          </cell>
          <cell r="F9382">
            <v>31</v>
          </cell>
          <cell r="G9382">
            <v>1</v>
          </cell>
          <cell r="H9382">
            <v>0.37143399999999999</v>
          </cell>
          <cell r="I9382">
            <v>0.11143019999999999</v>
          </cell>
        </row>
        <row r="9383">
          <cell r="A9383">
            <v>2005</v>
          </cell>
          <cell r="B9383" t="str">
            <v>I(250,000-500,000]</v>
          </cell>
          <cell r="C9383" t="str">
            <v>EDUCATIONAL SERVICES</v>
          </cell>
          <cell r="D9383" t="str">
            <v>Profit</v>
          </cell>
          <cell r="E9383" t="str">
            <v>Western Cape</v>
          </cell>
          <cell r="F9383">
            <v>31</v>
          </cell>
          <cell r="G9383">
            <v>12</v>
          </cell>
          <cell r="H9383">
            <v>4.0782280000000002</v>
          </cell>
          <cell r="I9383">
            <v>1.1772959200000002</v>
          </cell>
        </row>
        <row r="9384">
          <cell r="A9384">
            <v>2005</v>
          </cell>
          <cell r="B9384" t="str">
            <v>I(250,000-500,000]</v>
          </cell>
          <cell r="C9384" t="str">
            <v>ELECTRONICS, GLASS AND WATER</v>
          </cell>
          <cell r="D9384" t="str">
            <v>Profit</v>
          </cell>
          <cell r="E9384" t="str">
            <v>Eastern Cape</v>
          </cell>
          <cell r="F9384">
            <v>31</v>
          </cell>
          <cell r="G9384">
            <v>2</v>
          </cell>
          <cell r="H9384">
            <v>0.86363999999999996</v>
          </cell>
          <cell r="I9384">
            <v>0.26331705999999999</v>
          </cell>
        </row>
        <row r="9385">
          <cell r="A9385">
            <v>2005</v>
          </cell>
          <cell r="B9385" t="str">
            <v>I(250,000-500,000]</v>
          </cell>
          <cell r="C9385" t="str">
            <v>ELECTRONICS, GLASS AND WATER</v>
          </cell>
          <cell r="D9385" t="str">
            <v>Profit</v>
          </cell>
          <cell r="E9385" t="str">
            <v>Free State</v>
          </cell>
          <cell r="F9385">
            <v>31</v>
          </cell>
          <cell r="G9385">
            <v>1</v>
          </cell>
          <cell r="H9385">
            <v>0.39515899999999998</v>
          </cell>
          <cell r="I9385">
            <v>0.11854769999999999</v>
          </cell>
        </row>
        <row r="9386">
          <cell r="A9386">
            <v>2005</v>
          </cell>
          <cell r="B9386" t="str">
            <v>I(250,000-500,000]</v>
          </cell>
          <cell r="C9386" t="str">
            <v>ELECTRONICS, GLASS AND WATER</v>
          </cell>
          <cell r="D9386" t="str">
            <v>Profit</v>
          </cell>
          <cell r="E9386" t="str">
            <v>Gauteng</v>
          </cell>
          <cell r="F9386">
            <v>31</v>
          </cell>
          <cell r="G9386">
            <v>23</v>
          </cell>
          <cell r="H9386">
            <v>7.9718079999999985</v>
          </cell>
          <cell r="I9386">
            <v>2.31707873</v>
          </cell>
        </row>
        <row r="9387">
          <cell r="A9387">
            <v>2005</v>
          </cell>
          <cell r="B9387" t="str">
            <v>I(250,000-500,000]</v>
          </cell>
          <cell r="C9387" t="str">
            <v>ELECTRONICS, GLASS AND WATER</v>
          </cell>
          <cell r="D9387" t="str">
            <v>Profit</v>
          </cell>
          <cell r="E9387" t="str">
            <v>KwaZulu Natal</v>
          </cell>
          <cell r="F9387">
            <v>31</v>
          </cell>
          <cell r="G9387">
            <v>7</v>
          </cell>
          <cell r="H9387">
            <v>2.3392849999999998</v>
          </cell>
          <cell r="I9387">
            <v>0.65598125000000007</v>
          </cell>
        </row>
        <row r="9388">
          <cell r="A9388">
            <v>2005</v>
          </cell>
          <cell r="B9388" t="str">
            <v>I(250,000-500,000]</v>
          </cell>
          <cell r="C9388" t="str">
            <v>ELECTRONICS, GLASS AND WATER</v>
          </cell>
          <cell r="D9388" t="str">
            <v>Profit</v>
          </cell>
          <cell r="E9388" t="str">
            <v>Limpopo</v>
          </cell>
          <cell r="F9388">
            <v>31</v>
          </cell>
          <cell r="G9388">
            <v>1</v>
          </cell>
          <cell r="H9388">
            <v>0.40379199999999998</v>
          </cell>
          <cell r="I9388">
            <v>0.12113760000000001</v>
          </cell>
        </row>
        <row r="9389">
          <cell r="A9389">
            <v>2005</v>
          </cell>
          <cell r="B9389" t="str">
            <v>I(250,000-500,000]</v>
          </cell>
          <cell r="C9389" t="str">
            <v>ELECTRONICS, GLASS AND WATER</v>
          </cell>
          <cell r="D9389" t="str">
            <v>Profit</v>
          </cell>
          <cell r="E9389" t="str">
            <v>Mpumalanga</v>
          </cell>
          <cell r="F9389">
            <v>31</v>
          </cell>
          <cell r="G9389">
            <v>5</v>
          </cell>
          <cell r="H9389">
            <v>2.0782780000000001</v>
          </cell>
          <cell r="I9389">
            <v>0.62348340000000002</v>
          </cell>
        </row>
        <row r="9390">
          <cell r="A9390">
            <v>2005</v>
          </cell>
          <cell r="B9390" t="str">
            <v>I(250,000-500,000]</v>
          </cell>
          <cell r="C9390" t="str">
            <v>ELECTRONICS, GLASS AND WATER</v>
          </cell>
          <cell r="D9390" t="str">
            <v>Profit</v>
          </cell>
          <cell r="E9390" t="str">
            <v>North West</v>
          </cell>
          <cell r="F9390">
            <v>31</v>
          </cell>
          <cell r="G9390">
            <v>1</v>
          </cell>
          <cell r="H9390">
            <v>0.31547500000000001</v>
          </cell>
          <cell r="I9390">
            <v>9.4642500000000004E-2</v>
          </cell>
        </row>
        <row r="9391">
          <cell r="A9391">
            <v>2005</v>
          </cell>
          <cell r="B9391" t="str">
            <v>I(250,000-500,000]</v>
          </cell>
          <cell r="C9391" t="str">
            <v>ELECTRONICS, GLASS AND WATER</v>
          </cell>
          <cell r="D9391" t="str">
            <v>Profit</v>
          </cell>
          <cell r="E9391" t="str">
            <v>Western Cape</v>
          </cell>
          <cell r="F9391">
            <v>31</v>
          </cell>
          <cell r="G9391">
            <v>11</v>
          </cell>
          <cell r="H9391">
            <v>3.8763019999999995</v>
          </cell>
          <cell r="I9391">
            <v>1.1041736100000001</v>
          </cell>
        </row>
        <row r="9392">
          <cell r="A9392">
            <v>2005</v>
          </cell>
          <cell r="B9392" t="str">
            <v>I(250,000-500,000]</v>
          </cell>
          <cell r="C9392" t="str">
            <v>EMPLOYMENT (SALARY)</v>
          </cell>
          <cell r="D9392" t="str">
            <v>Profit</v>
          </cell>
          <cell r="E9392" t="str">
            <v>Gauteng</v>
          </cell>
          <cell r="F9392">
            <v>31</v>
          </cell>
          <cell r="G9392">
            <v>10</v>
          </cell>
          <cell r="H9392">
            <v>3.743055</v>
          </cell>
          <cell r="I9392">
            <v>1.1279412099999999</v>
          </cell>
        </row>
        <row r="9393">
          <cell r="A9393">
            <v>2005</v>
          </cell>
          <cell r="B9393" t="str">
            <v>I(250,000-500,000]</v>
          </cell>
          <cell r="C9393" t="str">
            <v>EMPLOYMENT (SALARY)</v>
          </cell>
          <cell r="D9393" t="str">
            <v>Profit</v>
          </cell>
          <cell r="E9393" t="str">
            <v>KwaZulu Natal</v>
          </cell>
          <cell r="F9393">
            <v>31</v>
          </cell>
          <cell r="G9393">
            <v>2</v>
          </cell>
          <cell r="H9393">
            <v>0.73532599999999992</v>
          </cell>
          <cell r="I9393">
            <v>0.22059780000000001</v>
          </cell>
        </row>
        <row r="9394">
          <cell r="A9394">
            <v>2005</v>
          </cell>
          <cell r="B9394" t="str">
            <v>I(250,000-500,000]</v>
          </cell>
          <cell r="C9394" t="str">
            <v>FINANCING, INSURANCE, REAL ESTATE</v>
          </cell>
          <cell r="D9394" t="str">
            <v>Profit</v>
          </cell>
          <cell r="F9394">
            <v>31</v>
          </cell>
          <cell r="G9394">
            <v>2</v>
          </cell>
          <cell r="H9394">
            <v>0.73827399999999999</v>
          </cell>
          <cell r="I9394">
            <v>0.22148220000000002</v>
          </cell>
        </row>
        <row r="9395">
          <cell r="A9395">
            <v>2005</v>
          </cell>
          <cell r="B9395" t="str">
            <v>I(250,000-500,000]</v>
          </cell>
          <cell r="C9395" t="str">
            <v>FINANCING, INSURANCE, REAL ESTATE</v>
          </cell>
          <cell r="D9395" t="str">
            <v>Profit</v>
          </cell>
          <cell r="E9395" t="str">
            <v>Eastern Cape</v>
          </cell>
          <cell r="F9395">
            <v>31</v>
          </cell>
          <cell r="G9395">
            <v>286</v>
          </cell>
          <cell r="H9395">
            <v>101.41106099999999</v>
          </cell>
          <cell r="I9395">
            <v>30.002242620000004</v>
          </cell>
        </row>
        <row r="9396">
          <cell r="A9396">
            <v>2005</v>
          </cell>
          <cell r="B9396" t="str">
            <v>I(250,000-500,000]</v>
          </cell>
          <cell r="C9396" t="str">
            <v>FINANCING, INSURANCE, REAL ESTATE</v>
          </cell>
          <cell r="D9396" t="str">
            <v>Profit</v>
          </cell>
          <cell r="E9396" t="str">
            <v>Free State</v>
          </cell>
          <cell r="F9396">
            <v>31</v>
          </cell>
          <cell r="G9396">
            <v>122</v>
          </cell>
          <cell r="H9396">
            <v>41.827255999999991</v>
          </cell>
          <cell r="I9396">
            <v>12.573355740000004</v>
          </cell>
        </row>
        <row r="9397">
          <cell r="A9397">
            <v>2005</v>
          </cell>
          <cell r="B9397" t="str">
            <v>I(250,000-500,000]</v>
          </cell>
          <cell r="C9397" t="str">
            <v>FINANCING, INSURANCE, REAL ESTATE</v>
          </cell>
          <cell r="D9397" t="str">
            <v>Profit</v>
          </cell>
          <cell r="E9397" t="str">
            <v>Gauteng</v>
          </cell>
          <cell r="F9397">
            <v>31</v>
          </cell>
          <cell r="G9397">
            <v>2337</v>
          </cell>
          <cell r="H9397">
            <v>819.52719500000046</v>
          </cell>
          <cell r="I9397">
            <v>245.36188483999996</v>
          </cell>
        </row>
        <row r="9398">
          <cell r="A9398">
            <v>2005</v>
          </cell>
          <cell r="B9398" t="str">
            <v>I(250,000-500,000]</v>
          </cell>
          <cell r="C9398" t="str">
            <v>FINANCING, INSURANCE, REAL ESTATE</v>
          </cell>
          <cell r="D9398" t="str">
            <v>Profit</v>
          </cell>
          <cell r="E9398" t="str">
            <v>KwaZulu Natal</v>
          </cell>
          <cell r="F9398">
            <v>31</v>
          </cell>
          <cell r="G9398">
            <v>493</v>
          </cell>
          <cell r="H9398">
            <v>170.45377199999996</v>
          </cell>
          <cell r="I9398">
            <v>50.797538459999956</v>
          </cell>
        </row>
        <row r="9399">
          <cell r="A9399">
            <v>2005</v>
          </cell>
          <cell r="B9399" t="str">
            <v>I(250,000-500,000]</v>
          </cell>
          <cell r="C9399" t="str">
            <v>FINANCING, INSURANCE, REAL ESTATE</v>
          </cell>
          <cell r="D9399" t="str">
            <v>Profit</v>
          </cell>
          <cell r="E9399" t="str">
            <v>Limpopo</v>
          </cell>
          <cell r="F9399">
            <v>31</v>
          </cell>
          <cell r="G9399">
            <v>104</v>
          </cell>
          <cell r="H9399">
            <v>36.42535500000001</v>
          </cell>
          <cell r="I9399">
            <v>10.866413070000004</v>
          </cell>
        </row>
        <row r="9400">
          <cell r="A9400">
            <v>2005</v>
          </cell>
          <cell r="B9400" t="str">
            <v>I(250,000-500,000]</v>
          </cell>
          <cell r="C9400" t="str">
            <v>FINANCING, INSURANCE, REAL ESTATE</v>
          </cell>
          <cell r="D9400" t="str">
            <v>Profit</v>
          </cell>
          <cell r="E9400" t="str">
            <v>Mpumalanga</v>
          </cell>
          <cell r="F9400">
            <v>31</v>
          </cell>
          <cell r="G9400">
            <v>228</v>
          </cell>
          <cell r="H9400">
            <v>80.413898999999972</v>
          </cell>
          <cell r="I9400">
            <v>23.924001959999995</v>
          </cell>
        </row>
        <row r="9401">
          <cell r="A9401">
            <v>2005</v>
          </cell>
          <cell r="B9401" t="str">
            <v>I(250,000-500,000]</v>
          </cell>
          <cell r="C9401" t="str">
            <v>FINANCING, INSURANCE, REAL ESTATE</v>
          </cell>
          <cell r="D9401" t="str">
            <v>Profit</v>
          </cell>
          <cell r="E9401" t="str">
            <v>North West</v>
          </cell>
          <cell r="F9401">
            <v>31</v>
          </cell>
          <cell r="G9401">
            <v>76</v>
          </cell>
          <cell r="H9401">
            <v>27.104773999999992</v>
          </cell>
          <cell r="I9401">
            <v>8.2298557199999998</v>
          </cell>
        </row>
        <row r="9402">
          <cell r="A9402">
            <v>2005</v>
          </cell>
          <cell r="B9402" t="str">
            <v>I(250,000-500,000]</v>
          </cell>
          <cell r="C9402" t="str">
            <v>FINANCING, INSURANCE, REAL ESTATE</v>
          </cell>
          <cell r="D9402" t="str">
            <v>Profit</v>
          </cell>
          <cell r="E9402" t="str">
            <v>Northern Cape</v>
          </cell>
          <cell r="F9402">
            <v>31</v>
          </cell>
          <cell r="G9402">
            <v>58</v>
          </cell>
          <cell r="H9402">
            <v>20.009982000000001</v>
          </cell>
          <cell r="I9402">
            <v>5.9734551700000011</v>
          </cell>
        </row>
        <row r="9403">
          <cell r="A9403">
            <v>2005</v>
          </cell>
          <cell r="B9403" t="str">
            <v>I(250,000-500,000]</v>
          </cell>
          <cell r="C9403" t="str">
            <v>FINANCING, INSURANCE, REAL ESTATE</v>
          </cell>
          <cell r="D9403" t="str">
            <v>Profit</v>
          </cell>
          <cell r="E9403" t="str">
            <v>Western Cape</v>
          </cell>
          <cell r="F9403">
            <v>31</v>
          </cell>
          <cell r="G9403">
            <v>1125</v>
          </cell>
          <cell r="H9403">
            <v>394.30867800000061</v>
          </cell>
          <cell r="I9403">
            <v>117.56415207999993</v>
          </cell>
        </row>
        <row r="9404">
          <cell r="A9404">
            <v>2005</v>
          </cell>
          <cell r="B9404" t="str">
            <v>I(250,000-500,000]</v>
          </cell>
          <cell r="C9404" t="str">
            <v>FOOD, DRINK AND TOBACCO</v>
          </cell>
          <cell r="D9404" t="str">
            <v>Profit</v>
          </cell>
          <cell r="E9404" t="str">
            <v>Eastern Cape</v>
          </cell>
          <cell r="F9404">
            <v>31</v>
          </cell>
          <cell r="G9404">
            <v>5</v>
          </cell>
          <cell r="H9404">
            <v>1.664552</v>
          </cell>
          <cell r="I9404">
            <v>0.49641345999999997</v>
          </cell>
        </row>
        <row r="9405">
          <cell r="A9405">
            <v>2005</v>
          </cell>
          <cell r="B9405" t="str">
            <v>I(250,000-500,000]</v>
          </cell>
          <cell r="C9405" t="str">
            <v>FOOD, DRINK AND TOBACCO</v>
          </cell>
          <cell r="D9405" t="str">
            <v>Profit</v>
          </cell>
          <cell r="E9405" t="str">
            <v>Free State</v>
          </cell>
          <cell r="F9405">
            <v>31</v>
          </cell>
          <cell r="G9405">
            <v>4</v>
          </cell>
          <cell r="H9405">
            <v>1.3695980000000001</v>
          </cell>
          <cell r="I9405">
            <v>0.39017939999999995</v>
          </cell>
        </row>
        <row r="9406">
          <cell r="A9406">
            <v>2005</v>
          </cell>
          <cell r="B9406" t="str">
            <v>I(250,000-500,000]</v>
          </cell>
          <cell r="C9406" t="str">
            <v>FOOD, DRINK AND TOBACCO</v>
          </cell>
          <cell r="D9406" t="str">
            <v>Profit</v>
          </cell>
          <cell r="E9406" t="str">
            <v>Gauteng</v>
          </cell>
          <cell r="F9406">
            <v>31</v>
          </cell>
          <cell r="G9406">
            <v>40</v>
          </cell>
          <cell r="H9406">
            <v>14.874561</v>
          </cell>
          <cell r="I9406">
            <v>4.3936414699999995</v>
          </cell>
        </row>
        <row r="9407">
          <cell r="A9407">
            <v>2005</v>
          </cell>
          <cell r="B9407" t="str">
            <v>I(250,000-500,000]</v>
          </cell>
          <cell r="C9407" t="str">
            <v>FOOD, DRINK AND TOBACCO</v>
          </cell>
          <cell r="D9407" t="str">
            <v>Profit</v>
          </cell>
          <cell r="E9407" t="str">
            <v>KwaZulu Natal</v>
          </cell>
          <cell r="F9407">
            <v>31</v>
          </cell>
          <cell r="G9407">
            <v>8</v>
          </cell>
          <cell r="H9407">
            <v>2.7796629999999998</v>
          </cell>
          <cell r="I9407">
            <v>0.83489289</v>
          </cell>
        </row>
        <row r="9408">
          <cell r="A9408">
            <v>2005</v>
          </cell>
          <cell r="B9408" t="str">
            <v>I(250,000-500,000]</v>
          </cell>
          <cell r="C9408" t="str">
            <v>FOOD, DRINK AND TOBACCO</v>
          </cell>
          <cell r="D9408" t="str">
            <v>Profit</v>
          </cell>
          <cell r="E9408" t="str">
            <v>Limpopo</v>
          </cell>
          <cell r="F9408">
            <v>31</v>
          </cell>
          <cell r="G9408">
            <v>2</v>
          </cell>
          <cell r="H9408">
            <v>0.65641400000000005</v>
          </cell>
          <cell r="I9408">
            <v>0.19142994000000002</v>
          </cell>
        </row>
        <row r="9409">
          <cell r="A9409">
            <v>2005</v>
          </cell>
          <cell r="B9409" t="str">
            <v>I(250,000-500,000]</v>
          </cell>
          <cell r="C9409" t="str">
            <v>FOOD, DRINK AND TOBACCO</v>
          </cell>
          <cell r="D9409" t="str">
            <v>Profit</v>
          </cell>
          <cell r="E9409" t="str">
            <v>Mpumalanga</v>
          </cell>
          <cell r="F9409">
            <v>31</v>
          </cell>
          <cell r="G9409">
            <v>2</v>
          </cell>
          <cell r="H9409">
            <v>0.68332999999999999</v>
          </cell>
          <cell r="I9409">
            <v>0.205599</v>
          </cell>
        </row>
        <row r="9410">
          <cell r="A9410">
            <v>2005</v>
          </cell>
          <cell r="B9410" t="str">
            <v>I(250,000-500,000]</v>
          </cell>
          <cell r="C9410" t="str">
            <v>FOOD, DRINK AND TOBACCO</v>
          </cell>
          <cell r="D9410" t="str">
            <v>Profit</v>
          </cell>
          <cell r="E9410" t="str">
            <v>North West</v>
          </cell>
          <cell r="F9410">
            <v>31</v>
          </cell>
          <cell r="G9410">
            <v>3</v>
          </cell>
          <cell r="H9410">
            <v>1.077707</v>
          </cell>
          <cell r="I9410">
            <v>0.32451209999999997</v>
          </cell>
        </row>
        <row r="9411">
          <cell r="A9411">
            <v>2005</v>
          </cell>
          <cell r="B9411" t="str">
            <v>I(250,000-500,000]</v>
          </cell>
          <cell r="C9411" t="str">
            <v>FOOD, DRINK AND TOBACCO</v>
          </cell>
          <cell r="D9411" t="str">
            <v>Profit</v>
          </cell>
          <cell r="E9411" t="str">
            <v>Northern Cape</v>
          </cell>
          <cell r="F9411">
            <v>31</v>
          </cell>
          <cell r="G9411">
            <v>6</v>
          </cell>
          <cell r="H9411">
            <v>1.9173340000000001</v>
          </cell>
          <cell r="I9411">
            <v>0.55270020000000009</v>
          </cell>
        </row>
        <row r="9412">
          <cell r="A9412">
            <v>2005</v>
          </cell>
          <cell r="B9412" t="str">
            <v>I(250,000-500,000]</v>
          </cell>
          <cell r="C9412" t="str">
            <v>FOOD, DRINK AND TOBACCO</v>
          </cell>
          <cell r="D9412" t="str">
            <v>Profit</v>
          </cell>
          <cell r="E9412" t="str">
            <v>Western Cape</v>
          </cell>
          <cell r="F9412">
            <v>31</v>
          </cell>
          <cell r="G9412">
            <v>29</v>
          </cell>
          <cell r="H9412">
            <v>10.461176</v>
          </cell>
          <cell r="I9412">
            <v>3.1170124299999999</v>
          </cell>
        </row>
        <row r="9413">
          <cell r="A9413">
            <v>2005</v>
          </cell>
          <cell r="B9413" t="str">
            <v>I(250,000-500,000]</v>
          </cell>
          <cell r="C9413" t="str">
            <v>LEATHER, GOODS AND FUR</v>
          </cell>
          <cell r="D9413" t="str">
            <v>Profit</v>
          </cell>
          <cell r="E9413" t="str">
            <v>Free State</v>
          </cell>
          <cell r="F9413">
            <v>31</v>
          </cell>
          <cell r="G9413">
            <v>1</v>
          </cell>
          <cell r="H9413">
            <v>0.42028700000000002</v>
          </cell>
          <cell r="I9413">
            <v>0.12608610000000001</v>
          </cell>
        </row>
        <row r="9414">
          <cell r="A9414">
            <v>2005</v>
          </cell>
          <cell r="B9414" t="str">
            <v>I(250,000-500,000]</v>
          </cell>
          <cell r="C9414" t="str">
            <v>LEATHER, GOODS AND FUR</v>
          </cell>
          <cell r="D9414" t="str">
            <v>Profit</v>
          </cell>
          <cell r="E9414" t="str">
            <v>Gauteng</v>
          </cell>
          <cell r="F9414">
            <v>31</v>
          </cell>
          <cell r="G9414">
            <v>4</v>
          </cell>
          <cell r="H9414">
            <v>1.5825399999999998</v>
          </cell>
          <cell r="I9414">
            <v>0.47476200000000002</v>
          </cell>
        </row>
        <row r="9415">
          <cell r="A9415">
            <v>2005</v>
          </cell>
          <cell r="B9415" t="str">
            <v>I(250,000-500,000]</v>
          </cell>
          <cell r="C9415" t="str">
            <v>LEATHER, GOODS AND FUR</v>
          </cell>
          <cell r="D9415" t="str">
            <v>Profit</v>
          </cell>
          <cell r="E9415" t="str">
            <v>Mpumalanga</v>
          </cell>
          <cell r="F9415">
            <v>31</v>
          </cell>
          <cell r="G9415">
            <v>1</v>
          </cell>
          <cell r="H9415">
            <v>0.48773300000000003</v>
          </cell>
          <cell r="I9415">
            <v>0.1463199</v>
          </cell>
        </row>
        <row r="9416">
          <cell r="A9416">
            <v>2005</v>
          </cell>
          <cell r="B9416" t="str">
            <v>I(250,000-500,000]</v>
          </cell>
          <cell r="C9416" t="str">
            <v>LEATHER, GOODS AND FUR</v>
          </cell>
          <cell r="D9416" t="str">
            <v>Profit</v>
          </cell>
          <cell r="E9416" t="str">
            <v>Western Cape</v>
          </cell>
          <cell r="F9416">
            <v>31</v>
          </cell>
          <cell r="G9416">
            <v>3</v>
          </cell>
          <cell r="H9416">
            <v>1.2727930000000001</v>
          </cell>
          <cell r="I9416">
            <v>0.35993790000000003</v>
          </cell>
        </row>
        <row r="9417">
          <cell r="A9417">
            <v>2005</v>
          </cell>
          <cell r="B9417" t="str">
            <v>I(250,000-500,000]</v>
          </cell>
          <cell r="C9417" t="str">
            <v>LONG TERM INSURANCE</v>
          </cell>
          <cell r="D9417" t="str">
            <v>Profit</v>
          </cell>
          <cell r="E9417" t="str">
            <v>Free State</v>
          </cell>
          <cell r="F9417">
            <v>31</v>
          </cell>
          <cell r="G9417">
            <v>1</v>
          </cell>
          <cell r="H9417">
            <v>0.43314799999999998</v>
          </cell>
          <cell r="I9417">
            <v>0.12994439999999999</v>
          </cell>
        </row>
        <row r="9418">
          <cell r="A9418">
            <v>2005</v>
          </cell>
          <cell r="B9418" t="str">
            <v>I(250,000-500,000]</v>
          </cell>
          <cell r="C9418" t="str">
            <v>LONG TERM INSURANCE</v>
          </cell>
          <cell r="D9418" t="str">
            <v>Profit</v>
          </cell>
          <cell r="E9418" t="str">
            <v>Gauteng</v>
          </cell>
          <cell r="F9418">
            <v>31</v>
          </cell>
          <cell r="G9418">
            <v>1</v>
          </cell>
          <cell r="H9418">
            <v>0.40600000000000003</v>
          </cell>
          <cell r="I9418">
            <v>0.1212</v>
          </cell>
        </row>
        <row r="9419">
          <cell r="A9419">
            <v>2005</v>
          </cell>
          <cell r="B9419" t="str">
            <v>I(250,000-500,000]</v>
          </cell>
          <cell r="C9419" t="str">
            <v>LONG TERM INSURANCE</v>
          </cell>
          <cell r="D9419" t="str">
            <v>Profit</v>
          </cell>
          <cell r="E9419" t="str">
            <v>Mpumalanga</v>
          </cell>
          <cell r="F9419">
            <v>31</v>
          </cell>
          <cell r="G9419">
            <v>1</v>
          </cell>
          <cell r="H9419">
            <v>0.44533499999999998</v>
          </cell>
          <cell r="I9419">
            <v>0.1111</v>
          </cell>
        </row>
        <row r="9420">
          <cell r="A9420">
            <v>2005</v>
          </cell>
          <cell r="B9420" t="str">
            <v>I(250,000-500,000]</v>
          </cell>
          <cell r="C9420" t="str">
            <v>LONG TERM INSURANCE</v>
          </cell>
          <cell r="D9420" t="str">
            <v>Profit</v>
          </cell>
          <cell r="E9420" t="str">
            <v>Western Cape</v>
          </cell>
          <cell r="F9420">
            <v>31</v>
          </cell>
          <cell r="G9420">
            <v>3</v>
          </cell>
          <cell r="H9420">
            <v>1.2979399999999999</v>
          </cell>
          <cell r="I9420">
            <v>0.24418376</v>
          </cell>
        </row>
        <row r="9421">
          <cell r="A9421">
            <v>2005</v>
          </cell>
          <cell r="B9421" t="str">
            <v>I(250,000-500,000]</v>
          </cell>
          <cell r="C9421" t="str">
            <v>MACHINERY AND RELATED ITEMS</v>
          </cell>
          <cell r="D9421" t="str">
            <v>Profit</v>
          </cell>
          <cell r="E9421" t="str">
            <v>Eastern Cape</v>
          </cell>
          <cell r="F9421">
            <v>31</v>
          </cell>
          <cell r="G9421">
            <v>18</v>
          </cell>
          <cell r="H9421">
            <v>7.1439659999999989</v>
          </cell>
          <cell r="I9421">
            <v>1.9637898000000003</v>
          </cell>
        </row>
        <row r="9422">
          <cell r="A9422">
            <v>2005</v>
          </cell>
          <cell r="B9422" t="str">
            <v>I(250,000-500,000]</v>
          </cell>
          <cell r="C9422" t="str">
            <v>MACHINERY AND RELATED ITEMS</v>
          </cell>
          <cell r="D9422" t="str">
            <v>Profit</v>
          </cell>
          <cell r="E9422" t="str">
            <v>Free State</v>
          </cell>
          <cell r="F9422">
            <v>31</v>
          </cell>
          <cell r="G9422">
            <v>2</v>
          </cell>
          <cell r="H9422">
            <v>0.63363999999999998</v>
          </cell>
          <cell r="I9422">
            <v>0.19009199999999998</v>
          </cell>
        </row>
        <row r="9423">
          <cell r="A9423">
            <v>2005</v>
          </cell>
          <cell r="B9423" t="str">
            <v>I(250,000-500,000]</v>
          </cell>
          <cell r="C9423" t="str">
            <v>MACHINERY AND RELATED ITEMS</v>
          </cell>
          <cell r="D9423" t="str">
            <v>Profit</v>
          </cell>
          <cell r="E9423" t="str">
            <v>Gauteng</v>
          </cell>
          <cell r="F9423">
            <v>31</v>
          </cell>
          <cell r="G9423">
            <v>167</v>
          </cell>
          <cell r="H9423">
            <v>59.671527999999995</v>
          </cell>
          <cell r="I9423">
            <v>17.607325000000007</v>
          </cell>
        </row>
        <row r="9424">
          <cell r="A9424">
            <v>2005</v>
          </cell>
          <cell r="B9424" t="str">
            <v>I(250,000-500,000]</v>
          </cell>
          <cell r="C9424" t="str">
            <v>MACHINERY AND RELATED ITEMS</v>
          </cell>
          <cell r="D9424" t="str">
            <v>Profit</v>
          </cell>
          <cell r="E9424" t="str">
            <v>KwaZulu Natal</v>
          </cell>
          <cell r="F9424">
            <v>31</v>
          </cell>
          <cell r="G9424">
            <v>45</v>
          </cell>
          <cell r="H9424">
            <v>16.158326000000002</v>
          </cell>
          <cell r="I9424">
            <v>4.6513991799999994</v>
          </cell>
        </row>
        <row r="9425">
          <cell r="A9425">
            <v>2005</v>
          </cell>
          <cell r="B9425" t="str">
            <v>I(250,000-500,000]</v>
          </cell>
          <cell r="C9425" t="str">
            <v>MACHINERY AND RELATED ITEMS</v>
          </cell>
          <cell r="D9425" t="str">
            <v>Profit</v>
          </cell>
          <cell r="E9425" t="str">
            <v>Limpopo</v>
          </cell>
          <cell r="F9425">
            <v>31</v>
          </cell>
          <cell r="G9425">
            <v>4</v>
          </cell>
          <cell r="H9425">
            <v>1.3604480000000001</v>
          </cell>
          <cell r="I9425">
            <v>0.38563440000000004</v>
          </cell>
        </row>
        <row r="9426">
          <cell r="A9426">
            <v>2005</v>
          </cell>
          <cell r="B9426" t="str">
            <v>I(250,000-500,000]</v>
          </cell>
          <cell r="C9426" t="str">
            <v>MACHINERY AND RELATED ITEMS</v>
          </cell>
          <cell r="D9426" t="str">
            <v>Profit</v>
          </cell>
          <cell r="E9426" t="str">
            <v>Mpumalanga</v>
          </cell>
          <cell r="F9426">
            <v>31</v>
          </cell>
          <cell r="G9426">
            <v>13</v>
          </cell>
          <cell r="H9426">
            <v>4.3418749999999999</v>
          </cell>
          <cell r="I9426">
            <v>1.2257724400000003</v>
          </cell>
        </row>
        <row r="9427">
          <cell r="A9427">
            <v>2005</v>
          </cell>
          <cell r="B9427" t="str">
            <v>I(250,000-500,000]</v>
          </cell>
          <cell r="C9427" t="str">
            <v>MACHINERY AND RELATED ITEMS</v>
          </cell>
          <cell r="D9427" t="str">
            <v>Profit</v>
          </cell>
          <cell r="E9427" t="str">
            <v>North West</v>
          </cell>
          <cell r="F9427">
            <v>31</v>
          </cell>
          <cell r="G9427">
            <v>1</v>
          </cell>
          <cell r="H9427">
            <v>0.40404400000000001</v>
          </cell>
          <cell r="I9427">
            <v>0.12121319999999999</v>
          </cell>
        </row>
        <row r="9428">
          <cell r="A9428">
            <v>2005</v>
          </cell>
          <cell r="B9428" t="str">
            <v>I(250,000-500,000]</v>
          </cell>
          <cell r="C9428" t="str">
            <v>MACHINERY AND RELATED ITEMS</v>
          </cell>
          <cell r="D9428" t="str">
            <v>Profit</v>
          </cell>
          <cell r="E9428" t="str">
            <v>Western Cape</v>
          </cell>
          <cell r="F9428">
            <v>31</v>
          </cell>
          <cell r="G9428">
            <v>47</v>
          </cell>
          <cell r="H9428">
            <v>16.980758999999999</v>
          </cell>
          <cell r="I9428">
            <v>5.0041905700000004</v>
          </cell>
        </row>
        <row r="9429">
          <cell r="A9429">
            <v>2005</v>
          </cell>
          <cell r="B9429" t="str">
            <v>I(250,000-500,000]</v>
          </cell>
          <cell r="C9429" t="str">
            <v>MEDICAL, DENTAL AND HEALTH AND VETERINARY SERVICE</v>
          </cell>
          <cell r="D9429" t="str">
            <v>Profit</v>
          </cell>
          <cell r="E9429" t="str">
            <v>Eastern Cape</v>
          </cell>
          <cell r="F9429">
            <v>31</v>
          </cell>
          <cell r="G9429">
            <v>31</v>
          </cell>
          <cell r="H9429">
            <v>10.708562000000001</v>
          </cell>
          <cell r="I9429">
            <v>3.2216266999999994</v>
          </cell>
        </row>
        <row r="9430">
          <cell r="A9430">
            <v>2005</v>
          </cell>
          <cell r="B9430" t="str">
            <v>I(250,000-500,000]</v>
          </cell>
          <cell r="C9430" t="str">
            <v>MEDICAL, DENTAL AND HEALTH AND VETERINARY SERVICE</v>
          </cell>
          <cell r="D9430" t="str">
            <v>Profit</v>
          </cell>
          <cell r="E9430" t="str">
            <v>Free State</v>
          </cell>
          <cell r="F9430">
            <v>31</v>
          </cell>
          <cell r="G9430">
            <v>32</v>
          </cell>
          <cell r="H9430">
            <v>11.468928999999997</v>
          </cell>
          <cell r="I9430">
            <v>3.2388533499999999</v>
          </cell>
        </row>
        <row r="9431">
          <cell r="A9431">
            <v>2005</v>
          </cell>
          <cell r="B9431" t="str">
            <v>I(250,000-500,000]</v>
          </cell>
          <cell r="C9431" t="str">
            <v>MEDICAL, DENTAL AND HEALTH AND VETERINARY SERVICE</v>
          </cell>
          <cell r="D9431" t="str">
            <v>Profit</v>
          </cell>
          <cell r="E9431" t="str">
            <v>Gauteng</v>
          </cell>
          <cell r="F9431">
            <v>31</v>
          </cell>
          <cell r="G9431">
            <v>142</v>
          </cell>
          <cell r="H9431">
            <v>51.39019200000002</v>
          </cell>
          <cell r="I9431">
            <v>15.27936313</v>
          </cell>
        </row>
        <row r="9432">
          <cell r="A9432">
            <v>2005</v>
          </cell>
          <cell r="B9432" t="str">
            <v>I(250,000-500,000]</v>
          </cell>
          <cell r="C9432" t="str">
            <v>MEDICAL, DENTAL AND HEALTH AND VETERINARY SERVICE</v>
          </cell>
          <cell r="D9432" t="str">
            <v>Profit</v>
          </cell>
          <cell r="E9432" t="str">
            <v>KwaZulu Natal</v>
          </cell>
          <cell r="F9432">
            <v>31</v>
          </cell>
          <cell r="G9432">
            <v>45</v>
          </cell>
          <cell r="H9432">
            <v>16.739456999999998</v>
          </cell>
          <cell r="I9432">
            <v>4.9750142900000007</v>
          </cell>
        </row>
        <row r="9433">
          <cell r="A9433">
            <v>2005</v>
          </cell>
          <cell r="B9433" t="str">
            <v>I(250,000-500,000]</v>
          </cell>
          <cell r="C9433" t="str">
            <v>MEDICAL, DENTAL AND HEALTH AND VETERINARY SERVICE</v>
          </cell>
          <cell r="D9433" t="str">
            <v>Profit</v>
          </cell>
          <cell r="E9433" t="str">
            <v>Limpopo</v>
          </cell>
          <cell r="F9433">
            <v>31</v>
          </cell>
          <cell r="G9433">
            <v>3</v>
          </cell>
          <cell r="H9433">
            <v>1.0607980000000001</v>
          </cell>
          <cell r="I9433">
            <v>0.31838913999999996</v>
          </cell>
        </row>
        <row r="9434">
          <cell r="A9434">
            <v>2005</v>
          </cell>
          <cell r="B9434" t="str">
            <v>I(250,000-500,000]</v>
          </cell>
          <cell r="C9434" t="str">
            <v>MEDICAL, DENTAL AND HEALTH AND VETERINARY SERVICE</v>
          </cell>
          <cell r="D9434" t="str">
            <v>Profit</v>
          </cell>
          <cell r="E9434" t="str">
            <v>Mpumalanga</v>
          </cell>
          <cell r="F9434">
            <v>31</v>
          </cell>
          <cell r="G9434">
            <v>22</v>
          </cell>
          <cell r="H9434">
            <v>7.8039869999999993</v>
          </cell>
          <cell r="I9434">
            <v>2.2747224999999993</v>
          </cell>
        </row>
        <row r="9435">
          <cell r="A9435">
            <v>2005</v>
          </cell>
          <cell r="B9435" t="str">
            <v>I(250,000-500,000]</v>
          </cell>
          <cell r="C9435" t="str">
            <v>MEDICAL, DENTAL AND HEALTH AND VETERINARY SERVICE</v>
          </cell>
          <cell r="D9435" t="str">
            <v>Profit</v>
          </cell>
          <cell r="E9435" t="str">
            <v>North West</v>
          </cell>
          <cell r="F9435">
            <v>31</v>
          </cell>
          <cell r="G9435">
            <v>11</v>
          </cell>
          <cell r="H9435">
            <v>3.9885009999999999</v>
          </cell>
          <cell r="I9435">
            <v>1.1521502999999997</v>
          </cell>
        </row>
        <row r="9436">
          <cell r="A9436">
            <v>2005</v>
          </cell>
          <cell r="B9436" t="str">
            <v>I(250,000-500,000]</v>
          </cell>
          <cell r="C9436" t="str">
            <v>MEDICAL, DENTAL AND HEALTH AND VETERINARY SERVICE</v>
          </cell>
          <cell r="D9436" t="str">
            <v>Profit</v>
          </cell>
          <cell r="E9436" t="str">
            <v>Northern Cape</v>
          </cell>
          <cell r="F9436">
            <v>31</v>
          </cell>
          <cell r="G9436">
            <v>6</v>
          </cell>
          <cell r="H9436">
            <v>1.6798729999999999</v>
          </cell>
          <cell r="I9436">
            <v>0.51881018000000001</v>
          </cell>
        </row>
        <row r="9437">
          <cell r="A9437">
            <v>2005</v>
          </cell>
          <cell r="B9437" t="str">
            <v>I(250,000-500,000]</v>
          </cell>
          <cell r="C9437" t="str">
            <v>MEDICAL, DENTAL AND HEALTH AND VETERINARY SERVICE</v>
          </cell>
          <cell r="D9437" t="str">
            <v>Profit</v>
          </cell>
          <cell r="E9437" t="str">
            <v>Western Cape</v>
          </cell>
          <cell r="F9437">
            <v>31</v>
          </cell>
          <cell r="G9437">
            <v>89</v>
          </cell>
          <cell r="H9437">
            <v>30.932172999999995</v>
          </cell>
          <cell r="I9437">
            <v>8.9825017500000062</v>
          </cell>
        </row>
        <row r="9438">
          <cell r="A9438">
            <v>2005</v>
          </cell>
          <cell r="B9438" t="str">
            <v>I(250,000-500,000]</v>
          </cell>
          <cell r="C9438" t="str">
            <v>METAL</v>
          </cell>
          <cell r="D9438" t="str">
            <v>Profit</v>
          </cell>
          <cell r="E9438" t="str">
            <v>Eastern Cape</v>
          </cell>
          <cell r="F9438">
            <v>31</v>
          </cell>
          <cell r="G9438">
            <v>14</v>
          </cell>
          <cell r="H9438">
            <v>4.8718369999999984</v>
          </cell>
          <cell r="I9438">
            <v>1.2768011500000003</v>
          </cell>
        </row>
        <row r="9439">
          <cell r="A9439">
            <v>2005</v>
          </cell>
          <cell r="B9439" t="str">
            <v>I(250,000-500,000]</v>
          </cell>
          <cell r="C9439" t="str">
            <v>METAL</v>
          </cell>
          <cell r="D9439" t="str">
            <v>Profit</v>
          </cell>
          <cell r="E9439" t="str">
            <v>Free State</v>
          </cell>
          <cell r="F9439">
            <v>31</v>
          </cell>
          <cell r="G9439">
            <v>1</v>
          </cell>
          <cell r="H9439">
            <v>0.34190500000000001</v>
          </cell>
          <cell r="I9439">
            <v>0.1025715</v>
          </cell>
        </row>
        <row r="9440">
          <cell r="A9440">
            <v>2005</v>
          </cell>
          <cell r="B9440" t="str">
            <v>I(250,000-500,000]</v>
          </cell>
          <cell r="C9440" t="str">
            <v>METAL</v>
          </cell>
          <cell r="D9440" t="str">
            <v>Profit</v>
          </cell>
          <cell r="E9440" t="str">
            <v>Gauteng</v>
          </cell>
          <cell r="F9440">
            <v>31</v>
          </cell>
          <cell r="G9440">
            <v>150</v>
          </cell>
          <cell r="H9440">
            <v>53.841159000000005</v>
          </cell>
          <cell r="I9440">
            <v>15.881664089999992</v>
          </cell>
        </row>
        <row r="9441">
          <cell r="A9441">
            <v>2005</v>
          </cell>
          <cell r="B9441" t="str">
            <v>I(250,000-500,000]</v>
          </cell>
          <cell r="C9441" t="str">
            <v>METAL</v>
          </cell>
          <cell r="D9441" t="str">
            <v>Profit</v>
          </cell>
          <cell r="E9441" t="str">
            <v>KwaZulu Natal</v>
          </cell>
          <cell r="F9441">
            <v>31</v>
          </cell>
          <cell r="G9441">
            <v>38</v>
          </cell>
          <cell r="H9441">
            <v>13.569547999999998</v>
          </cell>
          <cell r="I9441">
            <v>3.7997610400000004</v>
          </cell>
        </row>
        <row r="9442">
          <cell r="A9442">
            <v>2005</v>
          </cell>
          <cell r="B9442" t="str">
            <v>I(250,000-500,000]</v>
          </cell>
          <cell r="C9442" t="str">
            <v>METAL</v>
          </cell>
          <cell r="D9442" t="str">
            <v>Profit</v>
          </cell>
          <cell r="E9442" t="str">
            <v>Limpopo</v>
          </cell>
          <cell r="F9442">
            <v>31</v>
          </cell>
          <cell r="G9442">
            <v>2</v>
          </cell>
          <cell r="H9442">
            <v>0.60004199999999996</v>
          </cell>
          <cell r="I9442">
            <v>0.18061260000000001</v>
          </cell>
        </row>
        <row r="9443">
          <cell r="A9443">
            <v>2005</v>
          </cell>
          <cell r="B9443" t="str">
            <v>I(250,000-500,000]</v>
          </cell>
          <cell r="C9443" t="str">
            <v>METAL</v>
          </cell>
          <cell r="D9443" t="str">
            <v>Profit</v>
          </cell>
          <cell r="E9443" t="str">
            <v>Mpumalanga</v>
          </cell>
          <cell r="F9443">
            <v>31</v>
          </cell>
          <cell r="G9443">
            <v>12</v>
          </cell>
          <cell r="H9443">
            <v>4.4963120000000005</v>
          </cell>
          <cell r="I9443">
            <v>1.2424325999999999</v>
          </cell>
        </row>
        <row r="9444">
          <cell r="A9444">
            <v>2005</v>
          </cell>
          <cell r="B9444" t="str">
            <v>I(250,000-500,000]</v>
          </cell>
          <cell r="C9444" t="str">
            <v>METAL</v>
          </cell>
          <cell r="D9444" t="str">
            <v>Profit</v>
          </cell>
          <cell r="E9444" t="str">
            <v>North West</v>
          </cell>
          <cell r="F9444">
            <v>31</v>
          </cell>
          <cell r="G9444">
            <v>4</v>
          </cell>
          <cell r="H9444">
            <v>1.5895010000000001</v>
          </cell>
          <cell r="I9444">
            <v>0.49956822999999995</v>
          </cell>
        </row>
        <row r="9445">
          <cell r="A9445">
            <v>2005</v>
          </cell>
          <cell r="B9445" t="str">
            <v>I(250,000-500,000]</v>
          </cell>
          <cell r="C9445" t="str">
            <v>METAL</v>
          </cell>
          <cell r="D9445" t="str">
            <v>Profit</v>
          </cell>
          <cell r="E9445" t="str">
            <v>Northern Cape</v>
          </cell>
          <cell r="F9445">
            <v>31</v>
          </cell>
          <cell r="G9445">
            <v>2</v>
          </cell>
          <cell r="H9445">
            <v>0.77815400000000001</v>
          </cell>
          <cell r="I9445">
            <v>0.23344619999999999</v>
          </cell>
        </row>
        <row r="9446">
          <cell r="A9446">
            <v>2005</v>
          </cell>
          <cell r="B9446" t="str">
            <v>I(250,000-500,000]</v>
          </cell>
          <cell r="C9446" t="str">
            <v>METAL</v>
          </cell>
          <cell r="D9446" t="str">
            <v>Profit</v>
          </cell>
          <cell r="E9446" t="str">
            <v>Western Cape</v>
          </cell>
          <cell r="F9446">
            <v>31</v>
          </cell>
          <cell r="G9446">
            <v>38</v>
          </cell>
          <cell r="H9446">
            <v>13.504799999999999</v>
          </cell>
          <cell r="I9446">
            <v>3.76838542</v>
          </cell>
        </row>
        <row r="9447">
          <cell r="A9447">
            <v>2005</v>
          </cell>
          <cell r="B9447" t="str">
            <v>I(250,000-500,000]</v>
          </cell>
          <cell r="C9447" t="str">
            <v>MINING AND QUARRYING</v>
          </cell>
          <cell r="D9447" t="str">
            <v>Profit</v>
          </cell>
          <cell r="E9447" t="str">
            <v>Gauteng</v>
          </cell>
          <cell r="F9447">
            <v>31</v>
          </cell>
          <cell r="G9447">
            <v>7</v>
          </cell>
          <cell r="H9447">
            <v>2.3399740000000002</v>
          </cell>
          <cell r="I9447">
            <v>0.59906919999999997</v>
          </cell>
        </row>
        <row r="9448">
          <cell r="A9448">
            <v>2005</v>
          </cell>
          <cell r="B9448" t="str">
            <v>I(250,000-500,000]</v>
          </cell>
          <cell r="C9448" t="str">
            <v>MINING AND QUARRYING</v>
          </cell>
          <cell r="D9448" t="str">
            <v>Profit</v>
          </cell>
          <cell r="E9448" t="str">
            <v>KwaZulu Natal</v>
          </cell>
          <cell r="F9448">
            <v>31</v>
          </cell>
          <cell r="G9448">
            <v>4</v>
          </cell>
          <cell r="H9448">
            <v>1.3025470000000001</v>
          </cell>
          <cell r="I9448">
            <v>0.38994050000000002</v>
          </cell>
        </row>
        <row r="9449">
          <cell r="A9449">
            <v>2005</v>
          </cell>
          <cell r="B9449" t="str">
            <v>I(250,000-500,000]</v>
          </cell>
          <cell r="C9449" t="str">
            <v>MINING AND QUARRYING</v>
          </cell>
          <cell r="D9449" t="str">
            <v>Profit</v>
          </cell>
          <cell r="E9449" t="str">
            <v>Limpopo</v>
          </cell>
          <cell r="F9449">
            <v>31</v>
          </cell>
          <cell r="G9449">
            <v>1</v>
          </cell>
          <cell r="H9449">
            <v>0.276862</v>
          </cell>
          <cell r="I9449">
            <v>8.0289979999999997E-2</v>
          </cell>
        </row>
        <row r="9450">
          <cell r="A9450">
            <v>2005</v>
          </cell>
          <cell r="B9450" t="str">
            <v>I(250,000-500,000]</v>
          </cell>
          <cell r="C9450" t="str">
            <v>MINING AND QUARRYING</v>
          </cell>
          <cell r="D9450" t="str">
            <v>Profit</v>
          </cell>
          <cell r="E9450" t="str">
            <v>North West</v>
          </cell>
          <cell r="F9450">
            <v>31</v>
          </cell>
          <cell r="G9450">
            <v>4</v>
          </cell>
          <cell r="H9450">
            <v>1.2801279999999999</v>
          </cell>
          <cell r="I9450">
            <v>0.35902454999999994</v>
          </cell>
        </row>
        <row r="9451">
          <cell r="A9451">
            <v>2005</v>
          </cell>
          <cell r="B9451" t="str">
            <v>I(250,000-500,000]</v>
          </cell>
          <cell r="C9451" t="str">
            <v>MINING AND QUARRYING</v>
          </cell>
          <cell r="D9451" t="str">
            <v>Profit</v>
          </cell>
          <cell r="E9451" t="str">
            <v>Northern Cape</v>
          </cell>
          <cell r="F9451">
            <v>31</v>
          </cell>
          <cell r="G9451">
            <v>1</v>
          </cell>
          <cell r="H9451">
            <v>0.33881899999999998</v>
          </cell>
          <cell r="I9451">
            <v>9.8257720000000007E-2</v>
          </cell>
        </row>
        <row r="9452">
          <cell r="A9452">
            <v>2005</v>
          </cell>
          <cell r="B9452" t="str">
            <v>I(250,000-500,000]</v>
          </cell>
          <cell r="C9452" t="str">
            <v>MINING AND QUARRYING</v>
          </cell>
          <cell r="D9452" t="str">
            <v>Profit</v>
          </cell>
          <cell r="E9452" t="str">
            <v>Western Cape</v>
          </cell>
          <cell r="F9452">
            <v>31</v>
          </cell>
          <cell r="G9452">
            <v>3</v>
          </cell>
          <cell r="H9452">
            <v>0.86092999999999997</v>
          </cell>
          <cell r="I9452">
            <v>0.23577899999999999</v>
          </cell>
        </row>
        <row r="9453">
          <cell r="A9453">
            <v>2005</v>
          </cell>
          <cell r="B9453" t="str">
            <v>I(250,000-500,000]</v>
          </cell>
          <cell r="C9453" t="str">
            <v>OTHER MANUFACTURING INDUSTRIES</v>
          </cell>
          <cell r="D9453" t="str">
            <v>Profit</v>
          </cell>
          <cell r="E9453" t="str">
            <v>Eastern Cape</v>
          </cell>
          <cell r="F9453">
            <v>31</v>
          </cell>
          <cell r="G9453">
            <v>15</v>
          </cell>
          <cell r="H9453">
            <v>5.3723859999999997</v>
          </cell>
          <cell r="I9453">
            <v>1.46382144</v>
          </cell>
        </row>
        <row r="9454">
          <cell r="A9454">
            <v>2005</v>
          </cell>
          <cell r="B9454" t="str">
            <v>I(250,000-500,000]</v>
          </cell>
          <cell r="C9454" t="str">
            <v>OTHER MANUFACTURING INDUSTRIES</v>
          </cell>
          <cell r="D9454" t="str">
            <v>Profit</v>
          </cell>
          <cell r="E9454" t="str">
            <v>Free State</v>
          </cell>
          <cell r="F9454">
            <v>31</v>
          </cell>
          <cell r="G9454">
            <v>7</v>
          </cell>
          <cell r="H9454">
            <v>2.8238749999999997</v>
          </cell>
          <cell r="I9454">
            <v>0.85756268000000002</v>
          </cell>
        </row>
        <row r="9455">
          <cell r="A9455">
            <v>2005</v>
          </cell>
          <cell r="B9455" t="str">
            <v>I(250,000-500,000]</v>
          </cell>
          <cell r="C9455" t="str">
            <v>OTHER MANUFACTURING INDUSTRIES</v>
          </cell>
          <cell r="D9455" t="str">
            <v>Profit</v>
          </cell>
          <cell r="E9455" t="str">
            <v>Gauteng</v>
          </cell>
          <cell r="F9455">
            <v>31</v>
          </cell>
          <cell r="G9455">
            <v>158</v>
          </cell>
          <cell r="H9455">
            <v>57.263132999999996</v>
          </cell>
          <cell r="I9455">
            <v>16.851769700000002</v>
          </cell>
        </row>
        <row r="9456">
          <cell r="A9456">
            <v>2005</v>
          </cell>
          <cell r="B9456" t="str">
            <v>I(250,000-500,000]</v>
          </cell>
          <cell r="C9456" t="str">
            <v>OTHER MANUFACTURING INDUSTRIES</v>
          </cell>
          <cell r="D9456" t="str">
            <v>Profit</v>
          </cell>
          <cell r="E9456" t="str">
            <v>KwaZulu Natal</v>
          </cell>
          <cell r="F9456">
            <v>31</v>
          </cell>
          <cell r="G9456">
            <v>39</v>
          </cell>
          <cell r="H9456">
            <v>13.767150000000001</v>
          </cell>
          <cell r="I9456">
            <v>3.9942508200000004</v>
          </cell>
        </row>
        <row r="9457">
          <cell r="A9457">
            <v>2005</v>
          </cell>
          <cell r="B9457" t="str">
            <v>I(250,000-500,000]</v>
          </cell>
          <cell r="C9457" t="str">
            <v>OTHER MANUFACTURING INDUSTRIES</v>
          </cell>
          <cell r="D9457" t="str">
            <v>Profit</v>
          </cell>
          <cell r="E9457" t="str">
            <v>Limpopo</v>
          </cell>
          <cell r="F9457">
            <v>31</v>
          </cell>
          <cell r="G9457">
            <v>5</v>
          </cell>
          <cell r="H9457">
            <v>1.82063</v>
          </cell>
          <cell r="I9457">
            <v>0.56994252000000001</v>
          </cell>
        </row>
        <row r="9458">
          <cell r="A9458">
            <v>2005</v>
          </cell>
          <cell r="B9458" t="str">
            <v>I(250,000-500,000]</v>
          </cell>
          <cell r="C9458" t="str">
            <v>OTHER MANUFACTURING INDUSTRIES</v>
          </cell>
          <cell r="D9458" t="str">
            <v>Profit</v>
          </cell>
          <cell r="E9458" t="str">
            <v>Mpumalanga</v>
          </cell>
          <cell r="F9458">
            <v>31</v>
          </cell>
          <cell r="G9458">
            <v>8</v>
          </cell>
          <cell r="H9458">
            <v>2.7045659999999998</v>
          </cell>
          <cell r="I9458">
            <v>0.81386925999999993</v>
          </cell>
        </row>
        <row r="9459">
          <cell r="A9459">
            <v>2005</v>
          </cell>
          <cell r="B9459" t="str">
            <v>I(250,000-500,000]</v>
          </cell>
          <cell r="C9459" t="str">
            <v>OTHER MANUFACTURING INDUSTRIES</v>
          </cell>
          <cell r="D9459" t="str">
            <v>Profit</v>
          </cell>
          <cell r="E9459" t="str">
            <v>North West</v>
          </cell>
          <cell r="F9459">
            <v>31</v>
          </cell>
          <cell r="G9459">
            <v>6</v>
          </cell>
          <cell r="H9459">
            <v>1.9887709999999998</v>
          </cell>
          <cell r="I9459">
            <v>0.57186702</v>
          </cell>
        </row>
        <row r="9460">
          <cell r="A9460">
            <v>2005</v>
          </cell>
          <cell r="B9460" t="str">
            <v>I(250,000-500,000]</v>
          </cell>
          <cell r="C9460" t="str">
            <v>OTHER MANUFACTURING INDUSTRIES</v>
          </cell>
          <cell r="D9460" t="str">
            <v>Profit</v>
          </cell>
          <cell r="E9460" t="str">
            <v>Western Cape</v>
          </cell>
          <cell r="F9460">
            <v>31</v>
          </cell>
          <cell r="G9460">
            <v>49</v>
          </cell>
          <cell r="H9460">
            <v>17.419212000000002</v>
          </cell>
          <cell r="I9460">
            <v>4.9691712299999988</v>
          </cell>
        </row>
        <row r="9461">
          <cell r="A9461">
            <v>2005</v>
          </cell>
          <cell r="B9461" t="str">
            <v>I(250,000-500,000]</v>
          </cell>
          <cell r="C9461" t="str">
            <v>PAPER, PRINTING AND PUBLISHING</v>
          </cell>
          <cell r="D9461" t="str">
            <v>Profit</v>
          </cell>
          <cell r="E9461" t="str">
            <v>Eastern Cape</v>
          </cell>
          <cell r="F9461">
            <v>31</v>
          </cell>
          <cell r="G9461">
            <v>6</v>
          </cell>
          <cell r="H9461">
            <v>2.0219299999999998</v>
          </cell>
          <cell r="I9461">
            <v>0.56157900000000005</v>
          </cell>
        </row>
        <row r="9462">
          <cell r="A9462">
            <v>2005</v>
          </cell>
          <cell r="B9462" t="str">
            <v>I(250,000-500,000]</v>
          </cell>
          <cell r="C9462" t="str">
            <v>PAPER, PRINTING AND PUBLISHING</v>
          </cell>
          <cell r="D9462" t="str">
            <v>Profit</v>
          </cell>
          <cell r="E9462" t="str">
            <v>Free State</v>
          </cell>
          <cell r="F9462">
            <v>31</v>
          </cell>
          <cell r="G9462">
            <v>1</v>
          </cell>
          <cell r="H9462">
            <v>0.36006500000000002</v>
          </cell>
          <cell r="I9462">
            <v>0.1098195</v>
          </cell>
        </row>
        <row r="9463">
          <cell r="A9463">
            <v>2005</v>
          </cell>
          <cell r="B9463" t="str">
            <v>I(250,000-500,000]</v>
          </cell>
          <cell r="C9463" t="str">
            <v>PAPER, PRINTING AND PUBLISHING</v>
          </cell>
          <cell r="D9463" t="str">
            <v>Profit</v>
          </cell>
          <cell r="E9463" t="str">
            <v>Gauteng</v>
          </cell>
          <cell r="F9463">
            <v>31</v>
          </cell>
          <cell r="G9463">
            <v>75</v>
          </cell>
          <cell r="H9463">
            <v>26.682142000000006</v>
          </cell>
          <cell r="I9463">
            <v>7.7436521100000011</v>
          </cell>
        </row>
        <row r="9464">
          <cell r="A9464">
            <v>2005</v>
          </cell>
          <cell r="B9464" t="str">
            <v>I(250,000-500,000]</v>
          </cell>
          <cell r="C9464" t="str">
            <v>PAPER, PRINTING AND PUBLISHING</v>
          </cell>
          <cell r="D9464" t="str">
            <v>Profit</v>
          </cell>
          <cell r="E9464" t="str">
            <v>KwaZulu Natal</v>
          </cell>
          <cell r="F9464">
            <v>31</v>
          </cell>
          <cell r="G9464">
            <v>16</v>
          </cell>
          <cell r="H9464">
            <v>5.813688</v>
          </cell>
          <cell r="I9464">
            <v>1.6326156500000002</v>
          </cell>
        </row>
        <row r="9465">
          <cell r="A9465">
            <v>2005</v>
          </cell>
          <cell r="B9465" t="str">
            <v>I(250,000-500,000]</v>
          </cell>
          <cell r="C9465" t="str">
            <v>PAPER, PRINTING AND PUBLISHING</v>
          </cell>
          <cell r="D9465" t="str">
            <v>Profit</v>
          </cell>
          <cell r="E9465" t="str">
            <v>Mpumalanga</v>
          </cell>
          <cell r="F9465">
            <v>31</v>
          </cell>
          <cell r="G9465">
            <v>4</v>
          </cell>
          <cell r="H9465">
            <v>1.4408890000000001</v>
          </cell>
          <cell r="I9465">
            <v>0.38887397000000001</v>
          </cell>
        </row>
        <row r="9466">
          <cell r="A9466">
            <v>2005</v>
          </cell>
          <cell r="B9466" t="str">
            <v>I(250,000-500,000]</v>
          </cell>
          <cell r="C9466" t="str">
            <v>PAPER, PRINTING AND PUBLISHING</v>
          </cell>
          <cell r="D9466" t="str">
            <v>Profit</v>
          </cell>
          <cell r="E9466" t="str">
            <v>North West</v>
          </cell>
          <cell r="F9466">
            <v>31</v>
          </cell>
          <cell r="G9466">
            <v>2</v>
          </cell>
          <cell r="H9466">
            <v>0.57449900000000009</v>
          </cell>
          <cell r="I9466">
            <v>0.15044970000000002</v>
          </cell>
        </row>
        <row r="9467">
          <cell r="A9467">
            <v>2005</v>
          </cell>
          <cell r="B9467" t="str">
            <v>I(250,000-500,000]</v>
          </cell>
          <cell r="C9467" t="str">
            <v>PAPER, PRINTING AND PUBLISHING</v>
          </cell>
          <cell r="D9467" t="str">
            <v>Profit</v>
          </cell>
          <cell r="E9467" t="str">
            <v>Western Cape</v>
          </cell>
          <cell r="F9467">
            <v>31</v>
          </cell>
          <cell r="G9467">
            <v>37</v>
          </cell>
          <cell r="H9467">
            <v>13.329851999999999</v>
          </cell>
          <cell r="I9467">
            <v>3.8394259400000004</v>
          </cell>
        </row>
        <row r="9468">
          <cell r="A9468">
            <v>2005</v>
          </cell>
          <cell r="B9468" t="str">
            <v>I(250,000-500,000]</v>
          </cell>
          <cell r="C9468" t="str">
            <v>PERSONAL AND HOUSEHOLD SERVICES</v>
          </cell>
          <cell r="D9468" t="str">
            <v>Profit</v>
          </cell>
          <cell r="E9468" t="str">
            <v>Eastern Cape</v>
          </cell>
          <cell r="F9468">
            <v>31</v>
          </cell>
          <cell r="G9468">
            <v>3</v>
          </cell>
          <cell r="H9468">
            <v>1.1605190000000001</v>
          </cell>
          <cell r="I9468">
            <v>0.35224184999999997</v>
          </cell>
        </row>
        <row r="9469">
          <cell r="A9469">
            <v>2005</v>
          </cell>
          <cell r="B9469" t="str">
            <v>I(250,000-500,000]</v>
          </cell>
          <cell r="C9469" t="str">
            <v>PERSONAL AND HOUSEHOLD SERVICES</v>
          </cell>
          <cell r="D9469" t="str">
            <v>Profit</v>
          </cell>
          <cell r="E9469" t="str">
            <v>Free State</v>
          </cell>
          <cell r="F9469">
            <v>31</v>
          </cell>
          <cell r="G9469">
            <v>3</v>
          </cell>
          <cell r="H9469">
            <v>1.2693950000000001</v>
          </cell>
          <cell r="I9469">
            <v>0.37824082999999997</v>
          </cell>
        </row>
        <row r="9470">
          <cell r="A9470">
            <v>2005</v>
          </cell>
          <cell r="B9470" t="str">
            <v>I(250,000-500,000]</v>
          </cell>
          <cell r="C9470" t="str">
            <v>PERSONAL AND HOUSEHOLD SERVICES</v>
          </cell>
          <cell r="D9470" t="str">
            <v>Profit</v>
          </cell>
          <cell r="E9470" t="str">
            <v>Gauteng</v>
          </cell>
          <cell r="F9470">
            <v>31</v>
          </cell>
          <cell r="G9470">
            <v>26</v>
          </cell>
          <cell r="H9470">
            <v>9.1895310000000023</v>
          </cell>
          <cell r="I9470">
            <v>2.7408470999999999</v>
          </cell>
        </row>
        <row r="9471">
          <cell r="A9471">
            <v>2005</v>
          </cell>
          <cell r="B9471" t="str">
            <v>I(250,000-500,000]</v>
          </cell>
          <cell r="C9471" t="str">
            <v>PERSONAL AND HOUSEHOLD SERVICES</v>
          </cell>
          <cell r="D9471" t="str">
            <v>Profit</v>
          </cell>
          <cell r="E9471" t="str">
            <v>KwaZulu Natal</v>
          </cell>
          <cell r="F9471">
            <v>31</v>
          </cell>
          <cell r="G9471">
            <v>5</v>
          </cell>
          <cell r="H9471">
            <v>1.807369</v>
          </cell>
          <cell r="I9471">
            <v>0.52151069999999999</v>
          </cell>
        </row>
        <row r="9472">
          <cell r="A9472">
            <v>2005</v>
          </cell>
          <cell r="B9472" t="str">
            <v>I(250,000-500,000]</v>
          </cell>
          <cell r="C9472" t="str">
            <v>PERSONAL AND HOUSEHOLD SERVICES</v>
          </cell>
          <cell r="D9472" t="str">
            <v>Profit</v>
          </cell>
          <cell r="E9472" t="str">
            <v>Mpumalanga</v>
          </cell>
          <cell r="F9472">
            <v>31</v>
          </cell>
          <cell r="G9472">
            <v>2</v>
          </cell>
          <cell r="H9472">
            <v>0.629749</v>
          </cell>
          <cell r="I9472">
            <v>0.1670247</v>
          </cell>
        </row>
        <row r="9473">
          <cell r="A9473">
            <v>2005</v>
          </cell>
          <cell r="B9473" t="str">
            <v>I(250,000-500,000]</v>
          </cell>
          <cell r="C9473" t="str">
            <v>PERSONAL AND HOUSEHOLD SERVICES</v>
          </cell>
          <cell r="D9473" t="str">
            <v>Profit</v>
          </cell>
          <cell r="E9473" t="str">
            <v>Western Cape</v>
          </cell>
          <cell r="F9473">
            <v>31</v>
          </cell>
          <cell r="G9473">
            <v>10</v>
          </cell>
          <cell r="H9473">
            <v>3.4656950000000002</v>
          </cell>
          <cell r="I9473">
            <v>1.0361684600000001</v>
          </cell>
        </row>
        <row r="9474">
          <cell r="A9474">
            <v>2005</v>
          </cell>
          <cell r="B9474" t="str">
            <v>I(250,000-500,000]</v>
          </cell>
          <cell r="C9474" t="str">
            <v>RECREATIONAL AND CULTURAL SERVICES</v>
          </cell>
          <cell r="D9474" t="str">
            <v>Profit</v>
          </cell>
          <cell r="E9474" t="str">
            <v>Eastern Cape</v>
          </cell>
          <cell r="F9474">
            <v>31</v>
          </cell>
          <cell r="G9474">
            <v>2</v>
          </cell>
          <cell r="H9474">
            <v>0.58237500000000009</v>
          </cell>
          <cell r="I9474">
            <v>0.17140728999999999</v>
          </cell>
        </row>
        <row r="9475">
          <cell r="A9475">
            <v>2005</v>
          </cell>
          <cell r="B9475" t="str">
            <v>I(250,000-500,000]</v>
          </cell>
          <cell r="C9475" t="str">
            <v>RECREATIONAL AND CULTURAL SERVICES</v>
          </cell>
          <cell r="D9475" t="str">
            <v>Profit</v>
          </cell>
          <cell r="E9475" t="str">
            <v>Free State</v>
          </cell>
          <cell r="F9475">
            <v>31</v>
          </cell>
          <cell r="G9475">
            <v>1</v>
          </cell>
          <cell r="H9475">
            <v>0.32318799999999998</v>
          </cell>
          <cell r="I9475">
            <v>9.6956399999999998E-2</v>
          </cell>
        </row>
        <row r="9476">
          <cell r="A9476">
            <v>2005</v>
          </cell>
          <cell r="B9476" t="str">
            <v>I(250,000-500,000]</v>
          </cell>
          <cell r="C9476" t="str">
            <v>RECREATIONAL AND CULTURAL SERVICES</v>
          </cell>
          <cell r="D9476" t="str">
            <v>Profit</v>
          </cell>
          <cell r="E9476" t="str">
            <v>Gauteng</v>
          </cell>
          <cell r="F9476">
            <v>31</v>
          </cell>
          <cell r="G9476">
            <v>38</v>
          </cell>
          <cell r="H9476">
            <v>13.804149999999998</v>
          </cell>
          <cell r="I9476">
            <v>3.9615466900000009</v>
          </cell>
        </row>
        <row r="9477">
          <cell r="A9477">
            <v>2005</v>
          </cell>
          <cell r="B9477" t="str">
            <v>I(250,000-500,000]</v>
          </cell>
          <cell r="C9477" t="str">
            <v>RECREATIONAL AND CULTURAL SERVICES</v>
          </cell>
          <cell r="D9477" t="str">
            <v>Profit</v>
          </cell>
          <cell r="E9477" t="str">
            <v>KwaZulu Natal</v>
          </cell>
          <cell r="F9477">
            <v>31</v>
          </cell>
          <cell r="G9477">
            <v>10</v>
          </cell>
          <cell r="H9477">
            <v>3.9560119999999999</v>
          </cell>
          <cell r="I9477">
            <v>1.1880036</v>
          </cell>
        </row>
        <row r="9478">
          <cell r="A9478">
            <v>2005</v>
          </cell>
          <cell r="B9478" t="str">
            <v>I(250,000-500,000]</v>
          </cell>
          <cell r="C9478" t="str">
            <v>RECREATIONAL AND CULTURAL SERVICES</v>
          </cell>
          <cell r="D9478" t="str">
            <v>Profit</v>
          </cell>
          <cell r="E9478" t="str">
            <v>Limpopo</v>
          </cell>
          <cell r="F9478">
            <v>31</v>
          </cell>
          <cell r="G9478">
            <v>1</v>
          </cell>
          <cell r="H9478">
            <v>0.40157599999999999</v>
          </cell>
          <cell r="I9478">
            <v>9.7972799999999999E-2</v>
          </cell>
        </row>
        <row r="9479">
          <cell r="A9479">
            <v>2005</v>
          </cell>
          <cell r="B9479" t="str">
            <v>I(250,000-500,000]</v>
          </cell>
          <cell r="C9479" t="str">
            <v>RECREATIONAL AND CULTURAL SERVICES</v>
          </cell>
          <cell r="D9479" t="str">
            <v>Profit</v>
          </cell>
          <cell r="E9479" t="str">
            <v>Mpumalanga</v>
          </cell>
          <cell r="F9479">
            <v>31</v>
          </cell>
          <cell r="G9479">
            <v>4</v>
          </cell>
          <cell r="H9479">
            <v>1.182949</v>
          </cell>
          <cell r="I9479">
            <v>0.33238469999999998</v>
          </cell>
        </row>
        <row r="9480">
          <cell r="A9480">
            <v>2005</v>
          </cell>
          <cell r="B9480" t="str">
            <v>I(250,000-500,000]</v>
          </cell>
          <cell r="C9480" t="str">
            <v>RECREATIONAL AND CULTURAL SERVICES</v>
          </cell>
          <cell r="D9480" t="str">
            <v>Profit</v>
          </cell>
          <cell r="E9480" t="str">
            <v>Northern Cape</v>
          </cell>
          <cell r="F9480">
            <v>31</v>
          </cell>
          <cell r="G9480">
            <v>1</v>
          </cell>
          <cell r="H9480">
            <v>0.25209999999999999</v>
          </cell>
          <cell r="I9480">
            <v>7.5630000000000003E-2</v>
          </cell>
        </row>
        <row r="9481">
          <cell r="A9481">
            <v>2005</v>
          </cell>
          <cell r="B9481" t="str">
            <v>I(250,000-500,000]</v>
          </cell>
          <cell r="C9481" t="str">
            <v>RECREATIONAL AND CULTURAL SERVICES</v>
          </cell>
          <cell r="D9481" t="str">
            <v>Profit</v>
          </cell>
          <cell r="E9481" t="str">
            <v>Western Cape</v>
          </cell>
          <cell r="F9481">
            <v>31</v>
          </cell>
          <cell r="G9481">
            <v>28</v>
          </cell>
          <cell r="H9481">
            <v>9.9707850000000011</v>
          </cell>
          <cell r="I9481">
            <v>2.8821108899999994</v>
          </cell>
        </row>
        <row r="9482">
          <cell r="A9482">
            <v>2005</v>
          </cell>
          <cell r="B9482" t="str">
            <v>I(250,000-500,000]</v>
          </cell>
          <cell r="C9482" t="str">
            <v>RESEARCH AND SCIENTIFIC INSTITUTES</v>
          </cell>
          <cell r="D9482" t="str">
            <v>Profit</v>
          </cell>
          <cell r="E9482" t="str">
            <v>Gauteng</v>
          </cell>
          <cell r="F9482">
            <v>31</v>
          </cell>
          <cell r="G9482">
            <v>9</v>
          </cell>
          <cell r="H9482">
            <v>3.1221040000000002</v>
          </cell>
          <cell r="I9482">
            <v>0.92403796999999999</v>
          </cell>
        </row>
        <row r="9483">
          <cell r="A9483">
            <v>2005</v>
          </cell>
          <cell r="B9483" t="str">
            <v>I(250,000-500,000]</v>
          </cell>
          <cell r="C9483" t="str">
            <v>RESEARCH AND SCIENTIFIC INSTITUTES</v>
          </cell>
          <cell r="D9483" t="str">
            <v>Profit</v>
          </cell>
          <cell r="E9483" t="str">
            <v>KwaZulu Natal</v>
          </cell>
          <cell r="F9483">
            <v>31</v>
          </cell>
          <cell r="G9483">
            <v>1</v>
          </cell>
          <cell r="H9483">
            <v>0.48868</v>
          </cell>
          <cell r="I9483">
            <v>0.17592479999999999</v>
          </cell>
        </row>
        <row r="9484">
          <cell r="A9484">
            <v>2005</v>
          </cell>
          <cell r="B9484" t="str">
            <v>I(250,000-500,000]</v>
          </cell>
          <cell r="C9484" t="str">
            <v>RESEARCH AND SCIENTIFIC INSTITUTES</v>
          </cell>
          <cell r="D9484" t="str">
            <v>Profit</v>
          </cell>
          <cell r="E9484" t="str">
            <v>Mpumalanga</v>
          </cell>
          <cell r="F9484">
            <v>31</v>
          </cell>
          <cell r="G9484">
            <v>2</v>
          </cell>
          <cell r="H9484">
            <v>0.76419900000000007</v>
          </cell>
          <cell r="I9484">
            <v>0.2316597</v>
          </cell>
        </row>
        <row r="9485">
          <cell r="A9485">
            <v>2005</v>
          </cell>
          <cell r="B9485" t="str">
            <v>I(250,000-500,000]</v>
          </cell>
          <cell r="C9485" t="str">
            <v>RESEARCH AND SCIENTIFIC INSTITUTES</v>
          </cell>
          <cell r="D9485" t="str">
            <v>Profit</v>
          </cell>
          <cell r="E9485" t="str">
            <v>Western Cape</v>
          </cell>
          <cell r="F9485">
            <v>31</v>
          </cell>
          <cell r="G9485">
            <v>7</v>
          </cell>
          <cell r="H9485">
            <v>2.2610329999999998</v>
          </cell>
          <cell r="I9485">
            <v>0.69313297000000007</v>
          </cell>
        </row>
        <row r="9486">
          <cell r="A9486">
            <v>2005</v>
          </cell>
          <cell r="B9486" t="str">
            <v>I(250,000-500,000]</v>
          </cell>
          <cell r="C9486" t="str">
            <v>RETAIL TRADE</v>
          </cell>
          <cell r="D9486" t="str">
            <v>Profit</v>
          </cell>
          <cell r="E9486" t="str">
            <v>Eastern Cape</v>
          </cell>
          <cell r="F9486">
            <v>31</v>
          </cell>
          <cell r="G9486">
            <v>163</v>
          </cell>
          <cell r="H9486">
            <v>59.657456999999972</v>
          </cell>
          <cell r="I9486">
            <v>17.497539320000001</v>
          </cell>
        </row>
        <row r="9487">
          <cell r="A9487">
            <v>2005</v>
          </cell>
          <cell r="B9487" t="str">
            <v>I(250,000-500,000]</v>
          </cell>
          <cell r="C9487" t="str">
            <v>RETAIL TRADE</v>
          </cell>
          <cell r="D9487" t="str">
            <v>Profit</v>
          </cell>
          <cell r="E9487" t="str">
            <v>Free State</v>
          </cell>
          <cell r="F9487">
            <v>31</v>
          </cell>
          <cell r="G9487">
            <v>123</v>
          </cell>
          <cell r="H9487">
            <v>44.076115000000023</v>
          </cell>
          <cell r="I9487">
            <v>12.902424499999999</v>
          </cell>
        </row>
        <row r="9488">
          <cell r="A9488">
            <v>2005</v>
          </cell>
          <cell r="B9488" t="str">
            <v>I(250,000-500,000]</v>
          </cell>
          <cell r="C9488" t="str">
            <v>RETAIL TRADE</v>
          </cell>
          <cell r="D9488" t="str">
            <v>Profit</v>
          </cell>
          <cell r="E9488" t="str">
            <v>Gauteng</v>
          </cell>
          <cell r="F9488">
            <v>31</v>
          </cell>
          <cell r="G9488">
            <v>524</v>
          </cell>
          <cell r="H9488">
            <v>186.34901400000004</v>
          </cell>
          <cell r="I9488">
            <v>55.767355939999973</v>
          </cell>
        </row>
        <row r="9489">
          <cell r="A9489">
            <v>2005</v>
          </cell>
          <cell r="B9489" t="str">
            <v>I(250,000-500,000]</v>
          </cell>
          <cell r="C9489" t="str">
            <v>RETAIL TRADE</v>
          </cell>
          <cell r="D9489" t="str">
            <v>Profit</v>
          </cell>
          <cell r="E9489" t="str">
            <v>KwaZulu Natal</v>
          </cell>
          <cell r="F9489">
            <v>31</v>
          </cell>
          <cell r="G9489">
            <v>190</v>
          </cell>
          <cell r="H9489">
            <v>66.864625000000032</v>
          </cell>
          <cell r="I9489">
            <v>19.702319620000004</v>
          </cell>
        </row>
        <row r="9490">
          <cell r="A9490">
            <v>2005</v>
          </cell>
          <cell r="B9490" t="str">
            <v>I(250,000-500,000]</v>
          </cell>
          <cell r="C9490" t="str">
            <v>RETAIL TRADE</v>
          </cell>
          <cell r="D9490" t="str">
            <v>Profit</v>
          </cell>
          <cell r="E9490" t="str">
            <v>Limpopo</v>
          </cell>
          <cell r="F9490">
            <v>31</v>
          </cell>
          <cell r="G9490">
            <v>30</v>
          </cell>
          <cell r="H9490">
            <v>10.496632</v>
          </cell>
          <cell r="I9490">
            <v>3.2234600199999992</v>
          </cell>
        </row>
        <row r="9491">
          <cell r="A9491">
            <v>2005</v>
          </cell>
          <cell r="B9491" t="str">
            <v>I(250,000-500,000]</v>
          </cell>
          <cell r="C9491" t="str">
            <v>RETAIL TRADE</v>
          </cell>
          <cell r="D9491" t="str">
            <v>Profit</v>
          </cell>
          <cell r="E9491" t="str">
            <v>Mpumalanga</v>
          </cell>
          <cell r="F9491">
            <v>31</v>
          </cell>
          <cell r="G9491">
            <v>111</v>
          </cell>
          <cell r="H9491">
            <v>39.459493000000016</v>
          </cell>
          <cell r="I9491">
            <v>11.628640160000002</v>
          </cell>
        </row>
        <row r="9492">
          <cell r="A9492">
            <v>2005</v>
          </cell>
          <cell r="B9492" t="str">
            <v>I(250,000-500,000]</v>
          </cell>
          <cell r="C9492" t="str">
            <v>RETAIL TRADE</v>
          </cell>
          <cell r="D9492" t="str">
            <v>Profit</v>
          </cell>
          <cell r="E9492" t="str">
            <v>North West</v>
          </cell>
          <cell r="F9492">
            <v>31</v>
          </cell>
          <cell r="G9492">
            <v>36</v>
          </cell>
          <cell r="H9492">
            <v>13.379550000000002</v>
          </cell>
          <cell r="I9492">
            <v>3.9127649999999994</v>
          </cell>
        </row>
        <row r="9493">
          <cell r="A9493">
            <v>2005</v>
          </cell>
          <cell r="B9493" t="str">
            <v>I(250,000-500,000]</v>
          </cell>
          <cell r="C9493" t="str">
            <v>RETAIL TRADE</v>
          </cell>
          <cell r="D9493" t="str">
            <v>Profit</v>
          </cell>
          <cell r="E9493" t="str">
            <v>Northern Cape</v>
          </cell>
          <cell r="F9493">
            <v>31</v>
          </cell>
          <cell r="G9493">
            <v>53</v>
          </cell>
          <cell r="H9493">
            <v>17.644252000000002</v>
          </cell>
          <cell r="I9493">
            <v>5.1349483300000012</v>
          </cell>
        </row>
        <row r="9494">
          <cell r="A9494">
            <v>2005</v>
          </cell>
          <cell r="B9494" t="str">
            <v>I(250,000-500,000]</v>
          </cell>
          <cell r="C9494" t="str">
            <v>RETAIL TRADE</v>
          </cell>
          <cell r="D9494" t="str">
            <v>Profit</v>
          </cell>
          <cell r="E9494" t="str">
            <v>Western Cape</v>
          </cell>
          <cell r="F9494">
            <v>31</v>
          </cell>
          <cell r="G9494">
            <v>366</v>
          </cell>
          <cell r="H9494">
            <v>128.8451839999999</v>
          </cell>
          <cell r="I9494">
            <v>37.738789399999973</v>
          </cell>
        </row>
        <row r="9495">
          <cell r="A9495">
            <v>2005</v>
          </cell>
          <cell r="B9495" t="str">
            <v>I(250,000-500,000]</v>
          </cell>
          <cell r="C9495" t="str">
            <v>SCIENTIFIC, OPTICAL AND SIMILAR EQUIPMENT</v>
          </cell>
          <cell r="D9495" t="str">
            <v>Profit</v>
          </cell>
          <cell r="E9495" t="str">
            <v>Gauteng</v>
          </cell>
          <cell r="F9495">
            <v>31</v>
          </cell>
          <cell r="G9495">
            <v>18</v>
          </cell>
          <cell r="H9495">
            <v>6.7536429999999994</v>
          </cell>
          <cell r="I9495">
            <v>1.97976069</v>
          </cell>
        </row>
        <row r="9496">
          <cell r="A9496">
            <v>2005</v>
          </cell>
          <cell r="B9496" t="str">
            <v>I(250,000-500,000]</v>
          </cell>
          <cell r="C9496" t="str">
            <v>SCIENTIFIC, OPTICAL AND SIMILAR EQUIPMENT</v>
          </cell>
          <cell r="D9496" t="str">
            <v>Profit</v>
          </cell>
          <cell r="E9496" t="str">
            <v>KwaZulu Natal</v>
          </cell>
          <cell r="F9496">
            <v>31</v>
          </cell>
          <cell r="G9496">
            <v>4</v>
          </cell>
          <cell r="H9496">
            <v>1.324335</v>
          </cell>
          <cell r="I9496">
            <v>0.39414265999999998</v>
          </cell>
        </row>
        <row r="9497">
          <cell r="A9497">
            <v>2005</v>
          </cell>
          <cell r="B9497" t="str">
            <v>I(250,000-500,000]</v>
          </cell>
          <cell r="C9497" t="str">
            <v>SCIENTIFIC, OPTICAL AND SIMILAR EQUIPMENT</v>
          </cell>
          <cell r="D9497" t="str">
            <v>Profit</v>
          </cell>
          <cell r="E9497" t="str">
            <v>Western Cape</v>
          </cell>
          <cell r="F9497">
            <v>31</v>
          </cell>
          <cell r="G9497">
            <v>8</v>
          </cell>
          <cell r="H9497">
            <v>2.7115350000000005</v>
          </cell>
          <cell r="I9497">
            <v>0.74716050000000012</v>
          </cell>
        </row>
        <row r="9498">
          <cell r="A9498">
            <v>2005</v>
          </cell>
          <cell r="B9498" t="str">
            <v>I(250,000-500,000]</v>
          </cell>
          <cell r="C9498" t="str">
            <v>SOCIAL AND RELATED COMMUNITY SERVICES</v>
          </cell>
          <cell r="D9498" t="str">
            <v>Profit</v>
          </cell>
          <cell r="E9498" t="str">
            <v>Eastern Cape</v>
          </cell>
          <cell r="F9498">
            <v>31</v>
          </cell>
          <cell r="G9498">
            <v>2</v>
          </cell>
          <cell r="H9498">
            <v>0.81962200000000007</v>
          </cell>
          <cell r="I9498">
            <v>0.24155281000000001</v>
          </cell>
        </row>
        <row r="9499">
          <cell r="A9499">
            <v>2005</v>
          </cell>
          <cell r="B9499" t="str">
            <v>I(250,000-500,000]</v>
          </cell>
          <cell r="C9499" t="str">
            <v>SOCIAL AND RELATED COMMUNITY SERVICES</v>
          </cell>
          <cell r="D9499" t="str">
            <v>Profit</v>
          </cell>
          <cell r="E9499" t="str">
            <v>Gauteng</v>
          </cell>
          <cell r="F9499">
            <v>31</v>
          </cell>
          <cell r="G9499">
            <v>17</v>
          </cell>
          <cell r="H9499">
            <v>5.6844339999999987</v>
          </cell>
          <cell r="I9499">
            <v>1.666053</v>
          </cell>
        </row>
        <row r="9500">
          <cell r="A9500">
            <v>2005</v>
          </cell>
          <cell r="B9500" t="str">
            <v>I(250,000-500,000]</v>
          </cell>
          <cell r="C9500" t="str">
            <v>SOCIAL AND RELATED COMMUNITY SERVICES</v>
          </cell>
          <cell r="D9500" t="str">
            <v>Profit</v>
          </cell>
          <cell r="E9500" t="str">
            <v>KwaZulu Natal</v>
          </cell>
          <cell r="F9500">
            <v>31</v>
          </cell>
          <cell r="G9500">
            <v>5</v>
          </cell>
          <cell r="H9500">
            <v>1.4560770000000001</v>
          </cell>
          <cell r="I9500">
            <v>0.42626328000000002</v>
          </cell>
        </row>
        <row r="9501">
          <cell r="A9501">
            <v>2005</v>
          </cell>
          <cell r="B9501" t="str">
            <v>I(250,000-500,000]</v>
          </cell>
          <cell r="C9501" t="str">
            <v>SOCIAL AND RELATED COMMUNITY SERVICES</v>
          </cell>
          <cell r="D9501" t="str">
            <v>Profit</v>
          </cell>
          <cell r="E9501" t="str">
            <v>Limpopo</v>
          </cell>
          <cell r="F9501">
            <v>31</v>
          </cell>
          <cell r="G9501">
            <v>1</v>
          </cell>
          <cell r="H9501">
            <v>0.467783</v>
          </cell>
          <cell r="I9501">
            <v>0.13565707000000002</v>
          </cell>
        </row>
        <row r="9502">
          <cell r="A9502">
            <v>2005</v>
          </cell>
          <cell r="B9502" t="str">
            <v>I(250,000-500,000]</v>
          </cell>
          <cell r="C9502" t="str">
            <v>SOCIAL AND RELATED COMMUNITY SERVICES</v>
          </cell>
          <cell r="D9502" t="str">
            <v>Profit</v>
          </cell>
          <cell r="E9502" t="str">
            <v>Western Cape</v>
          </cell>
          <cell r="F9502">
            <v>31</v>
          </cell>
          <cell r="G9502">
            <v>6</v>
          </cell>
          <cell r="H9502">
            <v>2.3287839999999997</v>
          </cell>
          <cell r="I9502">
            <v>0.56198093999999998</v>
          </cell>
        </row>
        <row r="9503">
          <cell r="A9503">
            <v>2005</v>
          </cell>
          <cell r="B9503" t="str">
            <v>I(250,000-500,000]</v>
          </cell>
          <cell r="C9503" t="str">
            <v>SPECIALIZED REPAIR SERVICES</v>
          </cell>
          <cell r="D9503" t="str">
            <v>Profit</v>
          </cell>
          <cell r="E9503" t="str">
            <v>Eastern Cape</v>
          </cell>
          <cell r="F9503">
            <v>31</v>
          </cell>
          <cell r="G9503">
            <v>15</v>
          </cell>
          <cell r="H9503">
            <v>4.8618020000000008</v>
          </cell>
          <cell r="I9503">
            <v>1.3486383</v>
          </cell>
        </row>
        <row r="9504">
          <cell r="A9504">
            <v>2005</v>
          </cell>
          <cell r="B9504" t="str">
            <v>I(250,000-500,000]</v>
          </cell>
          <cell r="C9504" t="str">
            <v>SPECIALIZED REPAIR SERVICES</v>
          </cell>
          <cell r="D9504" t="str">
            <v>Profit</v>
          </cell>
          <cell r="E9504" t="str">
            <v>Free State</v>
          </cell>
          <cell r="F9504">
            <v>31</v>
          </cell>
          <cell r="G9504">
            <v>5</v>
          </cell>
          <cell r="H9504">
            <v>1.837067</v>
          </cell>
          <cell r="I9504">
            <v>0.45137099999999997</v>
          </cell>
        </row>
        <row r="9505">
          <cell r="A9505">
            <v>2005</v>
          </cell>
          <cell r="B9505" t="str">
            <v>I(250,000-500,000]</v>
          </cell>
          <cell r="C9505" t="str">
            <v>SPECIALIZED REPAIR SERVICES</v>
          </cell>
          <cell r="D9505" t="str">
            <v>Profit</v>
          </cell>
          <cell r="E9505" t="str">
            <v>Gauteng</v>
          </cell>
          <cell r="F9505">
            <v>31</v>
          </cell>
          <cell r="G9505">
            <v>60</v>
          </cell>
          <cell r="H9505">
            <v>21.126674000000005</v>
          </cell>
          <cell r="I9505">
            <v>6.1156711299999991</v>
          </cell>
        </row>
        <row r="9506">
          <cell r="A9506">
            <v>2005</v>
          </cell>
          <cell r="B9506" t="str">
            <v>I(250,000-500,000]</v>
          </cell>
          <cell r="C9506" t="str">
            <v>SPECIALIZED REPAIR SERVICES</v>
          </cell>
          <cell r="D9506" t="str">
            <v>Profit</v>
          </cell>
          <cell r="E9506" t="str">
            <v>KwaZulu Natal</v>
          </cell>
          <cell r="F9506">
            <v>31</v>
          </cell>
          <cell r="G9506">
            <v>15</v>
          </cell>
          <cell r="H9506">
            <v>5.1423590000000008</v>
          </cell>
          <cell r="I9506">
            <v>1.42217558</v>
          </cell>
        </row>
        <row r="9507">
          <cell r="A9507">
            <v>2005</v>
          </cell>
          <cell r="B9507" t="str">
            <v>I(250,000-500,000]</v>
          </cell>
          <cell r="C9507" t="str">
            <v>SPECIALIZED REPAIR SERVICES</v>
          </cell>
          <cell r="D9507" t="str">
            <v>Profit</v>
          </cell>
          <cell r="E9507" t="str">
            <v>Limpopo</v>
          </cell>
          <cell r="F9507">
            <v>31</v>
          </cell>
          <cell r="G9507">
            <v>2</v>
          </cell>
          <cell r="H9507">
            <v>0.68558999999999992</v>
          </cell>
          <cell r="I9507">
            <v>0.21766469999999999</v>
          </cell>
        </row>
        <row r="9508">
          <cell r="A9508">
            <v>2005</v>
          </cell>
          <cell r="B9508" t="str">
            <v>I(250,000-500,000]</v>
          </cell>
          <cell r="C9508" t="str">
            <v>SPECIALIZED REPAIR SERVICES</v>
          </cell>
          <cell r="D9508" t="str">
            <v>Profit</v>
          </cell>
          <cell r="E9508" t="str">
            <v>Mpumalanga</v>
          </cell>
          <cell r="F9508">
            <v>31</v>
          </cell>
          <cell r="G9508">
            <v>7</v>
          </cell>
          <cell r="H9508">
            <v>2.0948690000000001</v>
          </cell>
          <cell r="I9508">
            <v>0.56919012000000002</v>
          </cell>
        </row>
        <row r="9509">
          <cell r="A9509">
            <v>2005</v>
          </cell>
          <cell r="B9509" t="str">
            <v>I(250,000-500,000]</v>
          </cell>
          <cell r="C9509" t="str">
            <v>SPECIALIZED REPAIR SERVICES</v>
          </cell>
          <cell r="D9509" t="str">
            <v>Profit</v>
          </cell>
          <cell r="E9509" t="str">
            <v>Northern Cape</v>
          </cell>
          <cell r="F9509">
            <v>31</v>
          </cell>
          <cell r="G9509">
            <v>1</v>
          </cell>
          <cell r="H9509">
            <v>0.37934699999999999</v>
          </cell>
          <cell r="I9509">
            <v>0.11380410000000001</v>
          </cell>
        </row>
        <row r="9510">
          <cell r="A9510">
            <v>2005</v>
          </cell>
          <cell r="B9510" t="str">
            <v>I(250,000-500,000]</v>
          </cell>
          <cell r="C9510" t="str">
            <v>SPECIALIZED REPAIR SERVICES</v>
          </cell>
          <cell r="D9510" t="str">
            <v>Profit</v>
          </cell>
          <cell r="E9510" t="str">
            <v>Western Cape</v>
          </cell>
          <cell r="F9510">
            <v>31</v>
          </cell>
          <cell r="G9510">
            <v>26</v>
          </cell>
          <cell r="H9510">
            <v>8.5607170000000004</v>
          </cell>
          <cell r="I9510">
            <v>2.3774580799999998</v>
          </cell>
        </row>
        <row r="9511">
          <cell r="A9511">
            <v>2005</v>
          </cell>
          <cell r="B9511" t="str">
            <v>I(250,000-500,000]</v>
          </cell>
          <cell r="C9511" t="str">
            <v>TEXTILES</v>
          </cell>
          <cell r="D9511" t="str">
            <v>Profit</v>
          </cell>
          <cell r="E9511" t="str">
            <v>Eastern Cape</v>
          </cell>
          <cell r="F9511">
            <v>31</v>
          </cell>
          <cell r="G9511">
            <v>1</v>
          </cell>
          <cell r="H9511">
            <v>0.29500900000000002</v>
          </cell>
          <cell r="I9511">
            <v>6.6002699999999997E-2</v>
          </cell>
        </row>
        <row r="9512">
          <cell r="A9512">
            <v>2005</v>
          </cell>
          <cell r="B9512" t="str">
            <v>I(250,000-500,000]</v>
          </cell>
          <cell r="C9512" t="str">
            <v>TEXTILES</v>
          </cell>
          <cell r="D9512" t="str">
            <v>Profit</v>
          </cell>
          <cell r="E9512" t="str">
            <v>Free State</v>
          </cell>
          <cell r="F9512">
            <v>31</v>
          </cell>
          <cell r="G9512">
            <v>2</v>
          </cell>
          <cell r="H9512">
            <v>0.71978000000000009</v>
          </cell>
          <cell r="I9512">
            <v>0.21386987000000002</v>
          </cell>
        </row>
        <row r="9513">
          <cell r="A9513">
            <v>2005</v>
          </cell>
          <cell r="B9513" t="str">
            <v>I(250,000-500,000]</v>
          </cell>
          <cell r="C9513" t="str">
            <v>TEXTILES</v>
          </cell>
          <cell r="D9513" t="str">
            <v>Profit</v>
          </cell>
          <cell r="E9513" t="str">
            <v>Gauteng</v>
          </cell>
          <cell r="F9513">
            <v>31</v>
          </cell>
          <cell r="G9513">
            <v>9</v>
          </cell>
          <cell r="H9513">
            <v>3.8489829999999996</v>
          </cell>
          <cell r="I9513">
            <v>1.12560913</v>
          </cell>
        </row>
        <row r="9514">
          <cell r="A9514">
            <v>2005</v>
          </cell>
          <cell r="B9514" t="str">
            <v>I(250,000-500,000]</v>
          </cell>
          <cell r="C9514" t="str">
            <v>TEXTILES</v>
          </cell>
          <cell r="D9514" t="str">
            <v>Profit</v>
          </cell>
          <cell r="E9514" t="str">
            <v>KwaZulu Natal</v>
          </cell>
          <cell r="F9514">
            <v>31</v>
          </cell>
          <cell r="G9514">
            <v>10</v>
          </cell>
          <cell r="H9514">
            <v>3.469325</v>
          </cell>
          <cell r="I9514">
            <v>1.0200975000000001</v>
          </cell>
        </row>
        <row r="9515">
          <cell r="A9515">
            <v>2005</v>
          </cell>
          <cell r="B9515" t="str">
            <v>I(250,000-500,000]</v>
          </cell>
          <cell r="C9515" t="str">
            <v>TEXTILES</v>
          </cell>
          <cell r="D9515" t="str">
            <v>Profit</v>
          </cell>
          <cell r="E9515" t="str">
            <v>Mpumalanga</v>
          </cell>
          <cell r="F9515">
            <v>31</v>
          </cell>
          <cell r="G9515">
            <v>1</v>
          </cell>
          <cell r="H9515">
            <v>0.33983600000000003</v>
          </cell>
          <cell r="I9515">
            <v>0.10195080000000001</v>
          </cell>
        </row>
        <row r="9516">
          <cell r="A9516">
            <v>2005</v>
          </cell>
          <cell r="B9516" t="str">
            <v>I(250,000-500,000]</v>
          </cell>
          <cell r="C9516" t="str">
            <v>TEXTILES</v>
          </cell>
          <cell r="D9516" t="str">
            <v>Profit</v>
          </cell>
          <cell r="E9516" t="str">
            <v>Western Cape</v>
          </cell>
          <cell r="F9516">
            <v>31</v>
          </cell>
          <cell r="G9516">
            <v>8</v>
          </cell>
          <cell r="H9516">
            <v>3.1444719999999995</v>
          </cell>
          <cell r="I9516">
            <v>0.91685329999999987</v>
          </cell>
        </row>
        <row r="9517">
          <cell r="A9517">
            <v>2005</v>
          </cell>
          <cell r="B9517" t="str">
            <v>I(250,000-500,000]</v>
          </cell>
          <cell r="C9517" t="str">
            <v>TRANSPORT EQUIPMENT</v>
          </cell>
          <cell r="D9517" t="str">
            <v>Profit</v>
          </cell>
          <cell r="E9517" t="str">
            <v>Eastern Cape</v>
          </cell>
          <cell r="F9517">
            <v>31</v>
          </cell>
          <cell r="G9517">
            <v>2</v>
          </cell>
          <cell r="H9517">
            <v>0.59903400000000007</v>
          </cell>
          <cell r="I9517">
            <v>0.17971019999999999</v>
          </cell>
        </row>
        <row r="9518">
          <cell r="A9518">
            <v>2005</v>
          </cell>
          <cell r="B9518" t="str">
            <v>I(250,000-500,000]</v>
          </cell>
          <cell r="C9518" t="str">
            <v>TRANSPORT EQUIPMENT</v>
          </cell>
          <cell r="D9518" t="str">
            <v>Profit</v>
          </cell>
          <cell r="E9518" t="str">
            <v>Free State</v>
          </cell>
          <cell r="F9518">
            <v>31</v>
          </cell>
          <cell r="G9518">
            <v>1</v>
          </cell>
          <cell r="H9518">
            <v>0.39993000000000001</v>
          </cell>
          <cell r="I9518">
            <v>0.119979</v>
          </cell>
        </row>
        <row r="9519">
          <cell r="A9519">
            <v>2005</v>
          </cell>
          <cell r="B9519" t="str">
            <v>I(250,000-500,000]</v>
          </cell>
          <cell r="C9519" t="str">
            <v>TRANSPORT EQUIPMENT</v>
          </cell>
          <cell r="D9519" t="str">
            <v>Profit</v>
          </cell>
          <cell r="E9519" t="str">
            <v>Gauteng</v>
          </cell>
          <cell r="F9519">
            <v>31</v>
          </cell>
          <cell r="G9519">
            <v>4</v>
          </cell>
          <cell r="H9519">
            <v>1.4256279999999999</v>
          </cell>
          <cell r="I9519">
            <v>0.40709360000000006</v>
          </cell>
        </row>
        <row r="9520">
          <cell r="A9520">
            <v>2005</v>
          </cell>
          <cell r="B9520" t="str">
            <v>I(250,000-500,000]</v>
          </cell>
          <cell r="C9520" t="str">
            <v>TRANSPORT EQUIPMENT</v>
          </cell>
          <cell r="D9520" t="str">
            <v>Profit</v>
          </cell>
          <cell r="E9520" t="str">
            <v>KwaZulu Natal</v>
          </cell>
          <cell r="F9520">
            <v>31</v>
          </cell>
          <cell r="G9520">
            <v>2</v>
          </cell>
          <cell r="H9520">
            <v>0.55504100000000001</v>
          </cell>
          <cell r="I9520">
            <v>0.1665123</v>
          </cell>
        </row>
        <row r="9521">
          <cell r="A9521">
            <v>2005</v>
          </cell>
          <cell r="B9521" t="str">
            <v>I(250,000-500,000]</v>
          </cell>
          <cell r="C9521" t="str">
            <v>TRANSPORT EQUIPMENT</v>
          </cell>
          <cell r="D9521" t="str">
            <v>Profit</v>
          </cell>
          <cell r="E9521" t="str">
            <v>Limpopo</v>
          </cell>
          <cell r="F9521">
            <v>31</v>
          </cell>
          <cell r="G9521">
            <v>1</v>
          </cell>
          <cell r="H9521">
            <v>0.25922499999999998</v>
          </cell>
          <cell r="I9521">
            <v>7.7767500000000003E-2</v>
          </cell>
        </row>
        <row r="9522">
          <cell r="A9522">
            <v>2005</v>
          </cell>
          <cell r="B9522" t="str">
            <v>I(250,000-500,000]</v>
          </cell>
          <cell r="C9522" t="str">
            <v>TRANSPORT EQUIPMENT</v>
          </cell>
          <cell r="D9522" t="str">
            <v>Profit</v>
          </cell>
          <cell r="E9522" t="str">
            <v>Mpumalanga</v>
          </cell>
          <cell r="F9522">
            <v>31</v>
          </cell>
          <cell r="G9522">
            <v>1</v>
          </cell>
          <cell r="H9522">
            <v>0.26318000000000003</v>
          </cell>
          <cell r="I9522">
            <v>7.6322199999999993E-2</v>
          </cell>
        </row>
        <row r="9523">
          <cell r="A9523">
            <v>2005</v>
          </cell>
          <cell r="B9523" t="str">
            <v>I(250,000-500,000]</v>
          </cell>
          <cell r="C9523" t="str">
            <v>TRANSPORT EQUIPMENT</v>
          </cell>
          <cell r="D9523" t="str">
            <v>Profit</v>
          </cell>
          <cell r="E9523" t="str">
            <v>Western Cape</v>
          </cell>
          <cell r="F9523">
            <v>31</v>
          </cell>
          <cell r="G9523">
            <v>9</v>
          </cell>
          <cell r="H9523">
            <v>3.4919560000000001</v>
          </cell>
          <cell r="I9523">
            <v>1.0178957200000001</v>
          </cell>
        </row>
        <row r="9524">
          <cell r="A9524">
            <v>2005</v>
          </cell>
          <cell r="B9524" t="str">
            <v>I(250,000-500,000]</v>
          </cell>
          <cell r="C9524" t="str">
            <v>TRANSPORT, STORAGE AND COMMUNICATIONS</v>
          </cell>
          <cell r="D9524" t="str">
            <v>Profit</v>
          </cell>
          <cell r="E9524" t="str">
            <v>Eastern Cape</v>
          </cell>
          <cell r="F9524">
            <v>31</v>
          </cell>
          <cell r="G9524">
            <v>9</v>
          </cell>
          <cell r="H9524">
            <v>3.103558</v>
          </cell>
          <cell r="I9524">
            <v>0.88461630000000002</v>
          </cell>
        </row>
        <row r="9525">
          <cell r="A9525">
            <v>2005</v>
          </cell>
          <cell r="B9525" t="str">
            <v>I(250,000-500,000]</v>
          </cell>
          <cell r="C9525" t="str">
            <v>TRANSPORT, STORAGE AND COMMUNICATIONS</v>
          </cell>
          <cell r="D9525" t="str">
            <v>Profit</v>
          </cell>
          <cell r="E9525" t="str">
            <v>Free State</v>
          </cell>
          <cell r="F9525">
            <v>31</v>
          </cell>
          <cell r="G9525">
            <v>4</v>
          </cell>
          <cell r="H9525">
            <v>1.4491230000000002</v>
          </cell>
          <cell r="I9525">
            <v>0.39033689999999999</v>
          </cell>
        </row>
        <row r="9526">
          <cell r="A9526">
            <v>2005</v>
          </cell>
          <cell r="B9526" t="str">
            <v>I(250,000-500,000]</v>
          </cell>
          <cell r="C9526" t="str">
            <v>TRANSPORT, STORAGE AND COMMUNICATIONS</v>
          </cell>
          <cell r="D9526" t="str">
            <v>Profit</v>
          </cell>
          <cell r="E9526" t="str">
            <v>Gauteng</v>
          </cell>
          <cell r="F9526">
            <v>31</v>
          </cell>
          <cell r="G9526">
            <v>174</v>
          </cell>
          <cell r="H9526">
            <v>62.055592000000004</v>
          </cell>
          <cell r="I9526">
            <v>18.284707490000002</v>
          </cell>
        </row>
        <row r="9527">
          <cell r="A9527">
            <v>2005</v>
          </cell>
          <cell r="B9527" t="str">
            <v>I(250,000-500,000]</v>
          </cell>
          <cell r="C9527" t="str">
            <v>TRANSPORT, STORAGE AND COMMUNICATIONS</v>
          </cell>
          <cell r="D9527" t="str">
            <v>Profit</v>
          </cell>
          <cell r="E9527" t="str">
            <v>KwaZulu Natal</v>
          </cell>
          <cell r="F9527">
            <v>31</v>
          </cell>
          <cell r="G9527">
            <v>59</v>
          </cell>
          <cell r="H9527">
            <v>21.437537000000006</v>
          </cell>
          <cell r="I9527">
            <v>6.2054618799999997</v>
          </cell>
        </row>
        <row r="9528">
          <cell r="A9528">
            <v>2005</v>
          </cell>
          <cell r="B9528" t="str">
            <v>I(250,000-500,000]</v>
          </cell>
          <cell r="C9528" t="str">
            <v>TRANSPORT, STORAGE AND COMMUNICATIONS</v>
          </cell>
          <cell r="D9528" t="str">
            <v>Profit</v>
          </cell>
          <cell r="E9528" t="str">
            <v>Limpopo</v>
          </cell>
          <cell r="F9528">
            <v>31</v>
          </cell>
          <cell r="G9528">
            <v>6</v>
          </cell>
          <cell r="H9528">
            <v>2.2203939999999998</v>
          </cell>
          <cell r="I9528">
            <v>0.66441572000000004</v>
          </cell>
        </row>
        <row r="9529">
          <cell r="A9529">
            <v>2005</v>
          </cell>
          <cell r="B9529" t="str">
            <v>I(250,000-500,000]</v>
          </cell>
          <cell r="C9529" t="str">
            <v>TRANSPORT, STORAGE AND COMMUNICATIONS</v>
          </cell>
          <cell r="D9529" t="str">
            <v>Profit</v>
          </cell>
          <cell r="E9529" t="str">
            <v>Mpumalanga</v>
          </cell>
          <cell r="F9529">
            <v>31</v>
          </cell>
          <cell r="G9529">
            <v>21</v>
          </cell>
          <cell r="H9529">
            <v>7.7179859999999998</v>
          </cell>
          <cell r="I9529">
            <v>2.2383522199999999</v>
          </cell>
        </row>
        <row r="9530">
          <cell r="A9530">
            <v>2005</v>
          </cell>
          <cell r="B9530" t="str">
            <v>I(250,000-500,000]</v>
          </cell>
          <cell r="C9530" t="str">
            <v>TRANSPORT, STORAGE AND COMMUNICATIONS</v>
          </cell>
          <cell r="D9530" t="str">
            <v>Profit</v>
          </cell>
          <cell r="E9530" t="str">
            <v>North West</v>
          </cell>
          <cell r="F9530">
            <v>31</v>
          </cell>
          <cell r="G9530">
            <v>2</v>
          </cell>
          <cell r="H9530">
            <v>0.61647000000000007</v>
          </cell>
          <cell r="I9530">
            <v>0.18554100000000001</v>
          </cell>
        </row>
        <row r="9531">
          <cell r="A9531">
            <v>2005</v>
          </cell>
          <cell r="B9531" t="str">
            <v>I(250,000-500,000]</v>
          </cell>
          <cell r="C9531" t="str">
            <v>TRANSPORT, STORAGE AND COMMUNICATIONS</v>
          </cell>
          <cell r="D9531" t="str">
            <v>Profit</v>
          </cell>
          <cell r="E9531" t="str">
            <v>Northern Cape</v>
          </cell>
          <cell r="F9531">
            <v>31</v>
          </cell>
          <cell r="G9531">
            <v>3</v>
          </cell>
          <cell r="H9531">
            <v>1.0430280000000001</v>
          </cell>
          <cell r="I9531">
            <v>0.31290840000000003</v>
          </cell>
        </row>
        <row r="9532">
          <cell r="A9532">
            <v>2005</v>
          </cell>
          <cell r="B9532" t="str">
            <v>I(250,000-500,000]</v>
          </cell>
          <cell r="C9532" t="str">
            <v>TRANSPORT, STORAGE AND COMMUNICATIONS</v>
          </cell>
          <cell r="D9532" t="str">
            <v>Profit</v>
          </cell>
          <cell r="E9532" t="str">
            <v>Western Cape</v>
          </cell>
          <cell r="F9532">
            <v>31</v>
          </cell>
          <cell r="G9532">
            <v>77</v>
          </cell>
          <cell r="H9532">
            <v>26.914162999999995</v>
          </cell>
          <cell r="I9532">
            <v>7.817644149999996</v>
          </cell>
        </row>
        <row r="9533">
          <cell r="A9533">
            <v>2005</v>
          </cell>
          <cell r="B9533" t="str">
            <v>I(250,000-500,000]</v>
          </cell>
          <cell r="C9533" t="str">
            <v>UNKNOWN</v>
          </cell>
          <cell r="D9533" t="str">
            <v>Profit</v>
          </cell>
          <cell r="E9533" t="str">
            <v>Eastern Cape</v>
          </cell>
          <cell r="F9533">
            <v>31</v>
          </cell>
          <cell r="G9533">
            <v>1</v>
          </cell>
          <cell r="H9533">
            <v>0.31478</v>
          </cell>
          <cell r="I9533">
            <v>0.21580199999999999</v>
          </cell>
        </row>
        <row r="9534">
          <cell r="A9534">
            <v>2005</v>
          </cell>
          <cell r="B9534" t="str">
            <v>I(250,000-500,000]</v>
          </cell>
          <cell r="C9534" t="str">
            <v>UNKNOWN</v>
          </cell>
          <cell r="D9534" t="str">
            <v>Profit</v>
          </cell>
          <cell r="E9534" t="str">
            <v>Free State</v>
          </cell>
          <cell r="F9534">
            <v>31</v>
          </cell>
          <cell r="G9534">
            <v>3</v>
          </cell>
          <cell r="H9534">
            <v>1.0192860000000001</v>
          </cell>
          <cell r="I9534">
            <v>0.3057858</v>
          </cell>
        </row>
        <row r="9535">
          <cell r="A9535">
            <v>2005</v>
          </cell>
          <cell r="B9535" t="str">
            <v>I(250,000-500,000]</v>
          </cell>
          <cell r="C9535" t="str">
            <v>UNKNOWN</v>
          </cell>
          <cell r="D9535" t="str">
            <v>Profit</v>
          </cell>
          <cell r="E9535" t="str">
            <v>Gauteng</v>
          </cell>
          <cell r="F9535">
            <v>31</v>
          </cell>
          <cell r="G9535">
            <v>14</v>
          </cell>
          <cell r="H9535">
            <v>4.8624229999999997</v>
          </cell>
          <cell r="I9535">
            <v>1.8685476400000001</v>
          </cell>
        </row>
        <row r="9536">
          <cell r="A9536">
            <v>2005</v>
          </cell>
          <cell r="B9536" t="str">
            <v>I(250,000-500,000]</v>
          </cell>
          <cell r="C9536" t="str">
            <v>UNKNOWN</v>
          </cell>
          <cell r="D9536" t="str">
            <v>Profit</v>
          </cell>
          <cell r="E9536" t="str">
            <v>Limpopo</v>
          </cell>
          <cell r="F9536">
            <v>31</v>
          </cell>
          <cell r="G9536">
            <v>1</v>
          </cell>
          <cell r="H9536">
            <v>0.37</v>
          </cell>
          <cell r="I9536">
            <v>5.5500000000000001E-2</v>
          </cell>
        </row>
        <row r="9537">
          <cell r="A9537">
            <v>2005</v>
          </cell>
          <cell r="B9537" t="str">
            <v>I(250,000-500,000]</v>
          </cell>
          <cell r="C9537" t="str">
            <v>UNKNOWN</v>
          </cell>
          <cell r="D9537" t="str">
            <v>Profit</v>
          </cell>
          <cell r="E9537" t="str">
            <v>Western Cape</v>
          </cell>
          <cell r="F9537">
            <v>31</v>
          </cell>
          <cell r="G9537">
            <v>3</v>
          </cell>
          <cell r="H9537">
            <v>1.150318</v>
          </cell>
          <cell r="I9537">
            <v>0.33471181999999999</v>
          </cell>
        </row>
        <row r="9538">
          <cell r="A9538">
            <v>2005</v>
          </cell>
          <cell r="B9538" t="str">
            <v>I(250,000-500,000]</v>
          </cell>
          <cell r="C9538" t="str">
            <v>VEHICLE, PARTS AND ACCESSORIES</v>
          </cell>
          <cell r="D9538" t="str">
            <v>Profit</v>
          </cell>
          <cell r="E9538" t="str">
            <v>Eastern Cape</v>
          </cell>
          <cell r="F9538">
            <v>31</v>
          </cell>
          <cell r="G9538">
            <v>22</v>
          </cell>
          <cell r="H9538">
            <v>8.0459610000000001</v>
          </cell>
          <cell r="I9538">
            <v>2.3394802200000004</v>
          </cell>
        </row>
        <row r="9539">
          <cell r="A9539">
            <v>2005</v>
          </cell>
          <cell r="B9539" t="str">
            <v>I(250,000-500,000]</v>
          </cell>
          <cell r="C9539" t="str">
            <v>VEHICLE, PARTS AND ACCESSORIES</v>
          </cell>
          <cell r="D9539" t="str">
            <v>Profit</v>
          </cell>
          <cell r="E9539" t="str">
            <v>Free State</v>
          </cell>
          <cell r="F9539">
            <v>31</v>
          </cell>
          <cell r="G9539">
            <v>13</v>
          </cell>
          <cell r="H9539">
            <v>4.5428509999999998</v>
          </cell>
          <cell r="I9539">
            <v>1.3100202200000002</v>
          </cell>
        </row>
        <row r="9540">
          <cell r="A9540">
            <v>2005</v>
          </cell>
          <cell r="B9540" t="str">
            <v>I(250,000-500,000]</v>
          </cell>
          <cell r="C9540" t="str">
            <v>VEHICLE, PARTS AND ACCESSORIES</v>
          </cell>
          <cell r="D9540" t="str">
            <v>Profit</v>
          </cell>
          <cell r="E9540" t="str">
            <v>Gauteng</v>
          </cell>
          <cell r="F9540">
            <v>31</v>
          </cell>
          <cell r="G9540">
            <v>90</v>
          </cell>
          <cell r="H9540">
            <v>31.920484000000002</v>
          </cell>
          <cell r="I9540">
            <v>9.5253893600000019</v>
          </cell>
        </row>
        <row r="9541">
          <cell r="A9541">
            <v>2005</v>
          </cell>
          <cell r="B9541" t="str">
            <v>I(250,000-500,000]</v>
          </cell>
          <cell r="C9541" t="str">
            <v>VEHICLE, PARTS AND ACCESSORIES</v>
          </cell>
          <cell r="D9541" t="str">
            <v>Profit</v>
          </cell>
          <cell r="E9541" t="str">
            <v>KwaZulu Natal</v>
          </cell>
          <cell r="F9541">
            <v>31</v>
          </cell>
          <cell r="G9541">
            <v>22</v>
          </cell>
          <cell r="H9541">
            <v>7.9896000000000011</v>
          </cell>
          <cell r="I9541">
            <v>2.3959762599999994</v>
          </cell>
        </row>
        <row r="9542">
          <cell r="A9542">
            <v>2005</v>
          </cell>
          <cell r="B9542" t="str">
            <v>I(250,000-500,000]</v>
          </cell>
          <cell r="C9542" t="str">
            <v>VEHICLE, PARTS AND ACCESSORIES</v>
          </cell>
          <cell r="D9542" t="str">
            <v>Profit</v>
          </cell>
          <cell r="E9542" t="str">
            <v>Limpopo</v>
          </cell>
          <cell r="F9542">
            <v>31</v>
          </cell>
          <cell r="G9542">
            <v>9</v>
          </cell>
          <cell r="H9542">
            <v>3.3231279999999996</v>
          </cell>
          <cell r="I9542">
            <v>0.97056685000000009</v>
          </cell>
        </row>
        <row r="9543">
          <cell r="A9543">
            <v>2005</v>
          </cell>
          <cell r="B9543" t="str">
            <v>I(250,000-500,000]</v>
          </cell>
          <cell r="C9543" t="str">
            <v>VEHICLE, PARTS AND ACCESSORIES</v>
          </cell>
          <cell r="D9543" t="str">
            <v>Profit</v>
          </cell>
          <cell r="E9543" t="str">
            <v>Mpumalanga</v>
          </cell>
          <cell r="F9543">
            <v>31</v>
          </cell>
          <cell r="G9543">
            <v>17</v>
          </cell>
          <cell r="H9543">
            <v>5.9334900000000008</v>
          </cell>
          <cell r="I9543">
            <v>1.7541151299999997</v>
          </cell>
        </row>
        <row r="9544">
          <cell r="A9544">
            <v>2005</v>
          </cell>
          <cell r="B9544" t="str">
            <v>I(250,000-500,000]</v>
          </cell>
          <cell r="C9544" t="str">
            <v>VEHICLE, PARTS AND ACCESSORIES</v>
          </cell>
          <cell r="D9544" t="str">
            <v>Profit</v>
          </cell>
          <cell r="E9544" t="str">
            <v>North West</v>
          </cell>
          <cell r="F9544">
            <v>31</v>
          </cell>
          <cell r="G9544">
            <v>4</v>
          </cell>
          <cell r="H9544">
            <v>1.3743400000000001</v>
          </cell>
          <cell r="I9544">
            <v>0.412302</v>
          </cell>
        </row>
        <row r="9545">
          <cell r="A9545">
            <v>2005</v>
          </cell>
          <cell r="B9545" t="str">
            <v>I(250,000-500,000]</v>
          </cell>
          <cell r="C9545" t="str">
            <v>VEHICLE, PARTS AND ACCESSORIES</v>
          </cell>
          <cell r="D9545" t="str">
            <v>Profit</v>
          </cell>
          <cell r="E9545" t="str">
            <v>Northern Cape</v>
          </cell>
          <cell r="F9545">
            <v>31</v>
          </cell>
          <cell r="G9545">
            <v>1</v>
          </cell>
          <cell r="H9545">
            <v>0.344057</v>
          </cell>
          <cell r="I9545">
            <v>0.10321710000000001</v>
          </cell>
        </row>
        <row r="9546">
          <cell r="A9546">
            <v>2005</v>
          </cell>
          <cell r="B9546" t="str">
            <v>I(250,000-500,000]</v>
          </cell>
          <cell r="C9546" t="str">
            <v>VEHICLE, PARTS AND ACCESSORIES</v>
          </cell>
          <cell r="D9546" t="str">
            <v>Profit</v>
          </cell>
          <cell r="E9546" t="str">
            <v>Western Cape</v>
          </cell>
          <cell r="F9546">
            <v>31</v>
          </cell>
          <cell r="G9546">
            <v>31</v>
          </cell>
          <cell r="H9546">
            <v>11.101106000000001</v>
          </cell>
          <cell r="I9546">
            <v>3.26326531</v>
          </cell>
        </row>
        <row r="9547">
          <cell r="A9547">
            <v>2005</v>
          </cell>
          <cell r="B9547" t="str">
            <v>I(250,000-500,000]</v>
          </cell>
          <cell r="C9547" t="str">
            <v>WHOLESALE TRADE</v>
          </cell>
          <cell r="D9547" t="str">
            <v>Profit</v>
          </cell>
          <cell r="E9547" t="str">
            <v>Eastern Cape</v>
          </cell>
          <cell r="F9547">
            <v>31</v>
          </cell>
          <cell r="G9547">
            <v>29</v>
          </cell>
          <cell r="H9547">
            <v>10.33728</v>
          </cell>
          <cell r="I9547">
            <v>3.0033930999999998</v>
          </cell>
        </row>
        <row r="9548">
          <cell r="A9548">
            <v>2005</v>
          </cell>
          <cell r="B9548" t="str">
            <v>I(250,000-500,000]</v>
          </cell>
          <cell r="C9548" t="str">
            <v>WHOLESALE TRADE</v>
          </cell>
          <cell r="D9548" t="str">
            <v>Profit</v>
          </cell>
          <cell r="E9548" t="str">
            <v>Free State</v>
          </cell>
          <cell r="F9548">
            <v>31</v>
          </cell>
          <cell r="G9548">
            <v>13</v>
          </cell>
          <cell r="H9548">
            <v>4.9708670000000001</v>
          </cell>
          <cell r="I9548">
            <v>1.4002928099999998</v>
          </cell>
        </row>
        <row r="9549">
          <cell r="A9549">
            <v>2005</v>
          </cell>
          <cell r="B9549" t="str">
            <v>I(250,000-500,000]</v>
          </cell>
          <cell r="C9549" t="str">
            <v>WHOLESALE TRADE</v>
          </cell>
          <cell r="D9549" t="str">
            <v>Profit</v>
          </cell>
          <cell r="E9549" t="str">
            <v>Gauteng</v>
          </cell>
          <cell r="F9549">
            <v>31</v>
          </cell>
          <cell r="G9549">
            <v>304</v>
          </cell>
          <cell r="H9549">
            <v>108.55669900000008</v>
          </cell>
          <cell r="I9549">
            <v>32.460039350000017</v>
          </cell>
        </row>
        <row r="9550">
          <cell r="A9550">
            <v>2005</v>
          </cell>
          <cell r="B9550" t="str">
            <v>I(250,000-500,000]</v>
          </cell>
          <cell r="C9550" t="str">
            <v>WHOLESALE TRADE</v>
          </cell>
          <cell r="D9550" t="str">
            <v>Profit</v>
          </cell>
          <cell r="E9550" t="str">
            <v>KwaZulu Natal</v>
          </cell>
          <cell r="F9550">
            <v>31</v>
          </cell>
          <cell r="G9550">
            <v>78</v>
          </cell>
          <cell r="H9550">
            <v>28.458728000000008</v>
          </cell>
          <cell r="I9550">
            <v>8.3559859999999979</v>
          </cell>
        </row>
        <row r="9551">
          <cell r="A9551">
            <v>2005</v>
          </cell>
          <cell r="B9551" t="str">
            <v>I(250,000-500,000]</v>
          </cell>
          <cell r="C9551" t="str">
            <v>WHOLESALE TRADE</v>
          </cell>
          <cell r="D9551" t="str">
            <v>Profit</v>
          </cell>
          <cell r="E9551" t="str">
            <v>Limpopo</v>
          </cell>
          <cell r="F9551">
            <v>31</v>
          </cell>
          <cell r="G9551">
            <v>9</v>
          </cell>
          <cell r="H9551">
            <v>3.1125509999999998</v>
          </cell>
          <cell r="I9551">
            <v>0.92957609999999991</v>
          </cell>
        </row>
        <row r="9552">
          <cell r="A9552">
            <v>2005</v>
          </cell>
          <cell r="B9552" t="str">
            <v>I(250,000-500,000]</v>
          </cell>
          <cell r="C9552" t="str">
            <v>WHOLESALE TRADE</v>
          </cell>
          <cell r="D9552" t="str">
            <v>Profit</v>
          </cell>
          <cell r="E9552" t="str">
            <v>Mpumalanga</v>
          </cell>
          <cell r="F9552">
            <v>31</v>
          </cell>
          <cell r="G9552">
            <v>30</v>
          </cell>
          <cell r="H9552">
            <v>11.125893999999999</v>
          </cell>
          <cell r="I9552">
            <v>3.4780115200000004</v>
          </cell>
        </row>
        <row r="9553">
          <cell r="A9553">
            <v>2005</v>
          </cell>
          <cell r="B9553" t="str">
            <v>I(250,000-500,000]</v>
          </cell>
          <cell r="C9553" t="str">
            <v>WHOLESALE TRADE</v>
          </cell>
          <cell r="D9553" t="str">
            <v>Profit</v>
          </cell>
          <cell r="E9553" t="str">
            <v>North West</v>
          </cell>
          <cell r="F9553">
            <v>31</v>
          </cell>
          <cell r="G9553">
            <v>5</v>
          </cell>
          <cell r="H9553">
            <v>1.7592299999999998</v>
          </cell>
          <cell r="I9553">
            <v>0.50277506999999999</v>
          </cell>
        </row>
        <row r="9554">
          <cell r="A9554">
            <v>2005</v>
          </cell>
          <cell r="B9554" t="str">
            <v>I(250,000-500,000]</v>
          </cell>
          <cell r="C9554" t="str">
            <v>WHOLESALE TRADE</v>
          </cell>
          <cell r="D9554" t="str">
            <v>Profit</v>
          </cell>
          <cell r="E9554" t="str">
            <v>Northern Cape</v>
          </cell>
          <cell r="F9554">
            <v>31</v>
          </cell>
          <cell r="G9554">
            <v>9</v>
          </cell>
          <cell r="H9554">
            <v>3.1403059999999998</v>
          </cell>
          <cell r="I9554">
            <v>0.94269179999999997</v>
          </cell>
        </row>
        <row r="9555">
          <cell r="A9555">
            <v>2005</v>
          </cell>
          <cell r="B9555" t="str">
            <v>I(250,000-500,000]</v>
          </cell>
          <cell r="C9555" t="str">
            <v>WHOLESALE TRADE</v>
          </cell>
          <cell r="D9555" t="str">
            <v>Profit</v>
          </cell>
          <cell r="E9555" t="str">
            <v>Western Cape</v>
          </cell>
          <cell r="F9555">
            <v>31</v>
          </cell>
          <cell r="G9555">
            <v>137</v>
          </cell>
          <cell r="H9555">
            <v>50.421047000000016</v>
          </cell>
          <cell r="I9555">
            <v>14.850769260000007</v>
          </cell>
        </row>
        <row r="9556">
          <cell r="A9556">
            <v>2005</v>
          </cell>
          <cell r="B9556" t="str">
            <v>I(250,000-500,000]</v>
          </cell>
          <cell r="C9556" t="str">
            <v>WOOD PRODUCTS AND FURNITURE</v>
          </cell>
          <cell r="D9556" t="str">
            <v>Profit</v>
          </cell>
          <cell r="E9556" t="str">
            <v>Eastern Cape</v>
          </cell>
          <cell r="F9556">
            <v>31</v>
          </cell>
          <cell r="G9556">
            <v>3</v>
          </cell>
          <cell r="H9556">
            <v>1.0604450000000001</v>
          </cell>
          <cell r="I9556">
            <v>0.31269615000000001</v>
          </cell>
        </row>
        <row r="9557">
          <cell r="A9557">
            <v>2005</v>
          </cell>
          <cell r="B9557" t="str">
            <v>I(250,000-500,000]</v>
          </cell>
          <cell r="C9557" t="str">
            <v>WOOD PRODUCTS AND FURNITURE</v>
          </cell>
          <cell r="D9557" t="str">
            <v>Profit</v>
          </cell>
          <cell r="E9557" t="str">
            <v>Free State</v>
          </cell>
          <cell r="F9557">
            <v>31</v>
          </cell>
          <cell r="G9557">
            <v>5</v>
          </cell>
          <cell r="H9557">
            <v>1.8461809999999998</v>
          </cell>
          <cell r="I9557">
            <v>0.55565430000000005</v>
          </cell>
        </row>
        <row r="9558">
          <cell r="A9558">
            <v>2005</v>
          </cell>
          <cell r="B9558" t="str">
            <v>I(250,000-500,000]</v>
          </cell>
          <cell r="C9558" t="str">
            <v>WOOD PRODUCTS AND FURNITURE</v>
          </cell>
          <cell r="D9558" t="str">
            <v>Profit</v>
          </cell>
          <cell r="E9558" t="str">
            <v>Gauteng</v>
          </cell>
          <cell r="F9558">
            <v>31</v>
          </cell>
          <cell r="G9558">
            <v>31</v>
          </cell>
          <cell r="H9558">
            <v>11.792937</v>
          </cell>
          <cell r="I9558">
            <v>3.4674297800000007</v>
          </cell>
        </row>
        <row r="9559">
          <cell r="A9559">
            <v>2005</v>
          </cell>
          <cell r="B9559" t="str">
            <v>I(250,000-500,000]</v>
          </cell>
          <cell r="C9559" t="str">
            <v>WOOD PRODUCTS AND FURNITURE</v>
          </cell>
          <cell r="D9559" t="str">
            <v>Profit</v>
          </cell>
          <cell r="E9559" t="str">
            <v>KwaZulu Natal</v>
          </cell>
          <cell r="F9559">
            <v>31</v>
          </cell>
          <cell r="G9559">
            <v>8</v>
          </cell>
          <cell r="H9559">
            <v>2.947022</v>
          </cell>
          <cell r="I9559">
            <v>0.83422810000000003</v>
          </cell>
        </row>
        <row r="9560">
          <cell r="A9560">
            <v>2005</v>
          </cell>
          <cell r="B9560" t="str">
            <v>I(250,000-500,000]</v>
          </cell>
          <cell r="C9560" t="str">
            <v>WOOD PRODUCTS AND FURNITURE</v>
          </cell>
          <cell r="D9560" t="str">
            <v>Profit</v>
          </cell>
          <cell r="E9560" t="str">
            <v>Limpopo</v>
          </cell>
          <cell r="F9560">
            <v>31</v>
          </cell>
          <cell r="G9560">
            <v>1</v>
          </cell>
          <cell r="H9560">
            <v>0.40999799999999997</v>
          </cell>
          <cell r="I9560">
            <v>0.12299939999999999</v>
          </cell>
        </row>
        <row r="9561">
          <cell r="A9561">
            <v>2005</v>
          </cell>
          <cell r="B9561" t="str">
            <v>I(250,000-500,000]</v>
          </cell>
          <cell r="C9561" t="str">
            <v>WOOD PRODUCTS AND FURNITURE</v>
          </cell>
          <cell r="D9561" t="str">
            <v>Profit</v>
          </cell>
          <cell r="E9561" t="str">
            <v>Mpumalanga</v>
          </cell>
          <cell r="F9561">
            <v>31</v>
          </cell>
          <cell r="G9561">
            <v>3</v>
          </cell>
          <cell r="H9561">
            <v>1.077361</v>
          </cell>
          <cell r="I9561">
            <v>0.3232083</v>
          </cell>
        </row>
        <row r="9562">
          <cell r="A9562">
            <v>2005</v>
          </cell>
          <cell r="B9562" t="str">
            <v>I(250,000-500,000]</v>
          </cell>
          <cell r="C9562" t="str">
            <v>WOOD PRODUCTS AND FURNITURE</v>
          </cell>
          <cell r="D9562" t="str">
            <v>Profit</v>
          </cell>
          <cell r="E9562" t="str">
            <v>North West</v>
          </cell>
          <cell r="F9562">
            <v>31</v>
          </cell>
          <cell r="G9562">
            <v>1</v>
          </cell>
          <cell r="H9562">
            <v>0.35439199999999998</v>
          </cell>
          <cell r="I9562">
            <v>0.10631760000000001</v>
          </cell>
        </row>
        <row r="9563">
          <cell r="A9563">
            <v>2005</v>
          </cell>
          <cell r="B9563" t="str">
            <v>I(250,000-500,000]</v>
          </cell>
          <cell r="C9563" t="str">
            <v>WOOD PRODUCTS AND FURNITURE</v>
          </cell>
          <cell r="D9563" t="str">
            <v>Profit</v>
          </cell>
          <cell r="E9563" t="str">
            <v>Western Cape</v>
          </cell>
          <cell r="F9563">
            <v>31</v>
          </cell>
          <cell r="G9563">
            <v>20</v>
          </cell>
          <cell r="H9563">
            <v>7.191885000000001</v>
          </cell>
          <cell r="I9563">
            <v>2.1507359299999997</v>
          </cell>
        </row>
        <row r="9564">
          <cell r="A9564">
            <v>2005</v>
          </cell>
          <cell r="B9564" t="str">
            <v>J(500,000-750,000]</v>
          </cell>
          <cell r="C9564" t="str">
            <v>AGENCIES AND OTHER SERVICES</v>
          </cell>
          <cell r="D9564" t="str">
            <v>Profit</v>
          </cell>
          <cell r="E9564" t="str">
            <v>Eastern Cape</v>
          </cell>
          <cell r="F9564">
            <v>31</v>
          </cell>
          <cell r="G9564">
            <v>7</v>
          </cell>
          <cell r="H9564">
            <v>4.3446829999999999</v>
          </cell>
          <cell r="I9564">
            <v>1.3364156700000001</v>
          </cell>
        </row>
        <row r="9565">
          <cell r="A9565">
            <v>2005</v>
          </cell>
          <cell r="B9565" t="str">
            <v>J(500,000-750,000]</v>
          </cell>
          <cell r="C9565" t="str">
            <v>AGENCIES AND OTHER SERVICES</v>
          </cell>
          <cell r="D9565" t="str">
            <v>Profit</v>
          </cell>
          <cell r="E9565" t="str">
            <v>Free State</v>
          </cell>
          <cell r="F9565">
            <v>31</v>
          </cell>
          <cell r="G9565">
            <v>4</v>
          </cell>
          <cell r="H9565">
            <v>2.3735499999999998</v>
          </cell>
          <cell r="I9565">
            <v>0.71206499999999995</v>
          </cell>
        </row>
        <row r="9566">
          <cell r="A9566">
            <v>2005</v>
          </cell>
          <cell r="B9566" t="str">
            <v>J(500,000-750,000]</v>
          </cell>
          <cell r="C9566" t="str">
            <v>AGENCIES AND OTHER SERVICES</v>
          </cell>
          <cell r="D9566" t="str">
            <v>Profit</v>
          </cell>
          <cell r="E9566" t="str">
            <v>Gauteng</v>
          </cell>
          <cell r="F9566">
            <v>31</v>
          </cell>
          <cell r="G9566">
            <v>135</v>
          </cell>
          <cell r="H9566">
            <v>83.412025999999955</v>
          </cell>
          <cell r="I9566">
            <v>25.057049489999994</v>
          </cell>
        </row>
        <row r="9567">
          <cell r="A9567">
            <v>2005</v>
          </cell>
          <cell r="B9567" t="str">
            <v>J(500,000-750,000]</v>
          </cell>
          <cell r="C9567" t="str">
            <v>AGENCIES AND OTHER SERVICES</v>
          </cell>
          <cell r="D9567" t="str">
            <v>Profit</v>
          </cell>
          <cell r="E9567" t="str">
            <v>KwaZulu Natal</v>
          </cell>
          <cell r="F9567">
            <v>31</v>
          </cell>
          <cell r="G9567">
            <v>128</v>
          </cell>
          <cell r="H9567">
            <v>78.338329999999985</v>
          </cell>
          <cell r="I9567">
            <v>23.626221700000013</v>
          </cell>
        </row>
        <row r="9568">
          <cell r="A9568">
            <v>2005</v>
          </cell>
          <cell r="B9568" t="str">
            <v>J(500,000-750,000]</v>
          </cell>
          <cell r="C9568" t="str">
            <v>AGENCIES AND OTHER SERVICES</v>
          </cell>
          <cell r="D9568" t="str">
            <v>Profit</v>
          </cell>
          <cell r="E9568" t="str">
            <v>Limpopo</v>
          </cell>
          <cell r="F9568">
            <v>31</v>
          </cell>
          <cell r="G9568">
            <v>1</v>
          </cell>
          <cell r="H9568">
            <v>0.55531600000000003</v>
          </cell>
          <cell r="I9568">
            <v>0.1440948</v>
          </cell>
        </row>
        <row r="9569">
          <cell r="A9569">
            <v>2005</v>
          </cell>
          <cell r="B9569" t="str">
            <v>J(500,000-750,000]</v>
          </cell>
          <cell r="C9569" t="str">
            <v>AGENCIES AND OTHER SERVICES</v>
          </cell>
          <cell r="D9569" t="str">
            <v>Profit</v>
          </cell>
          <cell r="E9569" t="str">
            <v>Mpumalanga</v>
          </cell>
          <cell r="F9569">
            <v>31</v>
          </cell>
          <cell r="G9569">
            <v>10</v>
          </cell>
          <cell r="H9569">
            <v>6.0341980000000008</v>
          </cell>
          <cell r="I9569">
            <v>1.8358359600000003</v>
          </cell>
        </row>
        <row r="9570">
          <cell r="A9570">
            <v>2005</v>
          </cell>
          <cell r="B9570" t="str">
            <v>J(500,000-750,000]</v>
          </cell>
          <cell r="C9570" t="str">
            <v>AGENCIES AND OTHER SERVICES</v>
          </cell>
          <cell r="D9570" t="str">
            <v>Profit</v>
          </cell>
          <cell r="E9570" t="str">
            <v>Northern Cape</v>
          </cell>
          <cell r="F9570">
            <v>31</v>
          </cell>
          <cell r="G9570">
            <v>4</v>
          </cell>
          <cell r="H9570">
            <v>2.6795920000000004</v>
          </cell>
          <cell r="I9570">
            <v>0.79697421999999984</v>
          </cell>
        </row>
        <row r="9571">
          <cell r="A9571">
            <v>2005</v>
          </cell>
          <cell r="B9571" t="str">
            <v>J(500,000-750,000]</v>
          </cell>
          <cell r="C9571" t="str">
            <v>AGENCIES AND OTHER SERVICES</v>
          </cell>
          <cell r="D9571" t="str">
            <v>Profit</v>
          </cell>
          <cell r="E9571" t="str">
            <v>Western Cape</v>
          </cell>
          <cell r="F9571">
            <v>31</v>
          </cell>
          <cell r="G9571">
            <v>75</v>
          </cell>
          <cell r="H9571">
            <v>46.405214999999991</v>
          </cell>
          <cell r="I9571">
            <v>13.868905829999999</v>
          </cell>
        </row>
        <row r="9572">
          <cell r="A9572">
            <v>2005</v>
          </cell>
          <cell r="B9572" t="str">
            <v>J(500,000-750,000]</v>
          </cell>
          <cell r="C9572" t="str">
            <v>AGRICULTURE, FORESTRY AND FISHING</v>
          </cell>
          <cell r="D9572" t="str">
            <v>Profit</v>
          </cell>
          <cell r="E9572" t="str">
            <v>Eastern Cape</v>
          </cell>
          <cell r="F9572">
            <v>31</v>
          </cell>
          <cell r="G9572">
            <v>9</v>
          </cell>
          <cell r="H9572">
            <v>5.505668</v>
          </cell>
          <cell r="I9572">
            <v>1.6419988499999998</v>
          </cell>
        </row>
        <row r="9573">
          <cell r="A9573">
            <v>2005</v>
          </cell>
          <cell r="B9573" t="str">
            <v>J(500,000-750,000]</v>
          </cell>
          <cell r="C9573" t="str">
            <v>AGRICULTURE, FORESTRY AND FISHING</v>
          </cell>
          <cell r="D9573" t="str">
            <v>Profit</v>
          </cell>
          <cell r="E9573" t="str">
            <v>Free State</v>
          </cell>
          <cell r="F9573">
            <v>31</v>
          </cell>
          <cell r="G9573">
            <v>24</v>
          </cell>
          <cell r="H9573">
            <v>14.739976000000004</v>
          </cell>
          <cell r="I9573">
            <v>4.2968460100000003</v>
          </cell>
        </row>
        <row r="9574">
          <cell r="A9574">
            <v>2005</v>
          </cell>
          <cell r="B9574" t="str">
            <v>J(500,000-750,000]</v>
          </cell>
          <cell r="C9574" t="str">
            <v>AGRICULTURE, FORESTRY AND FISHING</v>
          </cell>
          <cell r="D9574" t="str">
            <v>Profit</v>
          </cell>
          <cell r="E9574" t="str">
            <v>Gauteng</v>
          </cell>
          <cell r="F9574">
            <v>31</v>
          </cell>
          <cell r="G9574">
            <v>13</v>
          </cell>
          <cell r="H9574">
            <v>7.7621900000000013</v>
          </cell>
          <cell r="I9574">
            <v>2.3524564399999996</v>
          </cell>
        </row>
        <row r="9575">
          <cell r="A9575">
            <v>2005</v>
          </cell>
          <cell r="B9575" t="str">
            <v>J(500,000-750,000]</v>
          </cell>
          <cell r="C9575" t="str">
            <v>AGRICULTURE, FORESTRY AND FISHING</v>
          </cell>
          <cell r="D9575" t="str">
            <v>Profit</v>
          </cell>
          <cell r="E9575" t="str">
            <v>KwaZulu Natal</v>
          </cell>
          <cell r="F9575">
            <v>31</v>
          </cell>
          <cell r="G9575">
            <v>17</v>
          </cell>
          <cell r="H9575">
            <v>10.244568999999998</v>
          </cell>
          <cell r="I9575">
            <v>3.0478035599999997</v>
          </cell>
        </row>
        <row r="9576">
          <cell r="A9576">
            <v>2005</v>
          </cell>
          <cell r="B9576" t="str">
            <v>J(500,000-750,000]</v>
          </cell>
          <cell r="C9576" t="str">
            <v>AGRICULTURE, FORESTRY AND FISHING</v>
          </cell>
          <cell r="D9576" t="str">
            <v>Profit</v>
          </cell>
          <cell r="E9576" t="str">
            <v>Limpopo</v>
          </cell>
          <cell r="F9576">
            <v>31</v>
          </cell>
          <cell r="G9576">
            <v>5</v>
          </cell>
          <cell r="H9576">
            <v>3.0929980000000001</v>
          </cell>
          <cell r="I9576">
            <v>0.92197846999999999</v>
          </cell>
        </row>
        <row r="9577">
          <cell r="A9577">
            <v>2005</v>
          </cell>
          <cell r="B9577" t="str">
            <v>J(500,000-750,000]</v>
          </cell>
          <cell r="C9577" t="str">
            <v>AGRICULTURE, FORESTRY AND FISHING</v>
          </cell>
          <cell r="D9577" t="str">
            <v>Profit</v>
          </cell>
          <cell r="E9577" t="str">
            <v>Mpumalanga</v>
          </cell>
          <cell r="F9577">
            <v>31</v>
          </cell>
          <cell r="G9577">
            <v>7</v>
          </cell>
          <cell r="H9577">
            <v>4.4614580000000004</v>
          </cell>
          <cell r="I9577">
            <v>1.3253401999999999</v>
          </cell>
        </row>
        <row r="9578">
          <cell r="A9578">
            <v>2005</v>
          </cell>
          <cell r="B9578" t="str">
            <v>J(500,000-750,000]</v>
          </cell>
          <cell r="C9578" t="str">
            <v>AGRICULTURE, FORESTRY AND FISHING</v>
          </cell>
          <cell r="D9578" t="str">
            <v>Profit</v>
          </cell>
          <cell r="E9578" t="str">
            <v>North West</v>
          </cell>
          <cell r="F9578">
            <v>31</v>
          </cell>
          <cell r="G9578">
            <v>7</v>
          </cell>
          <cell r="H9578">
            <v>4.0617210000000004</v>
          </cell>
          <cell r="I9578">
            <v>1.2086050399999999</v>
          </cell>
        </row>
        <row r="9579">
          <cell r="A9579">
            <v>2005</v>
          </cell>
          <cell r="B9579" t="str">
            <v>J(500,000-750,000]</v>
          </cell>
          <cell r="C9579" t="str">
            <v>AGRICULTURE, FORESTRY AND FISHING</v>
          </cell>
          <cell r="D9579" t="str">
            <v>Profit</v>
          </cell>
          <cell r="E9579" t="str">
            <v>Northern Cape</v>
          </cell>
          <cell r="F9579">
            <v>31</v>
          </cell>
          <cell r="G9579">
            <v>5</v>
          </cell>
          <cell r="H9579">
            <v>3.0950819999999997</v>
          </cell>
          <cell r="I9579">
            <v>0.9164782199999999</v>
          </cell>
        </row>
        <row r="9580">
          <cell r="A9580">
            <v>2005</v>
          </cell>
          <cell r="B9580" t="str">
            <v>J(500,000-750,000]</v>
          </cell>
          <cell r="C9580" t="str">
            <v>AGRICULTURE, FORESTRY AND FISHING</v>
          </cell>
          <cell r="D9580" t="str">
            <v>Profit</v>
          </cell>
          <cell r="E9580" t="str">
            <v>Western Cape</v>
          </cell>
          <cell r="F9580">
            <v>31</v>
          </cell>
          <cell r="G9580">
            <v>40</v>
          </cell>
          <cell r="H9580">
            <v>24.411345000000008</v>
          </cell>
          <cell r="I9580">
            <v>7.1748555200000004</v>
          </cell>
        </row>
        <row r="9581">
          <cell r="A9581">
            <v>2005</v>
          </cell>
          <cell r="B9581" t="str">
            <v>J(500,000-750,000]</v>
          </cell>
          <cell r="C9581" t="str">
            <v>BRICKS, CERAMIC, GLASS, CEMENT</v>
          </cell>
          <cell r="D9581" t="str">
            <v>Profit</v>
          </cell>
          <cell r="E9581" t="str">
            <v>Gauteng</v>
          </cell>
          <cell r="F9581">
            <v>31</v>
          </cell>
          <cell r="G9581">
            <v>15</v>
          </cell>
          <cell r="H9581">
            <v>9.4803270000000008</v>
          </cell>
          <cell r="I9581">
            <v>2.8582071099999995</v>
          </cell>
        </row>
        <row r="9582">
          <cell r="A9582">
            <v>2005</v>
          </cell>
          <cell r="B9582" t="str">
            <v>J(500,000-750,000]</v>
          </cell>
          <cell r="C9582" t="str">
            <v>BRICKS, CERAMIC, GLASS, CEMENT</v>
          </cell>
          <cell r="D9582" t="str">
            <v>Profit</v>
          </cell>
          <cell r="E9582" t="str">
            <v>KwaZulu Natal</v>
          </cell>
          <cell r="F9582">
            <v>31</v>
          </cell>
          <cell r="G9582">
            <v>9</v>
          </cell>
          <cell r="H9582">
            <v>5.552632</v>
          </cell>
          <cell r="I9582">
            <v>1.63606837</v>
          </cell>
        </row>
        <row r="9583">
          <cell r="A9583">
            <v>2005</v>
          </cell>
          <cell r="B9583" t="str">
            <v>J(500,000-750,000]</v>
          </cell>
          <cell r="C9583" t="str">
            <v>BRICKS, CERAMIC, GLASS, CEMENT</v>
          </cell>
          <cell r="D9583" t="str">
            <v>Profit</v>
          </cell>
          <cell r="E9583" t="str">
            <v>Mpumalanga</v>
          </cell>
          <cell r="F9583">
            <v>31</v>
          </cell>
          <cell r="G9583">
            <v>4</v>
          </cell>
          <cell r="H9583">
            <v>2.4213140000000002</v>
          </cell>
          <cell r="I9583">
            <v>0.72819420000000001</v>
          </cell>
        </row>
        <row r="9584">
          <cell r="A9584">
            <v>2005</v>
          </cell>
          <cell r="B9584" t="str">
            <v>J(500,000-750,000]</v>
          </cell>
          <cell r="C9584" t="str">
            <v>BRICKS, CERAMIC, GLASS, CEMENT</v>
          </cell>
          <cell r="D9584" t="str">
            <v>Profit</v>
          </cell>
          <cell r="E9584" t="str">
            <v>North West</v>
          </cell>
          <cell r="F9584">
            <v>31</v>
          </cell>
          <cell r="G9584">
            <v>1</v>
          </cell>
          <cell r="H9584">
            <v>0.72741800000000001</v>
          </cell>
          <cell r="I9584">
            <v>0.21822539999999999</v>
          </cell>
        </row>
        <row r="9585">
          <cell r="A9585">
            <v>2005</v>
          </cell>
          <cell r="B9585" t="str">
            <v>J(500,000-750,000]</v>
          </cell>
          <cell r="C9585" t="str">
            <v>BRICKS, CERAMIC, GLASS, CEMENT</v>
          </cell>
          <cell r="D9585" t="str">
            <v>Profit</v>
          </cell>
          <cell r="E9585" t="str">
            <v>Western Cape</v>
          </cell>
          <cell r="F9585">
            <v>31</v>
          </cell>
          <cell r="G9585">
            <v>8</v>
          </cell>
          <cell r="H9585">
            <v>5.071784000000001</v>
          </cell>
          <cell r="I9585">
            <v>1.48812751</v>
          </cell>
        </row>
        <row r="9586">
          <cell r="A9586">
            <v>2005</v>
          </cell>
          <cell r="B9586" t="str">
            <v>J(500,000-750,000]</v>
          </cell>
          <cell r="C9586" t="str">
            <v>CATERING AND ACCOMMODATION</v>
          </cell>
          <cell r="D9586" t="str">
            <v>Profit</v>
          </cell>
          <cell r="E9586" t="str">
            <v>Eastern Cape</v>
          </cell>
          <cell r="F9586">
            <v>31</v>
          </cell>
          <cell r="G9586">
            <v>4</v>
          </cell>
          <cell r="H9586">
            <v>2.5653000000000001</v>
          </cell>
          <cell r="I9586">
            <v>0.76959</v>
          </cell>
        </row>
        <row r="9587">
          <cell r="A9587">
            <v>2005</v>
          </cell>
          <cell r="B9587" t="str">
            <v>J(500,000-750,000]</v>
          </cell>
          <cell r="C9587" t="str">
            <v>CATERING AND ACCOMMODATION</v>
          </cell>
          <cell r="D9587" t="str">
            <v>Profit</v>
          </cell>
          <cell r="E9587" t="str">
            <v>Free State</v>
          </cell>
          <cell r="F9587">
            <v>31</v>
          </cell>
          <cell r="G9587">
            <v>7</v>
          </cell>
          <cell r="H9587">
            <v>4.516913999999999</v>
          </cell>
          <cell r="I9587">
            <v>1.32657403</v>
          </cell>
        </row>
        <row r="9588">
          <cell r="A9588">
            <v>2005</v>
          </cell>
          <cell r="B9588" t="str">
            <v>J(500,000-750,000]</v>
          </cell>
          <cell r="C9588" t="str">
            <v>CATERING AND ACCOMMODATION</v>
          </cell>
          <cell r="D9588" t="str">
            <v>Profit</v>
          </cell>
          <cell r="E9588" t="str">
            <v>Gauteng</v>
          </cell>
          <cell r="F9588">
            <v>31</v>
          </cell>
          <cell r="G9588">
            <v>25</v>
          </cell>
          <cell r="H9588">
            <v>15.079556</v>
          </cell>
          <cell r="I9588">
            <v>4.5167542199999993</v>
          </cell>
        </row>
        <row r="9589">
          <cell r="A9589">
            <v>2005</v>
          </cell>
          <cell r="B9589" t="str">
            <v>J(500,000-750,000]</v>
          </cell>
          <cell r="C9589" t="str">
            <v>CATERING AND ACCOMMODATION</v>
          </cell>
          <cell r="D9589" t="str">
            <v>Profit</v>
          </cell>
          <cell r="E9589" t="str">
            <v>KwaZulu Natal</v>
          </cell>
          <cell r="F9589">
            <v>31</v>
          </cell>
          <cell r="G9589">
            <v>13</v>
          </cell>
          <cell r="H9589">
            <v>7.8456190000000001</v>
          </cell>
          <cell r="I9589">
            <v>2.3235806200000004</v>
          </cell>
        </row>
        <row r="9590">
          <cell r="A9590">
            <v>2005</v>
          </cell>
          <cell r="B9590" t="str">
            <v>J(500,000-750,000]</v>
          </cell>
          <cell r="C9590" t="str">
            <v>CATERING AND ACCOMMODATION</v>
          </cell>
          <cell r="D9590" t="str">
            <v>Profit</v>
          </cell>
          <cell r="E9590" t="str">
            <v>Limpopo</v>
          </cell>
          <cell r="F9590">
            <v>31</v>
          </cell>
          <cell r="G9590">
            <v>3</v>
          </cell>
          <cell r="H9590">
            <v>1.697632</v>
          </cell>
          <cell r="I9590">
            <v>0.50509601999999998</v>
          </cell>
        </row>
        <row r="9591">
          <cell r="A9591">
            <v>2005</v>
          </cell>
          <cell r="B9591" t="str">
            <v>J(500,000-750,000]</v>
          </cell>
          <cell r="C9591" t="str">
            <v>CATERING AND ACCOMMODATION</v>
          </cell>
          <cell r="D9591" t="str">
            <v>Profit</v>
          </cell>
          <cell r="E9591" t="str">
            <v>Mpumalanga</v>
          </cell>
          <cell r="F9591">
            <v>31</v>
          </cell>
          <cell r="G9591">
            <v>4</v>
          </cell>
          <cell r="H9591">
            <v>2.526446</v>
          </cell>
          <cell r="I9591">
            <v>0.75793379999999999</v>
          </cell>
        </row>
        <row r="9592">
          <cell r="A9592">
            <v>2005</v>
          </cell>
          <cell r="B9592" t="str">
            <v>J(500,000-750,000]</v>
          </cell>
          <cell r="C9592" t="str">
            <v>CATERING AND ACCOMMODATION</v>
          </cell>
          <cell r="D9592" t="str">
            <v>Profit</v>
          </cell>
          <cell r="E9592" t="str">
            <v>North West</v>
          </cell>
          <cell r="F9592">
            <v>31</v>
          </cell>
          <cell r="G9592">
            <v>2</v>
          </cell>
          <cell r="H9592">
            <v>1.186804</v>
          </cell>
          <cell r="I9592">
            <v>0.3560412</v>
          </cell>
        </row>
        <row r="9593">
          <cell r="A9593">
            <v>2005</v>
          </cell>
          <cell r="B9593" t="str">
            <v>J(500,000-750,000]</v>
          </cell>
          <cell r="C9593" t="str">
            <v>CATERING AND ACCOMMODATION</v>
          </cell>
          <cell r="D9593" t="str">
            <v>Profit</v>
          </cell>
          <cell r="E9593" t="str">
            <v>Western Cape</v>
          </cell>
          <cell r="F9593">
            <v>31</v>
          </cell>
          <cell r="G9593">
            <v>29</v>
          </cell>
          <cell r="H9593">
            <v>17.367713000000002</v>
          </cell>
          <cell r="I9593">
            <v>5.1593591299999995</v>
          </cell>
        </row>
        <row r="9594">
          <cell r="A9594">
            <v>2005</v>
          </cell>
          <cell r="B9594" t="str">
            <v>J(500,000-750,000]</v>
          </cell>
          <cell r="C9594" t="str">
            <v>CHEMICALS, RUBBER AND PLASTIC</v>
          </cell>
          <cell r="D9594" t="str">
            <v>Profit</v>
          </cell>
          <cell r="E9594" t="str">
            <v>Eastern Cape</v>
          </cell>
          <cell r="F9594">
            <v>31</v>
          </cell>
          <cell r="G9594">
            <v>4</v>
          </cell>
          <cell r="H9594">
            <v>2.5403539999999998</v>
          </cell>
          <cell r="I9594">
            <v>0.75526521000000002</v>
          </cell>
        </row>
        <row r="9595">
          <cell r="A9595">
            <v>2005</v>
          </cell>
          <cell r="B9595" t="str">
            <v>J(500,000-750,000]</v>
          </cell>
          <cell r="C9595" t="str">
            <v>CHEMICALS, RUBBER AND PLASTIC</v>
          </cell>
          <cell r="D9595" t="str">
            <v>Profit</v>
          </cell>
          <cell r="E9595" t="str">
            <v>Free State</v>
          </cell>
          <cell r="F9595">
            <v>31</v>
          </cell>
          <cell r="G9595">
            <v>3</v>
          </cell>
          <cell r="H9595">
            <v>1.8377569999999999</v>
          </cell>
          <cell r="I9595">
            <v>0.5519271</v>
          </cell>
        </row>
        <row r="9596">
          <cell r="A9596">
            <v>2005</v>
          </cell>
          <cell r="B9596" t="str">
            <v>J(500,000-750,000]</v>
          </cell>
          <cell r="C9596" t="str">
            <v>CHEMICALS, RUBBER AND PLASTIC</v>
          </cell>
          <cell r="D9596" t="str">
            <v>Profit</v>
          </cell>
          <cell r="E9596" t="str">
            <v>Gauteng</v>
          </cell>
          <cell r="F9596">
            <v>31</v>
          </cell>
          <cell r="G9596">
            <v>47</v>
          </cell>
          <cell r="H9596">
            <v>29.726799000000003</v>
          </cell>
          <cell r="I9596">
            <v>8.8634213800000001</v>
          </cell>
        </row>
        <row r="9597">
          <cell r="A9597">
            <v>2005</v>
          </cell>
          <cell r="B9597" t="str">
            <v>J(500,000-750,000]</v>
          </cell>
          <cell r="C9597" t="str">
            <v>CHEMICALS, RUBBER AND PLASTIC</v>
          </cell>
          <cell r="D9597" t="str">
            <v>Profit</v>
          </cell>
          <cell r="E9597" t="str">
            <v>KwaZulu Natal</v>
          </cell>
          <cell r="F9597">
            <v>31</v>
          </cell>
          <cell r="G9597">
            <v>15</v>
          </cell>
          <cell r="H9597">
            <v>9.6176840000000006</v>
          </cell>
          <cell r="I9597">
            <v>2.9188038899999995</v>
          </cell>
        </row>
        <row r="9598">
          <cell r="A9598">
            <v>2005</v>
          </cell>
          <cell r="B9598" t="str">
            <v>J(500,000-750,000]</v>
          </cell>
          <cell r="C9598" t="str">
            <v>CHEMICALS, RUBBER AND PLASTIC</v>
          </cell>
          <cell r="D9598" t="str">
            <v>Profit</v>
          </cell>
          <cell r="E9598" t="str">
            <v>Limpopo</v>
          </cell>
          <cell r="F9598">
            <v>31</v>
          </cell>
          <cell r="G9598">
            <v>1</v>
          </cell>
          <cell r="H9598">
            <v>0.54113800000000001</v>
          </cell>
          <cell r="I9598">
            <v>0.15693002</v>
          </cell>
        </row>
        <row r="9599">
          <cell r="A9599">
            <v>2005</v>
          </cell>
          <cell r="B9599" t="str">
            <v>J(500,000-750,000]</v>
          </cell>
          <cell r="C9599" t="str">
            <v>CHEMICALS, RUBBER AND PLASTIC</v>
          </cell>
          <cell r="D9599" t="str">
            <v>Profit</v>
          </cell>
          <cell r="E9599" t="str">
            <v>Mpumalanga</v>
          </cell>
          <cell r="F9599">
            <v>31</v>
          </cell>
          <cell r="G9599">
            <v>5</v>
          </cell>
          <cell r="H9599">
            <v>3.3031350000000002</v>
          </cell>
          <cell r="I9599">
            <v>0.98749671999999999</v>
          </cell>
        </row>
        <row r="9600">
          <cell r="A9600">
            <v>2005</v>
          </cell>
          <cell r="B9600" t="str">
            <v>J(500,000-750,000]</v>
          </cell>
          <cell r="C9600" t="str">
            <v>CHEMICALS, RUBBER AND PLASTIC</v>
          </cell>
          <cell r="D9600" t="str">
            <v>Profit</v>
          </cell>
          <cell r="E9600" t="str">
            <v>North West</v>
          </cell>
          <cell r="F9600">
            <v>31</v>
          </cell>
          <cell r="G9600">
            <v>1</v>
          </cell>
          <cell r="H9600">
            <v>0.50500699999999998</v>
          </cell>
          <cell r="I9600">
            <v>0.1515021</v>
          </cell>
        </row>
        <row r="9601">
          <cell r="A9601">
            <v>2005</v>
          </cell>
          <cell r="B9601" t="str">
            <v>J(500,000-750,000]</v>
          </cell>
          <cell r="C9601" t="str">
            <v>CHEMICALS, RUBBER AND PLASTIC</v>
          </cell>
          <cell r="D9601" t="str">
            <v>Profit</v>
          </cell>
          <cell r="E9601" t="str">
            <v>Western Cape</v>
          </cell>
          <cell r="F9601">
            <v>31</v>
          </cell>
          <cell r="G9601">
            <v>12</v>
          </cell>
          <cell r="H9601">
            <v>7.6427009999999997</v>
          </cell>
          <cell r="I9601">
            <v>2.2519915500000001</v>
          </cell>
        </row>
        <row r="9602">
          <cell r="A9602">
            <v>2005</v>
          </cell>
          <cell r="B9602" t="str">
            <v>J(500,000-750,000]</v>
          </cell>
          <cell r="C9602" t="str">
            <v>CLOTHING AND FOOTWEAR</v>
          </cell>
          <cell r="D9602" t="str">
            <v>Profit</v>
          </cell>
          <cell r="E9602" t="str">
            <v>Eastern Cape</v>
          </cell>
          <cell r="F9602">
            <v>31</v>
          </cell>
          <cell r="G9602">
            <v>4</v>
          </cell>
          <cell r="H9602">
            <v>2.6519490000000001</v>
          </cell>
          <cell r="I9602">
            <v>0.78232918000000007</v>
          </cell>
        </row>
        <row r="9603">
          <cell r="A9603">
            <v>2005</v>
          </cell>
          <cell r="B9603" t="str">
            <v>J(500,000-750,000]</v>
          </cell>
          <cell r="C9603" t="str">
            <v>CLOTHING AND FOOTWEAR</v>
          </cell>
          <cell r="D9603" t="str">
            <v>Profit</v>
          </cell>
          <cell r="E9603" t="str">
            <v>Free State</v>
          </cell>
          <cell r="F9603">
            <v>31</v>
          </cell>
          <cell r="G9603">
            <v>1</v>
          </cell>
          <cell r="H9603">
            <v>0.58535700000000002</v>
          </cell>
          <cell r="I9603">
            <v>0.16975352999999999</v>
          </cell>
        </row>
        <row r="9604">
          <cell r="A9604">
            <v>2005</v>
          </cell>
          <cell r="B9604" t="str">
            <v>J(500,000-750,000]</v>
          </cell>
          <cell r="C9604" t="str">
            <v>CLOTHING AND FOOTWEAR</v>
          </cell>
          <cell r="D9604" t="str">
            <v>Profit</v>
          </cell>
          <cell r="E9604" t="str">
            <v>Gauteng</v>
          </cell>
          <cell r="F9604">
            <v>31</v>
          </cell>
          <cell r="G9604">
            <v>13</v>
          </cell>
          <cell r="H9604">
            <v>7.8445619999999998</v>
          </cell>
          <cell r="I9604">
            <v>2.3484348800000001</v>
          </cell>
        </row>
        <row r="9605">
          <cell r="A9605">
            <v>2005</v>
          </cell>
          <cell r="B9605" t="str">
            <v>J(500,000-750,000]</v>
          </cell>
          <cell r="C9605" t="str">
            <v>CLOTHING AND FOOTWEAR</v>
          </cell>
          <cell r="D9605" t="str">
            <v>Profit</v>
          </cell>
          <cell r="E9605" t="str">
            <v>KwaZulu Natal</v>
          </cell>
          <cell r="F9605">
            <v>31</v>
          </cell>
          <cell r="G9605">
            <v>12</v>
          </cell>
          <cell r="H9605">
            <v>7.1114550000000012</v>
          </cell>
          <cell r="I9605">
            <v>2.0740399699999998</v>
          </cell>
        </row>
        <row r="9606">
          <cell r="A9606">
            <v>2005</v>
          </cell>
          <cell r="B9606" t="str">
            <v>J(500,000-750,000]</v>
          </cell>
          <cell r="C9606" t="str">
            <v>CLOTHING AND FOOTWEAR</v>
          </cell>
          <cell r="D9606" t="str">
            <v>Profit</v>
          </cell>
          <cell r="E9606" t="str">
            <v>Western Cape</v>
          </cell>
          <cell r="F9606">
            <v>31</v>
          </cell>
          <cell r="G9606">
            <v>10</v>
          </cell>
          <cell r="H9606">
            <v>5.8922430000000006</v>
          </cell>
          <cell r="I9606">
            <v>1.8046340900000002</v>
          </cell>
        </row>
        <row r="9607">
          <cell r="A9607">
            <v>2005</v>
          </cell>
          <cell r="B9607" t="str">
            <v>J(500,000-750,000]</v>
          </cell>
          <cell r="C9607" t="str">
            <v>COAL AND PETROLEUM</v>
          </cell>
          <cell r="D9607" t="str">
            <v>Profit</v>
          </cell>
          <cell r="E9607" t="str">
            <v>Eastern Cape</v>
          </cell>
          <cell r="F9607">
            <v>31</v>
          </cell>
          <cell r="G9607">
            <v>1</v>
          </cell>
          <cell r="H9607">
            <v>0.71614900000000004</v>
          </cell>
          <cell r="I9607">
            <v>0.2148447</v>
          </cell>
        </row>
        <row r="9608">
          <cell r="A9608">
            <v>2005</v>
          </cell>
          <cell r="B9608" t="str">
            <v>J(500,000-750,000]</v>
          </cell>
          <cell r="C9608" t="str">
            <v>COAL AND PETROLEUM</v>
          </cell>
          <cell r="D9608" t="str">
            <v>Profit</v>
          </cell>
          <cell r="E9608" t="str">
            <v>Free State</v>
          </cell>
          <cell r="F9608">
            <v>31</v>
          </cell>
          <cell r="G9608">
            <v>1</v>
          </cell>
          <cell r="H9608">
            <v>0.65736499999999998</v>
          </cell>
          <cell r="I9608">
            <v>0.19720950000000001</v>
          </cell>
        </row>
        <row r="9609">
          <cell r="A9609">
            <v>2005</v>
          </cell>
          <cell r="B9609" t="str">
            <v>J(500,000-750,000]</v>
          </cell>
          <cell r="C9609" t="str">
            <v>COAL AND PETROLEUM</v>
          </cell>
          <cell r="D9609" t="str">
            <v>Profit</v>
          </cell>
          <cell r="E9609" t="str">
            <v>Gauteng</v>
          </cell>
          <cell r="F9609">
            <v>31</v>
          </cell>
          <cell r="G9609">
            <v>9</v>
          </cell>
          <cell r="H9609">
            <v>5.2000589999999995</v>
          </cell>
          <cell r="I9609">
            <v>1.5571873199999999</v>
          </cell>
        </row>
        <row r="9610">
          <cell r="A9610">
            <v>2005</v>
          </cell>
          <cell r="B9610" t="str">
            <v>J(500,000-750,000]</v>
          </cell>
          <cell r="C9610" t="str">
            <v>COAL AND PETROLEUM</v>
          </cell>
          <cell r="D9610" t="str">
            <v>Profit</v>
          </cell>
          <cell r="E9610" t="str">
            <v>KwaZulu Natal</v>
          </cell>
          <cell r="F9610">
            <v>31</v>
          </cell>
          <cell r="G9610">
            <v>2</v>
          </cell>
          <cell r="H9610">
            <v>1.1201539999999999</v>
          </cell>
          <cell r="I9610">
            <v>0.33604619999999996</v>
          </cell>
        </row>
        <row r="9611">
          <cell r="A9611">
            <v>2005</v>
          </cell>
          <cell r="B9611" t="str">
            <v>J(500,000-750,000]</v>
          </cell>
          <cell r="C9611" t="str">
            <v>COAL AND PETROLEUM</v>
          </cell>
          <cell r="D9611" t="str">
            <v>Profit</v>
          </cell>
          <cell r="E9611" t="str">
            <v>Mpumalanga</v>
          </cell>
          <cell r="F9611">
            <v>31</v>
          </cell>
          <cell r="G9611">
            <v>1</v>
          </cell>
          <cell r="H9611">
            <v>0.52712300000000001</v>
          </cell>
          <cell r="I9611">
            <v>0.15286567000000001</v>
          </cell>
        </row>
        <row r="9612">
          <cell r="A9612">
            <v>2005</v>
          </cell>
          <cell r="B9612" t="str">
            <v>J(500,000-750,000]</v>
          </cell>
          <cell r="C9612" t="str">
            <v>COAL AND PETROLEUM</v>
          </cell>
          <cell r="D9612" t="str">
            <v>Profit</v>
          </cell>
          <cell r="E9612" t="str">
            <v>Western Cape</v>
          </cell>
          <cell r="F9612">
            <v>31</v>
          </cell>
          <cell r="G9612">
            <v>4</v>
          </cell>
          <cell r="H9612">
            <v>2.3930849999999997</v>
          </cell>
          <cell r="I9612">
            <v>0.71205236999999999</v>
          </cell>
        </row>
        <row r="9613">
          <cell r="A9613">
            <v>2005</v>
          </cell>
          <cell r="B9613" t="str">
            <v>J(500,000-750,000]</v>
          </cell>
          <cell r="C9613" t="str">
            <v>CONSTRUCTION</v>
          </cell>
          <cell r="D9613" t="str">
            <v>Profit</v>
          </cell>
          <cell r="E9613" t="str">
            <v>Eastern Cape</v>
          </cell>
          <cell r="F9613">
            <v>31</v>
          </cell>
          <cell r="G9613">
            <v>29</v>
          </cell>
          <cell r="H9613">
            <v>17.402381000000002</v>
          </cell>
          <cell r="I9613">
            <v>5.2502421800000008</v>
          </cell>
        </row>
        <row r="9614">
          <cell r="A9614">
            <v>2005</v>
          </cell>
          <cell r="B9614" t="str">
            <v>J(500,000-750,000]</v>
          </cell>
          <cell r="C9614" t="str">
            <v>CONSTRUCTION</v>
          </cell>
          <cell r="D9614" t="str">
            <v>Profit</v>
          </cell>
          <cell r="E9614" t="str">
            <v>Free State</v>
          </cell>
          <cell r="F9614">
            <v>31</v>
          </cell>
          <cell r="G9614">
            <v>8</v>
          </cell>
          <cell r="H9614">
            <v>4.8059019999999997</v>
          </cell>
          <cell r="I9614">
            <v>1.4643256900000001</v>
          </cell>
        </row>
        <row r="9615">
          <cell r="A9615">
            <v>2005</v>
          </cell>
          <cell r="B9615" t="str">
            <v>J(500,000-750,000]</v>
          </cell>
          <cell r="C9615" t="str">
            <v>CONSTRUCTION</v>
          </cell>
          <cell r="D9615" t="str">
            <v>Profit</v>
          </cell>
          <cell r="E9615" t="str">
            <v>Gauteng</v>
          </cell>
          <cell r="F9615">
            <v>31</v>
          </cell>
          <cell r="G9615">
            <v>126</v>
          </cell>
          <cell r="H9615">
            <v>77.542197000000016</v>
          </cell>
          <cell r="I9615">
            <v>23.094317299999993</v>
          </cell>
        </row>
        <row r="9616">
          <cell r="A9616">
            <v>2005</v>
          </cell>
          <cell r="B9616" t="str">
            <v>J(500,000-750,000]</v>
          </cell>
          <cell r="C9616" t="str">
            <v>CONSTRUCTION</v>
          </cell>
          <cell r="D9616" t="str">
            <v>Profit</v>
          </cell>
          <cell r="E9616" t="str">
            <v>KwaZulu Natal</v>
          </cell>
          <cell r="F9616">
            <v>31</v>
          </cell>
          <cell r="G9616">
            <v>27</v>
          </cell>
          <cell r="H9616">
            <v>16.842260000000003</v>
          </cell>
          <cell r="I9616">
            <v>4.9659094500000007</v>
          </cell>
        </row>
        <row r="9617">
          <cell r="A9617">
            <v>2005</v>
          </cell>
          <cell r="B9617" t="str">
            <v>J(500,000-750,000]</v>
          </cell>
          <cell r="C9617" t="str">
            <v>CONSTRUCTION</v>
          </cell>
          <cell r="D9617" t="str">
            <v>Profit</v>
          </cell>
          <cell r="E9617" t="str">
            <v>Limpopo</v>
          </cell>
          <cell r="F9617">
            <v>31</v>
          </cell>
          <cell r="G9617">
            <v>8</v>
          </cell>
          <cell r="H9617">
            <v>4.7531399999999993</v>
          </cell>
          <cell r="I9617">
            <v>1.4281808300000001</v>
          </cell>
        </row>
        <row r="9618">
          <cell r="A9618">
            <v>2005</v>
          </cell>
          <cell r="B9618" t="str">
            <v>J(500,000-750,000]</v>
          </cell>
          <cell r="C9618" t="str">
            <v>CONSTRUCTION</v>
          </cell>
          <cell r="D9618" t="str">
            <v>Profit</v>
          </cell>
          <cell r="E9618" t="str">
            <v>Mpumalanga</v>
          </cell>
          <cell r="F9618">
            <v>31</v>
          </cell>
          <cell r="G9618">
            <v>24</v>
          </cell>
          <cell r="H9618">
            <v>14.240707999999998</v>
          </cell>
          <cell r="I9618">
            <v>4.1723758999999996</v>
          </cell>
        </row>
        <row r="9619">
          <cell r="A9619">
            <v>2005</v>
          </cell>
          <cell r="B9619" t="str">
            <v>J(500,000-750,000]</v>
          </cell>
          <cell r="C9619" t="str">
            <v>CONSTRUCTION</v>
          </cell>
          <cell r="D9619" t="str">
            <v>Profit</v>
          </cell>
          <cell r="E9619" t="str">
            <v>North West</v>
          </cell>
          <cell r="F9619">
            <v>31</v>
          </cell>
          <cell r="G9619">
            <v>4</v>
          </cell>
          <cell r="H9619">
            <v>2.4126629999999998</v>
          </cell>
          <cell r="I9619">
            <v>0.71818062000000005</v>
          </cell>
        </row>
        <row r="9620">
          <cell r="A9620">
            <v>2005</v>
          </cell>
          <cell r="B9620" t="str">
            <v>J(500,000-750,000]</v>
          </cell>
          <cell r="C9620" t="str">
            <v>CONSTRUCTION</v>
          </cell>
          <cell r="D9620" t="str">
            <v>Profit</v>
          </cell>
          <cell r="E9620" t="str">
            <v>Northern Cape</v>
          </cell>
          <cell r="F9620">
            <v>31</v>
          </cell>
          <cell r="G9620">
            <v>3</v>
          </cell>
          <cell r="H9620">
            <v>1.7188570000000001</v>
          </cell>
          <cell r="I9620">
            <v>0.51565709999999998</v>
          </cell>
        </row>
        <row r="9621">
          <cell r="A9621">
            <v>2005</v>
          </cell>
          <cell r="B9621" t="str">
            <v>J(500,000-750,000]</v>
          </cell>
          <cell r="C9621" t="str">
            <v>CONSTRUCTION</v>
          </cell>
          <cell r="D9621" t="str">
            <v>Profit</v>
          </cell>
          <cell r="E9621" t="str">
            <v>Western Cape</v>
          </cell>
          <cell r="F9621">
            <v>31</v>
          </cell>
          <cell r="G9621">
            <v>68</v>
          </cell>
          <cell r="H9621">
            <v>42.269553000000009</v>
          </cell>
          <cell r="I9621">
            <v>12.605556949999995</v>
          </cell>
        </row>
        <row r="9622">
          <cell r="A9622">
            <v>2005</v>
          </cell>
          <cell r="B9622" t="str">
            <v>J(500,000-750,000]</v>
          </cell>
          <cell r="C9622" t="str">
            <v>EDUCATIONAL SERVICES</v>
          </cell>
          <cell r="D9622" t="str">
            <v>Profit</v>
          </cell>
          <cell r="E9622" t="str">
            <v>Eastern Cape</v>
          </cell>
          <cell r="F9622">
            <v>31</v>
          </cell>
          <cell r="G9622">
            <v>4</v>
          </cell>
          <cell r="H9622">
            <v>2.7123650000000001</v>
          </cell>
          <cell r="I9622">
            <v>0.82190717999999996</v>
          </cell>
        </row>
        <row r="9623">
          <cell r="A9623">
            <v>2005</v>
          </cell>
          <cell r="B9623" t="str">
            <v>J(500,000-750,000]</v>
          </cell>
          <cell r="C9623" t="str">
            <v>EDUCATIONAL SERVICES</v>
          </cell>
          <cell r="D9623" t="str">
            <v>Profit</v>
          </cell>
          <cell r="E9623" t="str">
            <v>Free State</v>
          </cell>
          <cell r="F9623">
            <v>31</v>
          </cell>
          <cell r="G9623">
            <v>1</v>
          </cell>
          <cell r="H9623">
            <v>0.58716400000000002</v>
          </cell>
          <cell r="I9623">
            <v>0.17614920000000001</v>
          </cell>
        </row>
        <row r="9624">
          <cell r="A9624">
            <v>2005</v>
          </cell>
          <cell r="B9624" t="str">
            <v>J(500,000-750,000]</v>
          </cell>
          <cell r="C9624" t="str">
            <v>EDUCATIONAL SERVICES</v>
          </cell>
          <cell r="D9624" t="str">
            <v>Profit</v>
          </cell>
          <cell r="E9624" t="str">
            <v>Gauteng</v>
          </cell>
          <cell r="F9624">
            <v>31</v>
          </cell>
          <cell r="G9624">
            <v>19</v>
          </cell>
          <cell r="H9624">
            <v>11.699532999999997</v>
          </cell>
          <cell r="I9624">
            <v>3.4960833999999994</v>
          </cell>
        </row>
        <row r="9625">
          <cell r="A9625">
            <v>2005</v>
          </cell>
          <cell r="B9625" t="str">
            <v>J(500,000-750,000]</v>
          </cell>
          <cell r="C9625" t="str">
            <v>EDUCATIONAL SERVICES</v>
          </cell>
          <cell r="D9625" t="str">
            <v>Profit</v>
          </cell>
          <cell r="E9625" t="str">
            <v>KwaZulu Natal</v>
          </cell>
          <cell r="F9625">
            <v>31</v>
          </cell>
          <cell r="G9625">
            <v>3</v>
          </cell>
          <cell r="H9625">
            <v>1.8509320000000002</v>
          </cell>
          <cell r="I9625">
            <v>0.55647959999999996</v>
          </cell>
        </row>
        <row r="9626">
          <cell r="A9626">
            <v>2005</v>
          </cell>
          <cell r="B9626" t="str">
            <v>J(500,000-750,000]</v>
          </cell>
          <cell r="C9626" t="str">
            <v>EDUCATIONAL SERVICES</v>
          </cell>
          <cell r="D9626" t="str">
            <v>Profit</v>
          </cell>
          <cell r="E9626" t="str">
            <v>Mpumalanga</v>
          </cell>
          <cell r="F9626">
            <v>31</v>
          </cell>
          <cell r="G9626">
            <v>1</v>
          </cell>
          <cell r="H9626">
            <v>0.64133499999999999</v>
          </cell>
          <cell r="I9626">
            <v>0.16990050000000001</v>
          </cell>
        </row>
        <row r="9627">
          <cell r="A9627">
            <v>2005</v>
          </cell>
          <cell r="B9627" t="str">
            <v>J(500,000-750,000]</v>
          </cell>
          <cell r="C9627" t="str">
            <v>EDUCATIONAL SERVICES</v>
          </cell>
          <cell r="D9627" t="str">
            <v>Profit</v>
          </cell>
          <cell r="E9627" t="str">
            <v>Western Cape</v>
          </cell>
          <cell r="F9627">
            <v>31</v>
          </cell>
          <cell r="G9627">
            <v>4</v>
          </cell>
          <cell r="H9627">
            <v>2.2710650000000001</v>
          </cell>
          <cell r="I9627">
            <v>0.68251949999999995</v>
          </cell>
        </row>
        <row r="9628">
          <cell r="A9628">
            <v>2005</v>
          </cell>
          <cell r="B9628" t="str">
            <v>J(500,000-750,000]</v>
          </cell>
          <cell r="C9628" t="str">
            <v>ELECTRONICS, GLASS AND WATER</v>
          </cell>
          <cell r="D9628" t="str">
            <v>Profit</v>
          </cell>
          <cell r="E9628" t="str">
            <v>Eastern Cape</v>
          </cell>
          <cell r="F9628">
            <v>31</v>
          </cell>
          <cell r="G9628">
            <v>1</v>
          </cell>
          <cell r="H9628">
            <v>0.52151000000000003</v>
          </cell>
          <cell r="I9628">
            <v>0.15123789999999998</v>
          </cell>
        </row>
        <row r="9629">
          <cell r="A9629">
            <v>2005</v>
          </cell>
          <cell r="B9629" t="str">
            <v>J(500,000-750,000]</v>
          </cell>
          <cell r="C9629" t="str">
            <v>ELECTRONICS, GLASS AND WATER</v>
          </cell>
          <cell r="D9629" t="str">
            <v>Profit</v>
          </cell>
          <cell r="E9629" t="str">
            <v>Gauteng</v>
          </cell>
          <cell r="F9629">
            <v>31</v>
          </cell>
          <cell r="G9629">
            <v>9</v>
          </cell>
          <cell r="H9629">
            <v>5.9184039999999998</v>
          </cell>
          <cell r="I9629">
            <v>1.7737282900000002</v>
          </cell>
        </row>
        <row r="9630">
          <cell r="A9630">
            <v>2005</v>
          </cell>
          <cell r="B9630" t="str">
            <v>J(500,000-750,000]</v>
          </cell>
          <cell r="C9630" t="str">
            <v>ELECTRONICS, GLASS AND WATER</v>
          </cell>
          <cell r="D9630" t="str">
            <v>Profit</v>
          </cell>
          <cell r="E9630" t="str">
            <v>KwaZulu Natal</v>
          </cell>
          <cell r="F9630">
            <v>31</v>
          </cell>
          <cell r="G9630">
            <v>7</v>
          </cell>
          <cell r="H9630">
            <v>4.2351080000000003</v>
          </cell>
          <cell r="I9630">
            <v>1.28095066</v>
          </cell>
        </row>
        <row r="9631">
          <cell r="A9631">
            <v>2005</v>
          </cell>
          <cell r="B9631" t="str">
            <v>J(500,000-750,000]</v>
          </cell>
          <cell r="C9631" t="str">
            <v>ELECTRONICS, GLASS AND WATER</v>
          </cell>
          <cell r="D9631" t="str">
            <v>Profit</v>
          </cell>
          <cell r="E9631" t="str">
            <v>North West</v>
          </cell>
          <cell r="F9631">
            <v>31</v>
          </cell>
          <cell r="G9631">
            <v>1</v>
          </cell>
          <cell r="H9631">
            <v>0.61922500000000003</v>
          </cell>
          <cell r="I9631">
            <v>0.1857675</v>
          </cell>
        </row>
        <row r="9632">
          <cell r="A9632">
            <v>2005</v>
          </cell>
          <cell r="B9632" t="str">
            <v>J(500,000-750,000]</v>
          </cell>
          <cell r="C9632" t="str">
            <v>ELECTRONICS, GLASS AND WATER</v>
          </cell>
          <cell r="D9632" t="str">
            <v>Profit</v>
          </cell>
          <cell r="E9632" t="str">
            <v>Western Cape</v>
          </cell>
          <cell r="F9632">
            <v>31</v>
          </cell>
          <cell r="G9632">
            <v>5</v>
          </cell>
          <cell r="H9632">
            <v>3.2503219999999997</v>
          </cell>
          <cell r="I9632">
            <v>0.96957442999999999</v>
          </cell>
        </row>
        <row r="9633">
          <cell r="A9633">
            <v>2005</v>
          </cell>
          <cell r="B9633" t="str">
            <v>J(500,000-750,000]</v>
          </cell>
          <cell r="C9633" t="str">
            <v>FINANCING, INSURANCE, REAL ESTATE</v>
          </cell>
          <cell r="D9633" t="str">
            <v>Profit</v>
          </cell>
          <cell r="F9633">
            <v>31</v>
          </cell>
          <cell r="G9633">
            <v>1</v>
          </cell>
          <cell r="H9633">
            <v>0.66644400000000004</v>
          </cell>
          <cell r="I9633">
            <v>0.19326876000000001</v>
          </cell>
        </row>
        <row r="9634">
          <cell r="A9634">
            <v>2005</v>
          </cell>
          <cell r="B9634" t="str">
            <v>J(500,000-750,000]</v>
          </cell>
          <cell r="C9634" t="str">
            <v>FINANCING, INSURANCE, REAL ESTATE</v>
          </cell>
          <cell r="D9634" t="str">
            <v>Profit</v>
          </cell>
          <cell r="E9634" t="str">
            <v>Eastern Cape</v>
          </cell>
          <cell r="F9634">
            <v>31</v>
          </cell>
          <cell r="G9634">
            <v>106</v>
          </cell>
          <cell r="H9634">
            <v>64.34583099999999</v>
          </cell>
          <cell r="I9634">
            <v>19.227263279999999</v>
          </cell>
        </row>
        <row r="9635">
          <cell r="A9635">
            <v>2005</v>
          </cell>
          <cell r="B9635" t="str">
            <v>J(500,000-750,000]</v>
          </cell>
          <cell r="C9635" t="str">
            <v>FINANCING, INSURANCE, REAL ESTATE</v>
          </cell>
          <cell r="D9635" t="str">
            <v>Profit</v>
          </cell>
          <cell r="E9635" t="str">
            <v>Free State</v>
          </cell>
          <cell r="F9635">
            <v>31</v>
          </cell>
          <cell r="G9635">
            <v>49</v>
          </cell>
          <cell r="H9635">
            <v>29.661525999999991</v>
          </cell>
          <cell r="I9635">
            <v>8.8165263400000011</v>
          </cell>
        </row>
        <row r="9636">
          <cell r="A9636">
            <v>2005</v>
          </cell>
          <cell r="B9636" t="str">
            <v>J(500,000-750,000]</v>
          </cell>
          <cell r="C9636" t="str">
            <v>FINANCING, INSURANCE, REAL ESTATE</v>
          </cell>
          <cell r="D9636" t="str">
            <v>Profit</v>
          </cell>
          <cell r="E9636" t="str">
            <v>Gauteng</v>
          </cell>
          <cell r="F9636">
            <v>31</v>
          </cell>
          <cell r="G9636">
            <v>1005</v>
          </cell>
          <cell r="H9636">
            <v>609.3697399999985</v>
          </cell>
          <cell r="I9636">
            <v>183.54873596999994</v>
          </cell>
        </row>
        <row r="9637">
          <cell r="A9637">
            <v>2005</v>
          </cell>
          <cell r="B9637" t="str">
            <v>J(500,000-750,000]</v>
          </cell>
          <cell r="C9637" t="str">
            <v>FINANCING, INSURANCE, REAL ESTATE</v>
          </cell>
          <cell r="D9637" t="str">
            <v>Profit</v>
          </cell>
          <cell r="E9637" t="str">
            <v>KwaZulu Natal</v>
          </cell>
          <cell r="F9637">
            <v>31</v>
          </cell>
          <cell r="G9637">
            <v>206</v>
          </cell>
          <cell r="H9637">
            <v>125.63894200000003</v>
          </cell>
          <cell r="I9637">
            <v>37.599000760000003</v>
          </cell>
        </row>
        <row r="9638">
          <cell r="A9638">
            <v>2005</v>
          </cell>
          <cell r="B9638" t="str">
            <v>J(500,000-750,000]</v>
          </cell>
          <cell r="C9638" t="str">
            <v>FINANCING, INSURANCE, REAL ESTATE</v>
          </cell>
          <cell r="D9638" t="str">
            <v>Profit</v>
          </cell>
          <cell r="E9638" t="str">
            <v>Limpopo</v>
          </cell>
          <cell r="F9638">
            <v>31</v>
          </cell>
          <cell r="G9638">
            <v>38</v>
          </cell>
          <cell r="H9638">
            <v>24.106562999999991</v>
          </cell>
          <cell r="I9638">
            <v>7.1898712500000004</v>
          </cell>
        </row>
        <row r="9639">
          <cell r="A9639">
            <v>2005</v>
          </cell>
          <cell r="B9639" t="str">
            <v>J(500,000-750,000]</v>
          </cell>
          <cell r="C9639" t="str">
            <v>FINANCING, INSURANCE, REAL ESTATE</v>
          </cell>
          <cell r="D9639" t="str">
            <v>Profit</v>
          </cell>
          <cell r="E9639" t="str">
            <v>Mpumalanga</v>
          </cell>
          <cell r="F9639">
            <v>31</v>
          </cell>
          <cell r="G9639">
            <v>83</v>
          </cell>
          <cell r="H9639">
            <v>49.573018000000005</v>
          </cell>
          <cell r="I9639">
            <v>14.652674929999998</v>
          </cell>
        </row>
        <row r="9640">
          <cell r="A9640">
            <v>2005</v>
          </cell>
          <cell r="B9640" t="str">
            <v>J(500,000-750,000]</v>
          </cell>
          <cell r="C9640" t="str">
            <v>FINANCING, INSURANCE, REAL ESTATE</v>
          </cell>
          <cell r="D9640" t="str">
            <v>Profit</v>
          </cell>
          <cell r="E9640" t="str">
            <v>North West</v>
          </cell>
          <cell r="F9640">
            <v>31</v>
          </cell>
          <cell r="G9640">
            <v>30</v>
          </cell>
          <cell r="H9640">
            <v>18.315384999999999</v>
          </cell>
          <cell r="I9640">
            <v>5.5817027499999989</v>
          </cell>
        </row>
        <row r="9641">
          <cell r="A9641">
            <v>2005</v>
          </cell>
          <cell r="B9641" t="str">
            <v>J(500,000-750,000]</v>
          </cell>
          <cell r="C9641" t="str">
            <v>FINANCING, INSURANCE, REAL ESTATE</v>
          </cell>
          <cell r="D9641" t="str">
            <v>Profit</v>
          </cell>
          <cell r="E9641" t="str">
            <v>Northern Cape</v>
          </cell>
          <cell r="F9641">
            <v>31</v>
          </cell>
          <cell r="G9641">
            <v>20</v>
          </cell>
          <cell r="H9641">
            <v>12.054741</v>
          </cell>
          <cell r="I9641">
            <v>3.6251208899999998</v>
          </cell>
        </row>
        <row r="9642">
          <cell r="A9642">
            <v>2005</v>
          </cell>
          <cell r="B9642" t="str">
            <v>J(500,000-750,000]</v>
          </cell>
          <cell r="C9642" t="str">
            <v>FINANCING, INSURANCE, REAL ESTATE</v>
          </cell>
          <cell r="D9642" t="str">
            <v>Profit</v>
          </cell>
          <cell r="E9642" t="str">
            <v>Western Cape</v>
          </cell>
          <cell r="F9642">
            <v>31</v>
          </cell>
          <cell r="G9642">
            <v>436</v>
          </cell>
          <cell r="H9642">
            <v>266.72077000000002</v>
          </cell>
          <cell r="I9642">
            <v>79.51066581000002</v>
          </cell>
        </row>
        <row r="9643">
          <cell r="A9643">
            <v>2005</v>
          </cell>
          <cell r="B9643" t="str">
            <v>J(500,000-750,000]</v>
          </cell>
          <cell r="C9643" t="str">
            <v>FOOD, DRINK AND TOBACCO</v>
          </cell>
          <cell r="D9643" t="str">
            <v>Profit</v>
          </cell>
          <cell r="E9643" t="str">
            <v>Gauteng</v>
          </cell>
          <cell r="F9643">
            <v>31</v>
          </cell>
          <cell r="G9643">
            <v>23</v>
          </cell>
          <cell r="H9643">
            <v>13.939607999999998</v>
          </cell>
          <cell r="I9643">
            <v>4.1658821199999991</v>
          </cell>
        </row>
        <row r="9644">
          <cell r="A9644">
            <v>2005</v>
          </cell>
          <cell r="B9644" t="str">
            <v>J(500,000-750,000]</v>
          </cell>
          <cell r="C9644" t="str">
            <v>FOOD, DRINK AND TOBACCO</v>
          </cell>
          <cell r="D9644" t="str">
            <v>Profit</v>
          </cell>
          <cell r="E9644" t="str">
            <v>KwaZulu Natal</v>
          </cell>
          <cell r="F9644">
            <v>31</v>
          </cell>
          <cell r="G9644">
            <v>7</v>
          </cell>
          <cell r="H9644">
            <v>4.3755590000000009</v>
          </cell>
          <cell r="I9644">
            <v>1.2915167599999999</v>
          </cell>
        </row>
        <row r="9645">
          <cell r="A9645">
            <v>2005</v>
          </cell>
          <cell r="B9645" t="str">
            <v>J(500,000-750,000]</v>
          </cell>
          <cell r="C9645" t="str">
            <v>FOOD, DRINK AND TOBACCO</v>
          </cell>
          <cell r="D9645" t="str">
            <v>Profit</v>
          </cell>
          <cell r="E9645" t="str">
            <v>Mpumalanga</v>
          </cell>
          <cell r="F9645">
            <v>31</v>
          </cell>
          <cell r="G9645">
            <v>5</v>
          </cell>
          <cell r="H9645">
            <v>3.0793870000000001</v>
          </cell>
          <cell r="I9645">
            <v>0.91725323999999997</v>
          </cell>
        </row>
        <row r="9646">
          <cell r="A9646">
            <v>2005</v>
          </cell>
          <cell r="B9646" t="str">
            <v>J(500,000-750,000]</v>
          </cell>
          <cell r="C9646" t="str">
            <v>FOOD, DRINK AND TOBACCO</v>
          </cell>
          <cell r="D9646" t="str">
            <v>Profit</v>
          </cell>
          <cell r="E9646" t="str">
            <v>North West</v>
          </cell>
          <cell r="F9646">
            <v>31</v>
          </cell>
          <cell r="G9646">
            <v>1</v>
          </cell>
          <cell r="H9646">
            <v>0.67310000000000003</v>
          </cell>
          <cell r="I9646">
            <v>0.2342388</v>
          </cell>
        </row>
        <row r="9647">
          <cell r="A9647">
            <v>2005</v>
          </cell>
          <cell r="B9647" t="str">
            <v>J(500,000-750,000]</v>
          </cell>
          <cell r="C9647" t="str">
            <v>FOOD, DRINK AND TOBACCO</v>
          </cell>
          <cell r="D9647" t="str">
            <v>Profit</v>
          </cell>
          <cell r="E9647" t="str">
            <v>Northern Cape</v>
          </cell>
          <cell r="F9647">
            <v>31</v>
          </cell>
          <cell r="G9647">
            <v>2</v>
          </cell>
          <cell r="H9647">
            <v>1.124139</v>
          </cell>
          <cell r="I9647">
            <v>0.3390417</v>
          </cell>
        </row>
        <row r="9648">
          <cell r="A9648">
            <v>2005</v>
          </cell>
          <cell r="B9648" t="str">
            <v>J(500,000-750,000]</v>
          </cell>
          <cell r="C9648" t="str">
            <v>FOOD, DRINK AND TOBACCO</v>
          </cell>
          <cell r="D9648" t="str">
            <v>Profit</v>
          </cell>
          <cell r="E9648" t="str">
            <v>Western Cape</v>
          </cell>
          <cell r="F9648">
            <v>31</v>
          </cell>
          <cell r="G9648">
            <v>17</v>
          </cell>
          <cell r="H9648">
            <v>10.858305</v>
          </cell>
          <cell r="I9648">
            <v>3.2782909599999996</v>
          </cell>
        </row>
        <row r="9649">
          <cell r="A9649">
            <v>2005</v>
          </cell>
          <cell r="B9649" t="str">
            <v>J(500,000-750,000]</v>
          </cell>
          <cell r="C9649" t="str">
            <v>LEATHER, GOODS AND FUR</v>
          </cell>
          <cell r="D9649" t="str">
            <v>Profit</v>
          </cell>
          <cell r="E9649" t="str">
            <v>Gauteng</v>
          </cell>
          <cell r="F9649">
            <v>31</v>
          </cell>
          <cell r="G9649">
            <v>2</v>
          </cell>
          <cell r="H9649">
            <v>1.132153</v>
          </cell>
          <cell r="I9649">
            <v>0.31167356000000002</v>
          </cell>
        </row>
        <row r="9650">
          <cell r="A9650">
            <v>2005</v>
          </cell>
          <cell r="B9650" t="str">
            <v>J(500,000-750,000]</v>
          </cell>
          <cell r="C9650" t="str">
            <v>LEATHER, GOODS AND FUR</v>
          </cell>
          <cell r="D9650" t="str">
            <v>Profit</v>
          </cell>
          <cell r="E9650" t="str">
            <v>KwaZulu Natal</v>
          </cell>
          <cell r="F9650">
            <v>31</v>
          </cell>
          <cell r="G9650">
            <v>3</v>
          </cell>
          <cell r="H9650">
            <v>1.887105</v>
          </cell>
          <cell r="I9650">
            <v>0.56072452000000006</v>
          </cell>
        </row>
        <row r="9651">
          <cell r="A9651">
            <v>2005</v>
          </cell>
          <cell r="B9651" t="str">
            <v>J(500,000-750,000]</v>
          </cell>
          <cell r="C9651" t="str">
            <v>LEATHER, GOODS AND FUR</v>
          </cell>
          <cell r="D9651" t="str">
            <v>Profit</v>
          </cell>
          <cell r="E9651" t="str">
            <v>Limpopo</v>
          </cell>
          <cell r="F9651">
            <v>31</v>
          </cell>
          <cell r="G9651">
            <v>1</v>
          </cell>
          <cell r="H9651">
            <v>0.60324699999999998</v>
          </cell>
          <cell r="I9651">
            <v>0.1809741</v>
          </cell>
        </row>
        <row r="9652">
          <cell r="A9652">
            <v>2005</v>
          </cell>
          <cell r="B9652" t="str">
            <v>J(500,000-750,000]</v>
          </cell>
          <cell r="C9652" t="str">
            <v>LEATHER, GOODS AND FUR</v>
          </cell>
          <cell r="D9652" t="str">
            <v>Profit</v>
          </cell>
          <cell r="E9652" t="str">
            <v>Western Cape</v>
          </cell>
          <cell r="F9652">
            <v>31</v>
          </cell>
          <cell r="G9652">
            <v>1</v>
          </cell>
          <cell r="H9652">
            <v>0.73077899999999996</v>
          </cell>
          <cell r="I9652">
            <v>0.2192337</v>
          </cell>
        </row>
        <row r="9653">
          <cell r="A9653">
            <v>2005</v>
          </cell>
          <cell r="B9653" t="str">
            <v>J(500,000-750,000]</v>
          </cell>
          <cell r="C9653" t="str">
            <v>LONG TERM INSURANCE</v>
          </cell>
          <cell r="D9653" t="str">
            <v>Profit</v>
          </cell>
          <cell r="E9653" t="str">
            <v>Gauteng</v>
          </cell>
          <cell r="F9653">
            <v>31</v>
          </cell>
          <cell r="G9653">
            <v>1</v>
          </cell>
          <cell r="H9653">
            <v>0.63264100000000001</v>
          </cell>
          <cell r="I9653">
            <v>0.1897923</v>
          </cell>
        </row>
        <row r="9654">
          <cell r="A9654">
            <v>2005</v>
          </cell>
          <cell r="B9654" t="str">
            <v>J(500,000-750,000]</v>
          </cell>
          <cell r="C9654" t="str">
            <v>LONG TERM INSURANCE</v>
          </cell>
          <cell r="D9654" t="str">
            <v>Profit</v>
          </cell>
          <cell r="E9654" t="str">
            <v>Northern Cape</v>
          </cell>
          <cell r="F9654">
            <v>31</v>
          </cell>
          <cell r="G9654">
            <v>1</v>
          </cell>
          <cell r="H9654">
            <v>0.678624</v>
          </cell>
          <cell r="I9654">
            <v>0.19680096</v>
          </cell>
        </row>
        <row r="9655">
          <cell r="A9655">
            <v>2005</v>
          </cell>
          <cell r="B9655" t="str">
            <v>J(500,000-750,000]</v>
          </cell>
          <cell r="C9655" t="str">
            <v>MACHINERY AND RELATED ITEMS</v>
          </cell>
          <cell r="D9655" t="str">
            <v>Profit</v>
          </cell>
          <cell r="E9655" t="str">
            <v>Eastern Cape</v>
          </cell>
          <cell r="F9655">
            <v>31</v>
          </cell>
          <cell r="G9655">
            <v>3</v>
          </cell>
          <cell r="H9655">
            <v>1.890174</v>
          </cell>
          <cell r="I9655">
            <v>0.56705220000000001</v>
          </cell>
        </row>
        <row r="9656">
          <cell r="A9656">
            <v>2005</v>
          </cell>
          <cell r="B9656" t="str">
            <v>J(500,000-750,000]</v>
          </cell>
          <cell r="C9656" t="str">
            <v>MACHINERY AND RELATED ITEMS</v>
          </cell>
          <cell r="D9656" t="str">
            <v>Profit</v>
          </cell>
          <cell r="E9656" t="str">
            <v>Free State</v>
          </cell>
          <cell r="F9656">
            <v>31</v>
          </cell>
          <cell r="G9656">
            <v>4</v>
          </cell>
          <cell r="H9656">
            <v>2.3956249999999999</v>
          </cell>
          <cell r="I9656">
            <v>0.67428750000000004</v>
          </cell>
        </row>
        <row r="9657">
          <cell r="A9657">
            <v>2005</v>
          </cell>
          <cell r="B9657" t="str">
            <v>J(500,000-750,000]</v>
          </cell>
          <cell r="C9657" t="str">
            <v>MACHINERY AND RELATED ITEMS</v>
          </cell>
          <cell r="D9657" t="str">
            <v>Profit</v>
          </cell>
          <cell r="E9657" t="str">
            <v>Gauteng</v>
          </cell>
          <cell r="F9657">
            <v>31</v>
          </cell>
          <cell r="G9657">
            <v>95</v>
          </cell>
          <cell r="H9657">
            <v>56.353998000000018</v>
          </cell>
          <cell r="I9657">
            <v>16.732962189999991</v>
          </cell>
        </row>
        <row r="9658">
          <cell r="A9658">
            <v>2005</v>
          </cell>
          <cell r="B9658" t="str">
            <v>J(500,000-750,000]</v>
          </cell>
          <cell r="C9658" t="str">
            <v>MACHINERY AND RELATED ITEMS</v>
          </cell>
          <cell r="D9658" t="str">
            <v>Profit</v>
          </cell>
          <cell r="E9658" t="str">
            <v>KwaZulu Natal</v>
          </cell>
          <cell r="F9658">
            <v>31</v>
          </cell>
          <cell r="G9658">
            <v>22</v>
          </cell>
          <cell r="H9658">
            <v>13.516788</v>
          </cell>
          <cell r="I9658">
            <v>4.0020893599999994</v>
          </cell>
        </row>
        <row r="9659">
          <cell r="A9659">
            <v>2005</v>
          </cell>
          <cell r="B9659" t="str">
            <v>J(500,000-750,000]</v>
          </cell>
          <cell r="C9659" t="str">
            <v>MACHINERY AND RELATED ITEMS</v>
          </cell>
          <cell r="D9659" t="str">
            <v>Profit</v>
          </cell>
          <cell r="E9659" t="str">
            <v>Mpumalanga</v>
          </cell>
          <cell r="F9659">
            <v>31</v>
          </cell>
          <cell r="G9659">
            <v>11</v>
          </cell>
          <cell r="H9659">
            <v>6.8304759999999991</v>
          </cell>
          <cell r="I9659">
            <v>2.0145675999999995</v>
          </cell>
        </row>
        <row r="9660">
          <cell r="A9660">
            <v>2005</v>
          </cell>
          <cell r="B9660" t="str">
            <v>J(500,000-750,000]</v>
          </cell>
          <cell r="C9660" t="str">
            <v>MACHINERY AND RELATED ITEMS</v>
          </cell>
          <cell r="D9660" t="str">
            <v>Profit</v>
          </cell>
          <cell r="E9660" t="str">
            <v>North West</v>
          </cell>
          <cell r="F9660">
            <v>31</v>
          </cell>
          <cell r="G9660">
            <v>1</v>
          </cell>
          <cell r="H9660">
            <v>0.62727699999999997</v>
          </cell>
          <cell r="I9660">
            <v>0.18818309999999999</v>
          </cell>
        </row>
        <row r="9661">
          <cell r="A9661">
            <v>2005</v>
          </cell>
          <cell r="B9661" t="str">
            <v>J(500,000-750,000]</v>
          </cell>
          <cell r="C9661" t="str">
            <v>MACHINERY AND RELATED ITEMS</v>
          </cell>
          <cell r="D9661" t="str">
            <v>Profit</v>
          </cell>
          <cell r="E9661" t="str">
            <v>Northern Cape</v>
          </cell>
          <cell r="F9661">
            <v>31</v>
          </cell>
          <cell r="G9661">
            <v>1</v>
          </cell>
          <cell r="H9661">
            <v>0.70927600000000002</v>
          </cell>
          <cell r="I9661">
            <v>0.21278279999999999</v>
          </cell>
        </row>
        <row r="9662">
          <cell r="A9662">
            <v>2005</v>
          </cell>
          <cell r="B9662" t="str">
            <v>J(500,000-750,000]</v>
          </cell>
          <cell r="C9662" t="str">
            <v>MACHINERY AND RELATED ITEMS</v>
          </cell>
          <cell r="D9662" t="str">
            <v>Profit</v>
          </cell>
          <cell r="E9662" t="str">
            <v>Western Cape</v>
          </cell>
          <cell r="F9662">
            <v>31</v>
          </cell>
          <cell r="G9662">
            <v>23</v>
          </cell>
          <cell r="H9662">
            <v>14.621516999999997</v>
          </cell>
          <cell r="I9662">
            <v>4.3468240700000003</v>
          </cell>
        </row>
        <row r="9663">
          <cell r="A9663">
            <v>2005</v>
          </cell>
          <cell r="B9663" t="str">
            <v>J(500,000-750,000]</v>
          </cell>
          <cell r="C9663" t="str">
            <v>MEDICAL, DENTAL AND HEALTH AND VETERINARY SERVICE</v>
          </cell>
          <cell r="D9663" t="str">
            <v>Profit</v>
          </cell>
          <cell r="E9663" t="str">
            <v>Eastern Cape</v>
          </cell>
          <cell r="F9663">
            <v>31</v>
          </cell>
          <cell r="G9663">
            <v>12</v>
          </cell>
          <cell r="H9663">
            <v>7.3396299999999997</v>
          </cell>
          <cell r="I9663">
            <v>2.1859688700000004</v>
          </cell>
        </row>
        <row r="9664">
          <cell r="A9664">
            <v>2005</v>
          </cell>
          <cell r="B9664" t="str">
            <v>J(500,000-750,000]</v>
          </cell>
          <cell r="C9664" t="str">
            <v>MEDICAL, DENTAL AND HEALTH AND VETERINARY SERVICE</v>
          </cell>
          <cell r="D9664" t="str">
            <v>Profit</v>
          </cell>
          <cell r="E9664" t="str">
            <v>Free State</v>
          </cell>
          <cell r="F9664">
            <v>31</v>
          </cell>
          <cell r="G9664">
            <v>9</v>
          </cell>
          <cell r="H9664">
            <v>5.4191450000000003</v>
          </cell>
          <cell r="I9664">
            <v>1.6239823099999997</v>
          </cell>
        </row>
        <row r="9665">
          <cell r="A9665">
            <v>2005</v>
          </cell>
          <cell r="B9665" t="str">
            <v>J(500,000-750,000]</v>
          </cell>
          <cell r="C9665" t="str">
            <v>MEDICAL, DENTAL AND HEALTH AND VETERINARY SERVICE</v>
          </cell>
          <cell r="D9665" t="str">
            <v>Profit</v>
          </cell>
          <cell r="E9665" t="str">
            <v>Gauteng</v>
          </cell>
          <cell r="F9665">
            <v>31</v>
          </cell>
          <cell r="G9665">
            <v>74</v>
          </cell>
          <cell r="H9665">
            <v>45.296720000000001</v>
          </cell>
          <cell r="I9665">
            <v>13.492297800000003</v>
          </cell>
        </row>
        <row r="9666">
          <cell r="A9666">
            <v>2005</v>
          </cell>
          <cell r="B9666" t="str">
            <v>J(500,000-750,000]</v>
          </cell>
          <cell r="C9666" t="str">
            <v>MEDICAL, DENTAL AND HEALTH AND VETERINARY SERVICE</v>
          </cell>
          <cell r="D9666" t="str">
            <v>Profit</v>
          </cell>
          <cell r="E9666" t="str">
            <v>KwaZulu Natal</v>
          </cell>
          <cell r="F9666">
            <v>31</v>
          </cell>
          <cell r="G9666">
            <v>29</v>
          </cell>
          <cell r="H9666">
            <v>16.682373000000002</v>
          </cell>
          <cell r="I9666">
            <v>4.9417179499999992</v>
          </cell>
        </row>
        <row r="9667">
          <cell r="A9667">
            <v>2005</v>
          </cell>
          <cell r="B9667" t="str">
            <v>J(500,000-750,000]</v>
          </cell>
          <cell r="C9667" t="str">
            <v>MEDICAL, DENTAL AND HEALTH AND VETERINARY SERVICE</v>
          </cell>
          <cell r="D9667" t="str">
            <v>Profit</v>
          </cell>
          <cell r="E9667" t="str">
            <v>Limpopo</v>
          </cell>
          <cell r="F9667">
            <v>31</v>
          </cell>
          <cell r="G9667">
            <v>3</v>
          </cell>
          <cell r="H9667">
            <v>1.6213359999999999</v>
          </cell>
          <cell r="I9667">
            <v>0.49598358000000003</v>
          </cell>
        </row>
        <row r="9668">
          <cell r="A9668">
            <v>2005</v>
          </cell>
          <cell r="B9668" t="str">
            <v>J(500,000-750,000]</v>
          </cell>
          <cell r="C9668" t="str">
            <v>MEDICAL, DENTAL AND HEALTH AND VETERINARY SERVICE</v>
          </cell>
          <cell r="D9668" t="str">
            <v>Profit</v>
          </cell>
          <cell r="E9668" t="str">
            <v>Mpumalanga</v>
          </cell>
          <cell r="F9668">
            <v>31</v>
          </cell>
          <cell r="G9668">
            <v>8</v>
          </cell>
          <cell r="H9668">
            <v>4.9736279999999997</v>
          </cell>
          <cell r="I9668">
            <v>1.4355268299999999</v>
          </cell>
        </row>
        <row r="9669">
          <cell r="A9669">
            <v>2005</v>
          </cell>
          <cell r="B9669" t="str">
            <v>J(500,000-750,000]</v>
          </cell>
          <cell r="C9669" t="str">
            <v>MEDICAL, DENTAL AND HEALTH AND VETERINARY SERVICE</v>
          </cell>
          <cell r="D9669" t="str">
            <v>Profit</v>
          </cell>
          <cell r="E9669" t="str">
            <v>North West</v>
          </cell>
          <cell r="F9669">
            <v>31</v>
          </cell>
          <cell r="G9669">
            <v>1</v>
          </cell>
          <cell r="H9669">
            <v>0.56152000000000002</v>
          </cell>
          <cell r="I9669">
            <v>0.16845599999999999</v>
          </cell>
        </row>
        <row r="9670">
          <cell r="A9670">
            <v>2005</v>
          </cell>
          <cell r="B9670" t="str">
            <v>J(500,000-750,000]</v>
          </cell>
          <cell r="C9670" t="str">
            <v>MEDICAL, DENTAL AND HEALTH AND VETERINARY SERVICE</v>
          </cell>
          <cell r="D9670" t="str">
            <v>Profit</v>
          </cell>
          <cell r="E9670" t="str">
            <v>Northern Cape</v>
          </cell>
          <cell r="F9670">
            <v>31</v>
          </cell>
          <cell r="G9670">
            <v>1</v>
          </cell>
          <cell r="H9670">
            <v>0.51638499999999998</v>
          </cell>
          <cell r="I9670">
            <v>0.15491550000000001</v>
          </cell>
        </row>
        <row r="9671">
          <cell r="A9671">
            <v>2005</v>
          </cell>
          <cell r="B9671" t="str">
            <v>J(500,000-750,000]</v>
          </cell>
          <cell r="C9671" t="str">
            <v>MEDICAL, DENTAL AND HEALTH AND VETERINARY SERVICE</v>
          </cell>
          <cell r="D9671" t="str">
            <v>Profit</v>
          </cell>
          <cell r="E9671" t="str">
            <v>Western Cape</v>
          </cell>
          <cell r="F9671">
            <v>31</v>
          </cell>
          <cell r="G9671">
            <v>38</v>
          </cell>
          <cell r="H9671">
            <v>23.214168999999998</v>
          </cell>
          <cell r="I9671">
            <v>6.7707653500000005</v>
          </cell>
        </row>
        <row r="9672">
          <cell r="A9672">
            <v>2005</v>
          </cell>
          <cell r="B9672" t="str">
            <v>J(500,000-750,000]</v>
          </cell>
          <cell r="C9672" t="str">
            <v>METAL</v>
          </cell>
          <cell r="D9672" t="str">
            <v>Profit</v>
          </cell>
          <cell r="E9672" t="str">
            <v>Eastern Cape</v>
          </cell>
          <cell r="F9672">
            <v>31</v>
          </cell>
          <cell r="G9672">
            <v>6</v>
          </cell>
          <cell r="H9672">
            <v>3.4530370000000001</v>
          </cell>
          <cell r="I9672">
            <v>1.00817405</v>
          </cell>
        </row>
        <row r="9673">
          <cell r="A9673">
            <v>2005</v>
          </cell>
          <cell r="B9673" t="str">
            <v>J(500,000-750,000]</v>
          </cell>
          <cell r="C9673" t="str">
            <v>METAL</v>
          </cell>
          <cell r="D9673" t="str">
            <v>Profit</v>
          </cell>
          <cell r="E9673" t="str">
            <v>Gauteng</v>
          </cell>
          <cell r="F9673">
            <v>31</v>
          </cell>
          <cell r="G9673">
            <v>73</v>
          </cell>
          <cell r="H9673">
            <v>44.57973299999999</v>
          </cell>
          <cell r="I9673">
            <v>13.291390250000003</v>
          </cell>
        </row>
        <row r="9674">
          <cell r="A9674">
            <v>2005</v>
          </cell>
          <cell r="B9674" t="str">
            <v>J(500,000-750,000]</v>
          </cell>
          <cell r="C9674" t="str">
            <v>METAL</v>
          </cell>
          <cell r="D9674" t="str">
            <v>Profit</v>
          </cell>
          <cell r="E9674" t="str">
            <v>KwaZulu Natal</v>
          </cell>
          <cell r="F9674">
            <v>31</v>
          </cell>
          <cell r="G9674">
            <v>17</v>
          </cell>
          <cell r="H9674">
            <v>10.647724999999999</v>
          </cell>
          <cell r="I9674">
            <v>3.1899186499999996</v>
          </cell>
        </row>
        <row r="9675">
          <cell r="A9675">
            <v>2005</v>
          </cell>
          <cell r="B9675" t="str">
            <v>J(500,000-750,000]</v>
          </cell>
          <cell r="C9675" t="str">
            <v>METAL</v>
          </cell>
          <cell r="D9675" t="str">
            <v>Profit</v>
          </cell>
          <cell r="E9675" t="str">
            <v>Limpopo</v>
          </cell>
          <cell r="F9675">
            <v>31</v>
          </cell>
          <cell r="G9675">
            <v>4</v>
          </cell>
          <cell r="H9675">
            <v>2.4788240000000004</v>
          </cell>
          <cell r="I9675">
            <v>0.74484720000000004</v>
          </cell>
        </row>
        <row r="9676">
          <cell r="A9676">
            <v>2005</v>
          </cell>
          <cell r="B9676" t="str">
            <v>J(500,000-750,000]</v>
          </cell>
          <cell r="C9676" t="str">
            <v>METAL</v>
          </cell>
          <cell r="D9676" t="str">
            <v>Profit</v>
          </cell>
          <cell r="E9676" t="str">
            <v>Mpumalanga</v>
          </cell>
          <cell r="F9676">
            <v>31</v>
          </cell>
          <cell r="G9676">
            <v>5</v>
          </cell>
          <cell r="H9676">
            <v>2.855801</v>
          </cell>
          <cell r="I9676">
            <v>0.84482772000000006</v>
          </cell>
        </row>
        <row r="9677">
          <cell r="A9677">
            <v>2005</v>
          </cell>
          <cell r="B9677" t="str">
            <v>J(500,000-750,000]</v>
          </cell>
          <cell r="C9677" t="str">
            <v>METAL</v>
          </cell>
          <cell r="D9677" t="str">
            <v>Profit</v>
          </cell>
          <cell r="E9677" t="str">
            <v>Western Cape</v>
          </cell>
          <cell r="F9677">
            <v>31</v>
          </cell>
          <cell r="G9677">
            <v>17</v>
          </cell>
          <cell r="H9677">
            <v>10.147678999999998</v>
          </cell>
          <cell r="I9677">
            <v>3.0112691699999998</v>
          </cell>
        </row>
        <row r="9678">
          <cell r="A9678">
            <v>2005</v>
          </cell>
          <cell r="B9678" t="str">
            <v>J(500,000-750,000]</v>
          </cell>
          <cell r="C9678" t="str">
            <v>MINING AND QUARRYING</v>
          </cell>
          <cell r="D9678" t="str">
            <v>Profit</v>
          </cell>
          <cell r="E9678" t="str">
            <v>Free State</v>
          </cell>
          <cell r="F9678">
            <v>31</v>
          </cell>
          <cell r="G9678">
            <v>1</v>
          </cell>
          <cell r="H9678">
            <v>0.66315599999999997</v>
          </cell>
          <cell r="I9678">
            <v>0.19894679999999998</v>
          </cell>
        </row>
        <row r="9679">
          <cell r="A9679">
            <v>2005</v>
          </cell>
          <cell r="B9679" t="str">
            <v>J(500,000-750,000]</v>
          </cell>
          <cell r="C9679" t="str">
            <v>MINING AND QUARRYING</v>
          </cell>
          <cell r="D9679" t="str">
            <v>Profit</v>
          </cell>
          <cell r="E9679" t="str">
            <v>Gauteng</v>
          </cell>
          <cell r="F9679">
            <v>31</v>
          </cell>
          <cell r="G9679">
            <v>10</v>
          </cell>
          <cell r="H9679">
            <v>5.8320820000000007</v>
          </cell>
          <cell r="I9679">
            <v>1.7810145100000001</v>
          </cell>
        </row>
        <row r="9680">
          <cell r="A9680">
            <v>2005</v>
          </cell>
          <cell r="B9680" t="str">
            <v>J(500,000-750,000]</v>
          </cell>
          <cell r="C9680" t="str">
            <v>MINING AND QUARRYING</v>
          </cell>
          <cell r="D9680" t="str">
            <v>Profit</v>
          </cell>
          <cell r="E9680" t="str">
            <v>KwaZulu Natal</v>
          </cell>
          <cell r="F9680">
            <v>31</v>
          </cell>
          <cell r="G9680">
            <v>1</v>
          </cell>
          <cell r="H9680">
            <v>0.57361099999999998</v>
          </cell>
          <cell r="I9680">
            <v>0.17208329999999999</v>
          </cell>
        </row>
        <row r="9681">
          <cell r="A9681">
            <v>2005</v>
          </cell>
          <cell r="B9681" t="str">
            <v>J(500,000-750,000]</v>
          </cell>
          <cell r="C9681" t="str">
            <v>MINING AND QUARRYING</v>
          </cell>
          <cell r="D9681" t="str">
            <v>Profit</v>
          </cell>
          <cell r="E9681" t="str">
            <v>Mpumalanga</v>
          </cell>
          <cell r="F9681">
            <v>31</v>
          </cell>
          <cell r="G9681">
            <v>2</v>
          </cell>
          <cell r="H9681">
            <v>1.1789069999999999</v>
          </cell>
          <cell r="I9681">
            <v>0.35367210000000004</v>
          </cell>
        </row>
        <row r="9682">
          <cell r="A9682">
            <v>2005</v>
          </cell>
          <cell r="B9682" t="str">
            <v>J(500,000-750,000]</v>
          </cell>
          <cell r="C9682" t="str">
            <v>MINING AND QUARRYING</v>
          </cell>
          <cell r="D9682" t="str">
            <v>Profit</v>
          </cell>
          <cell r="E9682" t="str">
            <v>North West</v>
          </cell>
          <cell r="F9682">
            <v>31</v>
          </cell>
          <cell r="G9682">
            <v>1</v>
          </cell>
          <cell r="H9682">
            <v>0.71756900000000001</v>
          </cell>
          <cell r="I9682">
            <v>0.49863672999999997</v>
          </cell>
        </row>
        <row r="9683">
          <cell r="A9683">
            <v>2005</v>
          </cell>
          <cell r="B9683" t="str">
            <v>J(500,000-750,000]</v>
          </cell>
          <cell r="C9683" t="str">
            <v>MINING AND QUARRYING</v>
          </cell>
          <cell r="D9683" t="str">
            <v>Profit</v>
          </cell>
          <cell r="E9683" t="str">
            <v>Northern Cape</v>
          </cell>
          <cell r="F9683">
            <v>31</v>
          </cell>
          <cell r="G9683">
            <v>1</v>
          </cell>
          <cell r="H9683">
            <v>0.64901900000000001</v>
          </cell>
          <cell r="I9683">
            <v>0.19470570000000001</v>
          </cell>
        </row>
        <row r="9684">
          <cell r="A9684">
            <v>2005</v>
          </cell>
          <cell r="B9684" t="str">
            <v>J(500,000-750,000]</v>
          </cell>
          <cell r="C9684" t="str">
            <v>MINING AND QUARRYING</v>
          </cell>
          <cell r="D9684" t="str">
            <v>Profit</v>
          </cell>
          <cell r="E9684" t="str">
            <v>Western Cape</v>
          </cell>
          <cell r="F9684">
            <v>31</v>
          </cell>
          <cell r="G9684">
            <v>2</v>
          </cell>
          <cell r="H9684">
            <v>1.2673640000000002</v>
          </cell>
          <cell r="I9684">
            <v>0.36753555999999998</v>
          </cell>
        </row>
        <row r="9685">
          <cell r="A9685">
            <v>2005</v>
          </cell>
          <cell r="B9685" t="str">
            <v>J(500,000-750,000]</v>
          </cell>
          <cell r="C9685" t="str">
            <v>NORMAL INCOME PER IRP5</v>
          </cell>
          <cell r="D9685" t="str">
            <v>Profit</v>
          </cell>
          <cell r="E9685" t="str">
            <v>Gauteng</v>
          </cell>
          <cell r="F9685">
            <v>31</v>
          </cell>
          <cell r="G9685">
            <v>2</v>
          </cell>
          <cell r="H9685">
            <v>1.0875460000000001</v>
          </cell>
          <cell r="I9685">
            <v>0.36976248</v>
          </cell>
        </row>
        <row r="9686">
          <cell r="A9686">
            <v>2005</v>
          </cell>
          <cell r="B9686" t="str">
            <v>J(500,000-750,000]</v>
          </cell>
          <cell r="C9686" t="str">
            <v>OTHER MANUFACTURING INDUSTRIES</v>
          </cell>
          <cell r="D9686" t="str">
            <v>Profit</v>
          </cell>
          <cell r="E9686" t="str">
            <v>Eastern Cape</v>
          </cell>
          <cell r="F9686">
            <v>31</v>
          </cell>
          <cell r="G9686">
            <v>6</v>
          </cell>
          <cell r="H9686">
            <v>3.7168230000000002</v>
          </cell>
          <cell r="I9686">
            <v>1.08135728</v>
          </cell>
        </row>
        <row r="9687">
          <cell r="A9687">
            <v>2005</v>
          </cell>
          <cell r="B9687" t="str">
            <v>J(500,000-750,000]</v>
          </cell>
          <cell r="C9687" t="str">
            <v>OTHER MANUFACTURING INDUSTRIES</v>
          </cell>
          <cell r="D9687" t="str">
            <v>Profit</v>
          </cell>
          <cell r="E9687" t="str">
            <v>Free State</v>
          </cell>
          <cell r="F9687">
            <v>31</v>
          </cell>
          <cell r="G9687">
            <v>2</v>
          </cell>
          <cell r="H9687">
            <v>1.2951220000000001</v>
          </cell>
          <cell r="I9687">
            <v>0.40544590000000003</v>
          </cell>
        </row>
        <row r="9688">
          <cell r="A9688">
            <v>2005</v>
          </cell>
          <cell r="B9688" t="str">
            <v>J(500,000-750,000]</v>
          </cell>
          <cell r="C9688" t="str">
            <v>OTHER MANUFACTURING INDUSTRIES</v>
          </cell>
          <cell r="D9688" t="str">
            <v>Profit</v>
          </cell>
          <cell r="E9688" t="str">
            <v>Gauteng</v>
          </cell>
          <cell r="F9688">
            <v>31</v>
          </cell>
          <cell r="G9688">
            <v>102</v>
          </cell>
          <cell r="H9688">
            <v>63.128871000000004</v>
          </cell>
          <cell r="I9688">
            <v>18.805275720000001</v>
          </cell>
        </row>
        <row r="9689">
          <cell r="A9689">
            <v>2005</v>
          </cell>
          <cell r="B9689" t="str">
            <v>J(500,000-750,000]</v>
          </cell>
          <cell r="C9689" t="str">
            <v>OTHER MANUFACTURING INDUSTRIES</v>
          </cell>
          <cell r="D9689" t="str">
            <v>Profit</v>
          </cell>
          <cell r="E9689" t="str">
            <v>KwaZulu Natal</v>
          </cell>
          <cell r="F9689">
            <v>31</v>
          </cell>
          <cell r="G9689">
            <v>15</v>
          </cell>
          <cell r="H9689">
            <v>8.795456999999999</v>
          </cell>
          <cell r="I9689">
            <v>2.6157681199999994</v>
          </cell>
        </row>
        <row r="9690">
          <cell r="A9690">
            <v>2005</v>
          </cell>
          <cell r="B9690" t="str">
            <v>J(500,000-750,000]</v>
          </cell>
          <cell r="C9690" t="str">
            <v>OTHER MANUFACTURING INDUSTRIES</v>
          </cell>
          <cell r="D9690" t="str">
            <v>Profit</v>
          </cell>
          <cell r="E9690" t="str">
            <v>Limpopo</v>
          </cell>
          <cell r="F9690">
            <v>31</v>
          </cell>
          <cell r="G9690">
            <v>2</v>
          </cell>
          <cell r="H9690">
            <v>1.211435</v>
          </cell>
          <cell r="I9690">
            <v>0.35736535999999997</v>
          </cell>
        </row>
        <row r="9691">
          <cell r="A9691">
            <v>2005</v>
          </cell>
          <cell r="B9691" t="str">
            <v>J(500,000-750,000]</v>
          </cell>
          <cell r="C9691" t="str">
            <v>OTHER MANUFACTURING INDUSTRIES</v>
          </cell>
          <cell r="D9691" t="str">
            <v>Profit</v>
          </cell>
          <cell r="E9691" t="str">
            <v>Mpumalanga</v>
          </cell>
          <cell r="F9691">
            <v>31</v>
          </cell>
          <cell r="G9691">
            <v>6</v>
          </cell>
          <cell r="H9691">
            <v>3.8001310000000004</v>
          </cell>
          <cell r="I9691">
            <v>1.1234552899999999</v>
          </cell>
        </row>
        <row r="9692">
          <cell r="A9692">
            <v>2005</v>
          </cell>
          <cell r="B9692" t="str">
            <v>J(500,000-750,000]</v>
          </cell>
          <cell r="C9692" t="str">
            <v>OTHER MANUFACTURING INDUSTRIES</v>
          </cell>
          <cell r="D9692" t="str">
            <v>Profit</v>
          </cell>
          <cell r="E9692" t="str">
            <v>North West</v>
          </cell>
          <cell r="F9692">
            <v>31</v>
          </cell>
          <cell r="G9692">
            <v>3</v>
          </cell>
          <cell r="H9692">
            <v>1.8193630000000001</v>
          </cell>
          <cell r="I9692">
            <v>0.54700890000000002</v>
          </cell>
        </row>
        <row r="9693">
          <cell r="A9693">
            <v>2005</v>
          </cell>
          <cell r="B9693" t="str">
            <v>J(500,000-750,000]</v>
          </cell>
          <cell r="C9693" t="str">
            <v>OTHER MANUFACTURING INDUSTRIES</v>
          </cell>
          <cell r="D9693" t="str">
            <v>Profit</v>
          </cell>
          <cell r="E9693" t="str">
            <v>Western Cape</v>
          </cell>
          <cell r="F9693">
            <v>31</v>
          </cell>
          <cell r="G9693">
            <v>23</v>
          </cell>
          <cell r="H9693">
            <v>13.556539000000001</v>
          </cell>
          <cell r="I9693">
            <v>4.0524770600000002</v>
          </cell>
        </row>
        <row r="9694">
          <cell r="A9694">
            <v>2005</v>
          </cell>
          <cell r="B9694" t="str">
            <v>J(500,000-750,000]</v>
          </cell>
          <cell r="C9694" t="str">
            <v>PAPER, PRINTING AND PUBLISHING</v>
          </cell>
          <cell r="D9694" t="str">
            <v>Profit</v>
          </cell>
          <cell r="E9694" t="str">
            <v>Eastern Cape</v>
          </cell>
          <cell r="F9694">
            <v>31</v>
          </cell>
          <cell r="G9694">
            <v>3</v>
          </cell>
          <cell r="H9694">
            <v>1.8632559999999998</v>
          </cell>
          <cell r="I9694">
            <v>0.54670242000000002</v>
          </cell>
        </row>
        <row r="9695">
          <cell r="A9695">
            <v>2005</v>
          </cell>
          <cell r="B9695" t="str">
            <v>J(500,000-750,000]</v>
          </cell>
          <cell r="C9695" t="str">
            <v>PAPER, PRINTING AND PUBLISHING</v>
          </cell>
          <cell r="D9695" t="str">
            <v>Profit</v>
          </cell>
          <cell r="E9695" t="str">
            <v>Gauteng</v>
          </cell>
          <cell r="F9695">
            <v>31</v>
          </cell>
          <cell r="G9695">
            <v>40</v>
          </cell>
          <cell r="H9695">
            <v>24.163716999999998</v>
          </cell>
          <cell r="I9695">
            <v>7.2675807300000015</v>
          </cell>
        </row>
        <row r="9696">
          <cell r="A9696">
            <v>2005</v>
          </cell>
          <cell r="B9696" t="str">
            <v>J(500,000-750,000]</v>
          </cell>
          <cell r="C9696" t="str">
            <v>PAPER, PRINTING AND PUBLISHING</v>
          </cell>
          <cell r="D9696" t="str">
            <v>Profit</v>
          </cell>
          <cell r="E9696" t="str">
            <v>KwaZulu Natal</v>
          </cell>
          <cell r="F9696">
            <v>31</v>
          </cell>
          <cell r="G9696">
            <v>12</v>
          </cell>
          <cell r="H9696">
            <v>7.4920669999999996</v>
          </cell>
          <cell r="I9696">
            <v>2.17323844</v>
          </cell>
        </row>
        <row r="9697">
          <cell r="A9697">
            <v>2005</v>
          </cell>
          <cell r="B9697" t="str">
            <v>J(500,000-750,000]</v>
          </cell>
          <cell r="C9697" t="str">
            <v>PAPER, PRINTING AND PUBLISHING</v>
          </cell>
          <cell r="D9697" t="str">
            <v>Profit</v>
          </cell>
          <cell r="E9697" t="str">
            <v>Limpopo</v>
          </cell>
          <cell r="F9697">
            <v>31</v>
          </cell>
          <cell r="G9697">
            <v>1</v>
          </cell>
          <cell r="H9697">
            <v>0.54531200000000002</v>
          </cell>
          <cell r="I9697">
            <v>0.1641936</v>
          </cell>
        </row>
        <row r="9698">
          <cell r="A9698">
            <v>2005</v>
          </cell>
          <cell r="B9698" t="str">
            <v>J(500,000-750,000]</v>
          </cell>
          <cell r="C9698" t="str">
            <v>PAPER, PRINTING AND PUBLISHING</v>
          </cell>
          <cell r="D9698" t="str">
            <v>Profit</v>
          </cell>
          <cell r="E9698" t="str">
            <v>Mpumalanga</v>
          </cell>
          <cell r="F9698">
            <v>31</v>
          </cell>
          <cell r="G9698">
            <v>1</v>
          </cell>
          <cell r="H9698">
            <v>0.52576400000000001</v>
          </cell>
          <cell r="I9698">
            <v>0.15247156000000001</v>
          </cell>
        </row>
        <row r="9699">
          <cell r="A9699">
            <v>2005</v>
          </cell>
          <cell r="B9699" t="str">
            <v>J(500,000-750,000]</v>
          </cell>
          <cell r="C9699" t="str">
            <v>PAPER, PRINTING AND PUBLISHING</v>
          </cell>
          <cell r="D9699" t="str">
            <v>Profit</v>
          </cell>
          <cell r="E9699" t="str">
            <v>Western Cape</v>
          </cell>
          <cell r="F9699">
            <v>31</v>
          </cell>
          <cell r="G9699">
            <v>14</v>
          </cell>
          <cell r="H9699">
            <v>8.602898999999999</v>
          </cell>
          <cell r="I9699">
            <v>2.5408781200000004</v>
          </cell>
        </row>
        <row r="9700">
          <cell r="A9700">
            <v>2005</v>
          </cell>
          <cell r="B9700" t="str">
            <v>J(500,000-750,000]</v>
          </cell>
          <cell r="C9700" t="str">
            <v>PERSONAL AND HOUSEHOLD SERVICES</v>
          </cell>
          <cell r="D9700" t="str">
            <v>Profit</v>
          </cell>
          <cell r="E9700" t="str">
            <v>Gauteng</v>
          </cell>
          <cell r="F9700">
            <v>31</v>
          </cell>
          <cell r="G9700">
            <v>9</v>
          </cell>
          <cell r="H9700">
            <v>5.4170740000000004</v>
          </cell>
          <cell r="I9700">
            <v>1.6229037900000003</v>
          </cell>
        </row>
        <row r="9701">
          <cell r="A9701">
            <v>2005</v>
          </cell>
          <cell r="B9701" t="str">
            <v>J(500,000-750,000]</v>
          </cell>
          <cell r="C9701" t="str">
            <v>PERSONAL AND HOUSEHOLD SERVICES</v>
          </cell>
          <cell r="D9701" t="str">
            <v>Profit</v>
          </cell>
          <cell r="E9701" t="str">
            <v>KwaZulu Natal</v>
          </cell>
          <cell r="F9701">
            <v>31</v>
          </cell>
          <cell r="G9701">
            <v>1</v>
          </cell>
          <cell r="H9701">
            <v>0.61976200000000004</v>
          </cell>
          <cell r="I9701">
            <v>0.1859286</v>
          </cell>
        </row>
        <row r="9702">
          <cell r="A9702">
            <v>2005</v>
          </cell>
          <cell r="B9702" t="str">
            <v>J(500,000-750,000]</v>
          </cell>
          <cell r="C9702" t="str">
            <v>PERSONAL AND HOUSEHOLD SERVICES</v>
          </cell>
          <cell r="D9702" t="str">
            <v>Profit</v>
          </cell>
          <cell r="E9702" t="str">
            <v>Limpopo</v>
          </cell>
          <cell r="F9702">
            <v>31</v>
          </cell>
          <cell r="G9702">
            <v>1</v>
          </cell>
          <cell r="H9702">
            <v>0.71490200000000004</v>
          </cell>
          <cell r="I9702">
            <v>0.21447060000000001</v>
          </cell>
        </row>
        <row r="9703">
          <cell r="A9703">
            <v>2005</v>
          </cell>
          <cell r="B9703" t="str">
            <v>J(500,000-750,000]</v>
          </cell>
          <cell r="C9703" t="str">
            <v>PERSONAL AND HOUSEHOLD SERVICES</v>
          </cell>
          <cell r="D9703" t="str">
            <v>Profit</v>
          </cell>
          <cell r="E9703" t="str">
            <v>Mpumalanga</v>
          </cell>
          <cell r="F9703">
            <v>31</v>
          </cell>
          <cell r="G9703">
            <v>2</v>
          </cell>
          <cell r="H9703">
            <v>1.0503130000000001</v>
          </cell>
          <cell r="I9703">
            <v>0.26088199000000001</v>
          </cell>
        </row>
        <row r="9704">
          <cell r="A9704">
            <v>2005</v>
          </cell>
          <cell r="B9704" t="str">
            <v>J(500,000-750,000]</v>
          </cell>
          <cell r="C9704" t="str">
            <v>PERSONAL AND HOUSEHOLD SERVICES</v>
          </cell>
          <cell r="D9704" t="str">
            <v>Profit</v>
          </cell>
          <cell r="E9704" t="str">
            <v>Western Cape</v>
          </cell>
          <cell r="F9704">
            <v>31</v>
          </cell>
          <cell r="G9704">
            <v>8</v>
          </cell>
          <cell r="H9704">
            <v>5.1063740000000006</v>
          </cell>
          <cell r="I9704">
            <v>1.5493300999999999</v>
          </cell>
        </row>
        <row r="9705">
          <cell r="A9705">
            <v>2005</v>
          </cell>
          <cell r="B9705" t="str">
            <v>J(500,000-750,000]</v>
          </cell>
          <cell r="C9705" t="str">
            <v>RECREATIONAL AND CULTURAL SERVICES</v>
          </cell>
          <cell r="D9705" t="str">
            <v>Profit</v>
          </cell>
          <cell r="E9705" t="str">
            <v>Gauteng</v>
          </cell>
          <cell r="F9705">
            <v>31</v>
          </cell>
          <cell r="G9705">
            <v>17</v>
          </cell>
          <cell r="H9705">
            <v>10.541917999999999</v>
          </cell>
          <cell r="I9705">
            <v>3.16188957</v>
          </cell>
        </row>
        <row r="9706">
          <cell r="A9706">
            <v>2005</v>
          </cell>
          <cell r="B9706" t="str">
            <v>J(500,000-750,000]</v>
          </cell>
          <cell r="C9706" t="str">
            <v>RECREATIONAL AND CULTURAL SERVICES</v>
          </cell>
          <cell r="D9706" t="str">
            <v>Profit</v>
          </cell>
          <cell r="E9706" t="str">
            <v>KwaZulu Natal</v>
          </cell>
          <cell r="F9706">
            <v>31</v>
          </cell>
          <cell r="G9706">
            <v>2</v>
          </cell>
          <cell r="H9706">
            <v>1.1685129999999999</v>
          </cell>
          <cell r="I9706">
            <v>0.35055389999999997</v>
          </cell>
        </row>
        <row r="9707">
          <cell r="A9707">
            <v>2005</v>
          </cell>
          <cell r="B9707" t="str">
            <v>J(500,000-750,000]</v>
          </cell>
          <cell r="C9707" t="str">
            <v>RECREATIONAL AND CULTURAL SERVICES</v>
          </cell>
          <cell r="D9707" t="str">
            <v>Profit</v>
          </cell>
          <cell r="E9707" t="str">
            <v>North West</v>
          </cell>
          <cell r="F9707">
            <v>31</v>
          </cell>
          <cell r="G9707">
            <v>1</v>
          </cell>
          <cell r="H9707">
            <v>0.52500000000000002</v>
          </cell>
          <cell r="I9707">
            <v>0.1593</v>
          </cell>
        </row>
        <row r="9708">
          <cell r="A9708">
            <v>2005</v>
          </cell>
          <cell r="B9708" t="str">
            <v>J(500,000-750,000]</v>
          </cell>
          <cell r="C9708" t="str">
            <v>RECREATIONAL AND CULTURAL SERVICES</v>
          </cell>
          <cell r="D9708" t="str">
            <v>Profit</v>
          </cell>
          <cell r="E9708" t="str">
            <v>Western Cape</v>
          </cell>
          <cell r="F9708">
            <v>31</v>
          </cell>
          <cell r="G9708">
            <v>8</v>
          </cell>
          <cell r="H9708">
            <v>5.085513999999999</v>
          </cell>
          <cell r="I9708">
            <v>1.48849809</v>
          </cell>
        </row>
        <row r="9709">
          <cell r="A9709">
            <v>2005</v>
          </cell>
          <cell r="B9709" t="str">
            <v>J(500,000-750,000]</v>
          </cell>
          <cell r="C9709" t="str">
            <v>RESEARCH AND SCIENTIFIC INSTITUTES</v>
          </cell>
          <cell r="D9709" t="str">
            <v>Profit</v>
          </cell>
          <cell r="E9709" t="str">
            <v>Gauteng</v>
          </cell>
          <cell r="F9709">
            <v>31</v>
          </cell>
          <cell r="G9709">
            <v>7</v>
          </cell>
          <cell r="H9709">
            <v>4.4306380000000001</v>
          </cell>
          <cell r="I9709">
            <v>1.3020983499999998</v>
          </cell>
        </row>
        <row r="9710">
          <cell r="A9710">
            <v>2005</v>
          </cell>
          <cell r="B9710" t="str">
            <v>J(500,000-750,000]</v>
          </cell>
          <cell r="C9710" t="str">
            <v>RESEARCH AND SCIENTIFIC INSTITUTES</v>
          </cell>
          <cell r="D9710" t="str">
            <v>Profit</v>
          </cell>
          <cell r="E9710" t="str">
            <v>Mpumalanga</v>
          </cell>
          <cell r="F9710">
            <v>31</v>
          </cell>
          <cell r="G9710">
            <v>1</v>
          </cell>
          <cell r="H9710">
            <v>0.65257799999999999</v>
          </cell>
          <cell r="I9710">
            <v>0.19577339999999999</v>
          </cell>
        </row>
        <row r="9711">
          <cell r="A9711">
            <v>2005</v>
          </cell>
          <cell r="B9711" t="str">
            <v>J(500,000-750,000]</v>
          </cell>
          <cell r="C9711" t="str">
            <v>RESEARCH AND SCIENTIFIC INSTITUTES</v>
          </cell>
          <cell r="D9711" t="str">
            <v>Profit</v>
          </cell>
          <cell r="E9711" t="str">
            <v>Western Cape</v>
          </cell>
          <cell r="F9711">
            <v>31</v>
          </cell>
          <cell r="G9711">
            <v>1</v>
          </cell>
          <cell r="H9711">
            <v>0.74197999999999997</v>
          </cell>
          <cell r="I9711">
            <v>0.22259399999999999</v>
          </cell>
        </row>
        <row r="9712">
          <cell r="A9712">
            <v>2005</v>
          </cell>
          <cell r="B9712" t="str">
            <v>J(500,000-750,000]</v>
          </cell>
          <cell r="C9712" t="str">
            <v>RETAIL TRADE</v>
          </cell>
          <cell r="D9712" t="str">
            <v>Profit</v>
          </cell>
          <cell r="E9712" t="str">
            <v>Eastern Cape</v>
          </cell>
          <cell r="F9712">
            <v>31</v>
          </cell>
          <cell r="G9712">
            <v>63</v>
          </cell>
          <cell r="H9712">
            <v>39.091895000000008</v>
          </cell>
          <cell r="I9712">
            <v>11.673510709999997</v>
          </cell>
        </row>
        <row r="9713">
          <cell r="A9713">
            <v>2005</v>
          </cell>
          <cell r="B9713" t="str">
            <v>J(500,000-750,000]</v>
          </cell>
          <cell r="C9713" t="str">
            <v>RETAIL TRADE</v>
          </cell>
          <cell r="D9713" t="str">
            <v>Profit</v>
          </cell>
          <cell r="E9713" t="str">
            <v>Free State</v>
          </cell>
          <cell r="F9713">
            <v>31</v>
          </cell>
          <cell r="G9713">
            <v>40</v>
          </cell>
          <cell r="H9713">
            <v>24.13102499999999</v>
          </cell>
          <cell r="I9713">
            <v>7.1974006699999986</v>
          </cell>
        </row>
        <row r="9714">
          <cell r="A9714">
            <v>2005</v>
          </cell>
          <cell r="B9714" t="str">
            <v>J(500,000-750,000]</v>
          </cell>
          <cell r="C9714" t="str">
            <v>RETAIL TRADE</v>
          </cell>
          <cell r="D9714" t="str">
            <v>Profit</v>
          </cell>
          <cell r="E9714" t="str">
            <v>Gauteng</v>
          </cell>
          <cell r="F9714">
            <v>31</v>
          </cell>
          <cell r="G9714">
            <v>256</v>
          </cell>
          <cell r="H9714">
            <v>155.56168299999993</v>
          </cell>
          <cell r="I9714">
            <v>46.863161739999988</v>
          </cell>
        </row>
        <row r="9715">
          <cell r="A9715">
            <v>2005</v>
          </cell>
          <cell r="B9715" t="str">
            <v>J(500,000-750,000]</v>
          </cell>
          <cell r="C9715" t="str">
            <v>RETAIL TRADE</v>
          </cell>
          <cell r="D9715" t="str">
            <v>Profit</v>
          </cell>
          <cell r="E9715" t="str">
            <v>KwaZulu Natal</v>
          </cell>
          <cell r="F9715">
            <v>31</v>
          </cell>
          <cell r="G9715">
            <v>83</v>
          </cell>
          <cell r="H9715">
            <v>51.038505999999998</v>
          </cell>
          <cell r="I9715">
            <v>15.226553620000006</v>
          </cell>
        </row>
        <row r="9716">
          <cell r="A9716">
            <v>2005</v>
          </cell>
          <cell r="B9716" t="str">
            <v>J(500,000-750,000]</v>
          </cell>
          <cell r="C9716" t="str">
            <v>RETAIL TRADE</v>
          </cell>
          <cell r="D9716" t="str">
            <v>Profit</v>
          </cell>
          <cell r="E9716" t="str">
            <v>Limpopo</v>
          </cell>
          <cell r="F9716">
            <v>31</v>
          </cell>
          <cell r="G9716">
            <v>15</v>
          </cell>
          <cell r="H9716">
            <v>9.0743559999999999</v>
          </cell>
          <cell r="I9716">
            <v>2.7298120199999998</v>
          </cell>
        </row>
        <row r="9717">
          <cell r="A9717">
            <v>2005</v>
          </cell>
          <cell r="B9717" t="str">
            <v>J(500,000-750,000]</v>
          </cell>
          <cell r="C9717" t="str">
            <v>RETAIL TRADE</v>
          </cell>
          <cell r="D9717" t="str">
            <v>Profit</v>
          </cell>
          <cell r="E9717" t="str">
            <v>Mpumalanga</v>
          </cell>
          <cell r="F9717">
            <v>31</v>
          </cell>
          <cell r="G9717">
            <v>56</v>
          </cell>
          <cell r="H9717">
            <v>33.439433999999999</v>
          </cell>
          <cell r="I9717">
            <v>10.025071840000001</v>
          </cell>
        </row>
        <row r="9718">
          <cell r="A9718">
            <v>2005</v>
          </cell>
          <cell r="B9718" t="str">
            <v>J(500,000-750,000]</v>
          </cell>
          <cell r="C9718" t="str">
            <v>RETAIL TRADE</v>
          </cell>
          <cell r="D9718" t="str">
            <v>Profit</v>
          </cell>
          <cell r="E9718" t="str">
            <v>North West</v>
          </cell>
          <cell r="F9718">
            <v>31</v>
          </cell>
          <cell r="G9718">
            <v>14</v>
          </cell>
          <cell r="H9718">
            <v>8.5331919999999997</v>
          </cell>
          <cell r="I9718">
            <v>2.5641576000000001</v>
          </cell>
        </row>
        <row r="9719">
          <cell r="A9719">
            <v>2005</v>
          </cell>
          <cell r="B9719" t="str">
            <v>J(500,000-750,000]</v>
          </cell>
          <cell r="C9719" t="str">
            <v>RETAIL TRADE</v>
          </cell>
          <cell r="D9719" t="str">
            <v>Profit</v>
          </cell>
          <cell r="E9719" t="str">
            <v>Northern Cape</v>
          </cell>
          <cell r="F9719">
            <v>31</v>
          </cell>
          <cell r="G9719">
            <v>20</v>
          </cell>
          <cell r="H9719">
            <v>12.677298000000002</v>
          </cell>
          <cell r="I9719">
            <v>3.7856427799999999</v>
          </cell>
        </row>
        <row r="9720">
          <cell r="A9720">
            <v>2005</v>
          </cell>
          <cell r="B9720" t="str">
            <v>J(500,000-750,000]</v>
          </cell>
          <cell r="C9720" t="str">
            <v>RETAIL TRADE</v>
          </cell>
          <cell r="D9720" t="str">
            <v>Profit</v>
          </cell>
          <cell r="E9720" t="str">
            <v>Western Cape</v>
          </cell>
          <cell r="F9720">
            <v>31</v>
          </cell>
          <cell r="G9720">
            <v>131</v>
          </cell>
          <cell r="H9720">
            <v>78.929896999999997</v>
          </cell>
          <cell r="I9720">
            <v>23.38572534</v>
          </cell>
        </row>
        <row r="9721">
          <cell r="A9721">
            <v>2005</v>
          </cell>
          <cell r="B9721" t="str">
            <v>J(500,000-750,000]</v>
          </cell>
          <cell r="C9721" t="str">
            <v>SCIENTIFIC, OPTICAL AND SIMILAR EQUIPMENT</v>
          </cell>
          <cell r="D9721" t="str">
            <v>Profit</v>
          </cell>
          <cell r="E9721" t="str">
            <v>Gauteng</v>
          </cell>
          <cell r="F9721">
            <v>31</v>
          </cell>
          <cell r="G9721">
            <v>13</v>
          </cell>
          <cell r="H9721">
            <v>7.899935000000001</v>
          </cell>
          <cell r="I9721">
            <v>2.3301805199999999</v>
          </cell>
        </row>
        <row r="9722">
          <cell r="A9722">
            <v>2005</v>
          </cell>
          <cell r="B9722" t="str">
            <v>J(500,000-750,000]</v>
          </cell>
          <cell r="C9722" t="str">
            <v>SCIENTIFIC, OPTICAL AND SIMILAR EQUIPMENT</v>
          </cell>
          <cell r="D9722" t="str">
            <v>Profit</v>
          </cell>
          <cell r="E9722" t="str">
            <v>KwaZulu Natal</v>
          </cell>
          <cell r="F9722">
            <v>31</v>
          </cell>
          <cell r="G9722">
            <v>2</v>
          </cell>
          <cell r="H9722">
            <v>1.244529</v>
          </cell>
          <cell r="I9722">
            <v>0.36755535000000006</v>
          </cell>
        </row>
        <row r="9723">
          <cell r="A9723">
            <v>2005</v>
          </cell>
          <cell r="B9723" t="str">
            <v>J(500,000-750,000]</v>
          </cell>
          <cell r="C9723" t="str">
            <v>SCIENTIFIC, OPTICAL AND SIMILAR EQUIPMENT</v>
          </cell>
          <cell r="D9723" t="str">
            <v>Profit</v>
          </cell>
          <cell r="E9723" t="str">
            <v>Western Cape</v>
          </cell>
          <cell r="F9723">
            <v>31</v>
          </cell>
          <cell r="G9723">
            <v>6</v>
          </cell>
          <cell r="H9723">
            <v>3.7525289999999996</v>
          </cell>
          <cell r="I9723">
            <v>1.10690767</v>
          </cell>
        </row>
        <row r="9724">
          <cell r="A9724">
            <v>2005</v>
          </cell>
          <cell r="B9724" t="str">
            <v>J(500,000-750,000]</v>
          </cell>
          <cell r="C9724" t="str">
            <v>SOCIAL AND RELATED COMMUNITY SERVICES</v>
          </cell>
          <cell r="D9724" t="str">
            <v>Profit</v>
          </cell>
          <cell r="E9724" t="str">
            <v>Gauteng</v>
          </cell>
          <cell r="F9724">
            <v>31</v>
          </cell>
          <cell r="G9724">
            <v>5</v>
          </cell>
          <cell r="H9724">
            <v>2.808799</v>
          </cell>
          <cell r="I9724">
            <v>0.88046046000000011</v>
          </cell>
        </row>
        <row r="9725">
          <cell r="A9725">
            <v>2005</v>
          </cell>
          <cell r="B9725" t="str">
            <v>J(500,000-750,000]</v>
          </cell>
          <cell r="C9725" t="str">
            <v>SOCIAL AND RELATED COMMUNITY SERVICES</v>
          </cell>
          <cell r="D9725" t="str">
            <v>Profit</v>
          </cell>
          <cell r="E9725" t="str">
            <v>Mpumalanga</v>
          </cell>
          <cell r="F9725">
            <v>31</v>
          </cell>
          <cell r="G9725">
            <v>1</v>
          </cell>
          <cell r="H9725">
            <v>0.60723700000000003</v>
          </cell>
          <cell r="I9725">
            <v>0.1839711</v>
          </cell>
        </row>
        <row r="9726">
          <cell r="A9726">
            <v>2005</v>
          </cell>
          <cell r="B9726" t="str">
            <v>J(500,000-750,000]</v>
          </cell>
          <cell r="C9726" t="str">
            <v>SOCIAL AND RELATED COMMUNITY SERVICES</v>
          </cell>
          <cell r="D9726" t="str">
            <v>Profit</v>
          </cell>
          <cell r="E9726" t="str">
            <v>Western Cape</v>
          </cell>
          <cell r="F9726">
            <v>31</v>
          </cell>
          <cell r="G9726">
            <v>2</v>
          </cell>
          <cell r="H9726">
            <v>1.397451</v>
          </cell>
          <cell r="I9726">
            <v>0.45460390000000001</v>
          </cell>
        </row>
        <row r="9727">
          <cell r="A9727">
            <v>2005</v>
          </cell>
          <cell r="B9727" t="str">
            <v>J(500,000-750,000]</v>
          </cell>
          <cell r="C9727" t="str">
            <v>SPECIALIZED REPAIR SERVICES</v>
          </cell>
          <cell r="D9727" t="str">
            <v>Profit</v>
          </cell>
          <cell r="E9727" t="str">
            <v>Eastern Cape</v>
          </cell>
          <cell r="F9727">
            <v>31</v>
          </cell>
          <cell r="G9727">
            <v>4</v>
          </cell>
          <cell r="H9727">
            <v>2.4926550000000001</v>
          </cell>
          <cell r="I9727">
            <v>0.72709650000000003</v>
          </cell>
        </row>
        <row r="9728">
          <cell r="A9728">
            <v>2005</v>
          </cell>
          <cell r="B9728" t="str">
            <v>J(500,000-750,000]</v>
          </cell>
          <cell r="C9728" t="str">
            <v>SPECIALIZED REPAIR SERVICES</v>
          </cell>
          <cell r="D9728" t="str">
            <v>Profit</v>
          </cell>
          <cell r="E9728" t="str">
            <v>Free State</v>
          </cell>
          <cell r="F9728">
            <v>31</v>
          </cell>
          <cell r="G9728">
            <v>2</v>
          </cell>
          <cell r="H9728">
            <v>1.249047</v>
          </cell>
          <cell r="I9728">
            <v>0.37471410000000005</v>
          </cell>
        </row>
        <row r="9729">
          <cell r="A9729">
            <v>2005</v>
          </cell>
          <cell r="B9729" t="str">
            <v>J(500,000-750,000]</v>
          </cell>
          <cell r="C9729" t="str">
            <v>SPECIALIZED REPAIR SERVICES</v>
          </cell>
          <cell r="D9729" t="str">
            <v>Profit</v>
          </cell>
          <cell r="E9729" t="str">
            <v>Gauteng</v>
          </cell>
          <cell r="F9729">
            <v>31</v>
          </cell>
          <cell r="G9729">
            <v>30</v>
          </cell>
          <cell r="H9729">
            <v>18.184201999999999</v>
          </cell>
          <cell r="I9729">
            <v>5.4381153800000011</v>
          </cell>
        </row>
        <row r="9730">
          <cell r="A9730">
            <v>2005</v>
          </cell>
          <cell r="B9730" t="str">
            <v>J(500,000-750,000]</v>
          </cell>
          <cell r="C9730" t="str">
            <v>SPECIALIZED REPAIR SERVICES</v>
          </cell>
          <cell r="D9730" t="str">
            <v>Profit</v>
          </cell>
          <cell r="E9730" t="str">
            <v>KwaZulu Natal</v>
          </cell>
          <cell r="F9730">
            <v>31</v>
          </cell>
          <cell r="G9730">
            <v>6</v>
          </cell>
          <cell r="H9730">
            <v>3.970828</v>
          </cell>
          <cell r="I9730">
            <v>1.19582246</v>
          </cell>
        </row>
        <row r="9731">
          <cell r="A9731">
            <v>2005</v>
          </cell>
          <cell r="B9731" t="str">
            <v>J(500,000-750,000]</v>
          </cell>
          <cell r="C9731" t="str">
            <v>SPECIALIZED REPAIR SERVICES</v>
          </cell>
          <cell r="D9731" t="str">
            <v>Profit</v>
          </cell>
          <cell r="E9731" t="str">
            <v>Mpumalanga</v>
          </cell>
          <cell r="F9731">
            <v>31</v>
          </cell>
          <cell r="G9731">
            <v>1</v>
          </cell>
          <cell r="H9731">
            <v>0.71849600000000002</v>
          </cell>
          <cell r="I9731">
            <v>0.21554879999999998</v>
          </cell>
        </row>
        <row r="9732">
          <cell r="A9732">
            <v>2005</v>
          </cell>
          <cell r="B9732" t="str">
            <v>J(500,000-750,000]</v>
          </cell>
          <cell r="C9732" t="str">
            <v>SPECIALIZED REPAIR SERVICES</v>
          </cell>
          <cell r="D9732" t="str">
            <v>Profit</v>
          </cell>
          <cell r="E9732" t="str">
            <v>North West</v>
          </cell>
          <cell r="F9732">
            <v>31</v>
          </cell>
          <cell r="G9732">
            <v>2</v>
          </cell>
          <cell r="H9732">
            <v>1.1368860000000001</v>
          </cell>
          <cell r="I9732">
            <v>0.34226580000000001</v>
          </cell>
        </row>
        <row r="9733">
          <cell r="A9733">
            <v>2005</v>
          </cell>
          <cell r="B9733" t="str">
            <v>J(500,000-750,000]</v>
          </cell>
          <cell r="C9733" t="str">
            <v>SPECIALIZED REPAIR SERVICES</v>
          </cell>
          <cell r="D9733" t="str">
            <v>Profit</v>
          </cell>
          <cell r="E9733" t="str">
            <v>Northern Cape</v>
          </cell>
          <cell r="F9733">
            <v>31</v>
          </cell>
          <cell r="G9733">
            <v>1</v>
          </cell>
          <cell r="H9733">
            <v>0.61404899999999996</v>
          </cell>
          <cell r="I9733">
            <v>0.18421470000000001</v>
          </cell>
        </row>
        <row r="9734">
          <cell r="A9734">
            <v>2005</v>
          </cell>
          <cell r="B9734" t="str">
            <v>J(500,000-750,000]</v>
          </cell>
          <cell r="C9734" t="str">
            <v>SPECIALIZED REPAIR SERVICES</v>
          </cell>
          <cell r="D9734" t="str">
            <v>Profit</v>
          </cell>
          <cell r="E9734" t="str">
            <v>Western Cape</v>
          </cell>
          <cell r="F9734">
            <v>31</v>
          </cell>
          <cell r="G9734">
            <v>13</v>
          </cell>
          <cell r="H9734">
            <v>8.1074839999999995</v>
          </cell>
          <cell r="I9734">
            <v>2.4023560000000002</v>
          </cell>
        </row>
        <row r="9735">
          <cell r="A9735">
            <v>2005</v>
          </cell>
          <cell r="B9735" t="str">
            <v>J(500,000-750,000]</v>
          </cell>
          <cell r="C9735" t="str">
            <v>TEXTILES</v>
          </cell>
          <cell r="D9735" t="str">
            <v>Profit</v>
          </cell>
          <cell r="E9735" t="str">
            <v>Eastern Cape</v>
          </cell>
          <cell r="F9735">
            <v>31</v>
          </cell>
          <cell r="G9735">
            <v>3</v>
          </cell>
          <cell r="H9735">
            <v>1.6553849999999999</v>
          </cell>
          <cell r="I9735">
            <v>0.48532556999999998</v>
          </cell>
        </row>
        <row r="9736">
          <cell r="A9736">
            <v>2005</v>
          </cell>
          <cell r="B9736" t="str">
            <v>J(500,000-750,000]</v>
          </cell>
          <cell r="C9736" t="str">
            <v>TEXTILES</v>
          </cell>
          <cell r="D9736" t="str">
            <v>Profit</v>
          </cell>
          <cell r="E9736" t="str">
            <v>Free State</v>
          </cell>
          <cell r="F9736">
            <v>31</v>
          </cell>
          <cell r="G9736">
            <v>1</v>
          </cell>
          <cell r="H9736">
            <v>0.67832400000000004</v>
          </cell>
          <cell r="I9736">
            <v>0.20349720000000002</v>
          </cell>
        </row>
        <row r="9737">
          <cell r="A9737">
            <v>2005</v>
          </cell>
          <cell r="B9737" t="str">
            <v>J(500,000-750,000]</v>
          </cell>
          <cell r="C9737" t="str">
            <v>TEXTILES</v>
          </cell>
          <cell r="D9737" t="str">
            <v>Profit</v>
          </cell>
          <cell r="E9737" t="str">
            <v>Gauteng</v>
          </cell>
          <cell r="F9737">
            <v>31</v>
          </cell>
          <cell r="G9737">
            <v>8</v>
          </cell>
          <cell r="H9737">
            <v>4.9299349999999995</v>
          </cell>
          <cell r="I9737">
            <v>1.4436958599999998</v>
          </cell>
        </row>
        <row r="9738">
          <cell r="A9738">
            <v>2005</v>
          </cell>
          <cell r="B9738" t="str">
            <v>J(500,000-750,000]</v>
          </cell>
          <cell r="C9738" t="str">
            <v>TEXTILES</v>
          </cell>
          <cell r="D9738" t="str">
            <v>Profit</v>
          </cell>
          <cell r="E9738" t="str">
            <v>KwaZulu Natal</v>
          </cell>
          <cell r="F9738">
            <v>31</v>
          </cell>
          <cell r="G9738">
            <v>6</v>
          </cell>
          <cell r="H9738">
            <v>3.839791</v>
          </cell>
          <cell r="I9738">
            <v>1.1345784999999999</v>
          </cell>
        </row>
        <row r="9739">
          <cell r="A9739">
            <v>2005</v>
          </cell>
          <cell r="B9739" t="str">
            <v>J(500,000-750,000]</v>
          </cell>
          <cell r="C9739" t="str">
            <v>TEXTILES</v>
          </cell>
          <cell r="D9739" t="str">
            <v>Profit</v>
          </cell>
          <cell r="E9739" t="str">
            <v>Western Cape</v>
          </cell>
          <cell r="F9739">
            <v>31</v>
          </cell>
          <cell r="G9739">
            <v>2</v>
          </cell>
          <cell r="H9739">
            <v>1.149027</v>
          </cell>
          <cell r="I9739">
            <v>0.33937043</v>
          </cell>
        </row>
        <row r="9740">
          <cell r="A9740">
            <v>2005</v>
          </cell>
          <cell r="B9740" t="str">
            <v>J(500,000-750,000]</v>
          </cell>
          <cell r="C9740" t="str">
            <v>TRANSPORT EQUIPMENT</v>
          </cell>
          <cell r="D9740" t="str">
            <v>Profit</v>
          </cell>
          <cell r="E9740" t="str">
            <v>Gauteng</v>
          </cell>
          <cell r="F9740">
            <v>31</v>
          </cell>
          <cell r="G9740">
            <v>4</v>
          </cell>
          <cell r="H9740">
            <v>2.2752129999999999</v>
          </cell>
          <cell r="I9740">
            <v>0.66573234000000003</v>
          </cell>
        </row>
        <row r="9741">
          <cell r="A9741">
            <v>2005</v>
          </cell>
          <cell r="B9741" t="str">
            <v>J(500,000-750,000]</v>
          </cell>
          <cell r="C9741" t="str">
            <v>TRANSPORT EQUIPMENT</v>
          </cell>
          <cell r="D9741" t="str">
            <v>Profit</v>
          </cell>
          <cell r="E9741" t="str">
            <v>KwaZulu Natal</v>
          </cell>
          <cell r="F9741">
            <v>31</v>
          </cell>
          <cell r="G9741">
            <v>1</v>
          </cell>
          <cell r="H9741">
            <v>0.64124800000000004</v>
          </cell>
          <cell r="I9741">
            <v>0.1923744</v>
          </cell>
        </row>
        <row r="9742">
          <cell r="A9742">
            <v>2005</v>
          </cell>
          <cell r="B9742" t="str">
            <v>J(500,000-750,000]</v>
          </cell>
          <cell r="C9742" t="str">
            <v>TRANSPORT EQUIPMENT</v>
          </cell>
          <cell r="D9742" t="str">
            <v>Profit</v>
          </cell>
          <cell r="E9742" t="str">
            <v>Western Cape</v>
          </cell>
          <cell r="F9742">
            <v>31</v>
          </cell>
          <cell r="G9742">
            <v>1</v>
          </cell>
          <cell r="H9742">
            <v>0.50286900000000001</v>
          </cell>
          <cell r="I9742">
            <v>0.1514607</v>
          </cell>
        </row>
        <row r="9743">
          <cell r="A9743">
            <v>2005</v>
          </cell>
          <cell r="B9743" t="str">
            <v>J(500,000-750,000]</v>
          </cell>
          <cell r="C9743" t="str">
            <v>TRANSPORT, STORAGE AND COMMUNICATIONS</v>
          </cell>
          <cell r="D9743" t="str">
            <v>Profit</v>
          </cell>
          <cell r="E9743" t="str">
            <v>Eastern Cape</v>
          </cell>
          <cell r="F9743">
            <v>31</v>
          </cell>
          <cell r="G9743">
            <v>9</v>
          </cell>
          <cell r="H9743">
            <v>5.5940939999999992</v>
          </cell>
          <cell r="I9743">
            <v>1.6732540499999997</v>
          </cell>
        </row>
        <row r="9744">
          <cell r="A9744">
            <v>2005</v>
          </cell>
          <cell r="B9744" t="str">
            <v>J(500,000-750,000]</v>
          </cell>
          <cell r="C9744" t="str">
            <v>TRANSPORT, STORAGE AND COMMUNICATIONS</v>
          </cell>
          <cell r="D9744" t="str">
            <v>Profit</v>
          </cell>
          <cell r="E9744" t="str">
            <v>Free State</v>
          </cell>
          <cell r="F9744">
            <v>31</v>
          </cell>
          <cell r="G9744">
            <v>4</v>
          </cell>
          <cell r="H9744">
            <v>2.3616260000000002</v>
          </cell>
          <cell r="I9744">
            <v>0.7084878</v>
          </cell>
        </row>
        <row r="9745">
          <cell r="A9745">
            <v>2005</v>
          </cell>
          <cell r="B9745" t="str">
            <v>J(500,000-750,000]</v>
          </cell>
          <cell r="C9745" t="str">
            <v>TRANSPORT, STORAGE AND COMMUNICATIONS</v>
          </cell>
          <cell r="D9745" t="str">
            <v>Profit</v>
          </cell>
          <cell r="E9745" t="str">
            <v>Gauteng</v>
          </cell>
          <cell r="F9745">
            <v>31</v>
          </cell>
          <cell r="G9745">
            <v>70</v>
          </cell>
          <cell r="H9745">
            <v>43.906694999999985</v>
          </cell>
          <cell r="I9745">
            <v>13.127636849999996</v>
          </cell>
        </row>
        <row r="9746">
          <cell r="A9746">
            <v>2005</v>
          </cell>
          <cell r="B9746" t="str">
            <v>J(500,000-750,000]</v>
          </cell>
          <cell r="C9746" t="str">
            <v>TRANSPORT, STORAGE AND COMMUNICATIONS</v>
          </cell>
          <cell r="D9746" t="str">
            <v>Profit</v>
          </cell>
          <cell r="E9746" t="str">
            <v>KwaZulu Natal</v>
          </cell>
          <cell r="F9746">
            <v>31</v>
          </cell>
          <cell r="G9746">
            <v>37</v>
          </cell>
          <cell r="H9746">
            <v>22.103624</v>
          </cell>
          <cell r="I9746">
            <v>6.5965527899999987</v>
          </cell>
        </row>
        <row r="9747">
          <cell r="A9747">
            <v>2005</v>
          </cell>
          <cell r="B9747" t="str">
            <v>J(500,000-750,000]</v>
          </cell>
          <cell r="C9747" t="str">
            <v>TRANSPORT, STORAGE AND COMMUNICATIONS</v>
          </cell>
          <cell r="D9747" t="str">
            <v>Profit</v>
          </cell>
          <cell r="E9747" t="str">
            <v>Limpopo</v>
          </cell>
          <cell r="F9747">
            <v>31</v>
          </cell>
          <cell r="G9747">
            <v>5</v>
          </cell>
          <cell r="H9747">
            <v>3.111964</v>
          </cell>
          <cell r="I9747">
            <v>0.92888251000000011</v>
          </cell>
        </row>
        <row r="9748">
          <cell r="A9748">
            <v>2005</v>
          </cell>
          <cell r="B9748" t="str">
            <v>J(500,000-750,000]</v>
          </cell>
          <cell r="C9748" t="str">
            <v>TRANSPORT, STORAGE AND COMMUNICATIONS</v>
          </cell>
          <cell r="D9748" t="str">
            <v>Profit</v>
          </cell>
          <cell r="E9748" t="str">
            <v>Mpumalanga</v>
          </cell>
          <cell r="F9748">
            <v>31</v>
          </cell>
          <cell r="G9748">
            <v>12</v>
          </cell>
          <cell r="H9748">
            <v>6.9830600000000009</v>
          </cell>
          <cell r="I9748">
            <v>1.99967199</v>
          </cell>
        </row>
        <row r="9749">
          <cell r="A9749">
            <v>2005</v>
          </cell>
          <cell r="B9749" t="str">
            <v>J(500,000-750,000]</v>
          </cell>
          <cell r="C9749" t="str">
            <v>TRANSPORT, STORAGE AND COMMUNICATIONS</v>
          </cell>
          <cell r="D9749" t="str">
            <v>Profit</v>
          </cell>
          <cell r="E9749" t="str">
            <v>North West</v>
          </cell>
          <cell r="F9749">
            <v>31</v>
          </cell>
          <cell r="G9749">
            <v>4</v>
          </cell>
          <cell r="H9749">
            <v>2.6311809999999998</v>
          </cell>
          <cell r="I9749">
            <v>0.74615429999999994</v>
          </cell>
        </row>
        <row r="9750">
          <cell r="A9750">
            <v>2005</v>
          </cell>
          <cell r="B9750" t="str">
            <v>J(500,000-750,000]</v>
          </cell>
          <cell r="C9750" t="str">
            <v>TRANSPORT, STORAGE AND COMMUNICATIONS</v>
          </cell>
          <cell r="D9750" t="str">
            <v>Profit</v>
          </cell>
          <cell r="E9750" t="str">
            <v>Northern Cape</v>
          </cell>
          <cell r="F9750">
            <v>31</v>
          </cell>
          <cell r="G9750">
            <v>1</v>
          </cell>
          <cell r="H9750">
            <v>0.60188799999999998</v>
          </cell>
          <cell r="I9750">
            <v>0.18056639999999999</v>
          </cell>
        </row>
        <row r="9751">
          <cell r="A9751">
            <v>2005</v>
          </cell>
          <cell r="B9751" t="str">
            <v>J(500,000-750,000]</v>
          </cell>
          <cell r="C9751" t="str">
            <v>TRANSPORT, STORAGE AND COMMUNICATIONS</v>
          </cell>
          <cell r="D9751" t="str">
            <v>Profit</v>
          </cell>
          <cell r="E9751" t="str">
            <v>Western Cape</v>
          </cell>
          <cell r="F9751">
            <v>31</v>
          </cell>
          <cell r="G9751">
            <v>32</v>
          </cell>
          <cell r="H9751">
            <v>19.404880000000002</v>
          </cell>
          <cell r="I9751">
            <v>5.7172675999999996</v>
          </cell>
        </row>
        <row r="9752">
          <cell r="A9752">
            <v>2005</v>
          </cell>
          <cell r="B9752" t="str">
            <v>J(500,000-750,000]</v>
          </cell>
          <cell r="C9752" t="str">
            <v>UNKNOWN</v>
          </cell>
          <cell r="D9752" t="str">
            <v>Profit</v>
          </cell>
          <cell r="E9752" t="str">
            <v>Eastern Cape</v>
          </cell>
          <cell r="F9752">
            <v>31</v>
          </cell>
          <cell r="G9752">
            <v>2</v>
          </cell>
          <cell r="H9752">
            <v>1.0642229999999999</v>
          </cell>
          <cell r="I9752">
            <v>0.36242027999999998</v>
          </cell>
        </row>
        <row r="9753">
          <cell r="A9753">
            <v>2005</v>
          </cell>
          <cell r="B9753" t="str">
            <v>J(500,000-750,000]</v>
          </cell>
          <cell r="C9753" t="str">
            <v>UNKNOWN</v>
          </cell>
          <cell r="D9753" t="str">
            <v>Profit</v>
          </cell>
          <cell r="E9753" t="str">
            <v>Gauteng</v>
          </cell>
          <cell r="F9753">
            <v>31</v>
          </cell>
          <cell r="G9753">
            <v>1</v>
          </cell>
          <cell r="H9753">
            <v>0.64716399999999996</v>
          </cell>
          <cell r="I9753">
            <v>0.19594920000000002</v>
          </cell>
        </row>
        <row r="9754">
          <cell r="A9754">
            <v>2005</v>
          </cell>
          <cell r="B9754" t="str">
            <v>J(500,000-750,000]</v>
          </cell>
          <cell r="C9754" t="str">
            <v>UNKNOWN</v>
          </cell>
          <cell r="D9754" t="str">
            <v>Profit</v>
          </cell>
          <cell r="E9754" t="str">
            <v>KwaZulu Natal</v>
          </cell>
          <cell r="F9754">
            <v>31</v>
          </cell>
          <cell r="G9754">
            <v>1</v>
          </cell>
          <cell r="H9754">
            <v>0.60511199999999998</v>
          </cell>
          <cell r="I9754">
            <v>0.17548248000000002</v>
          </cell>
        </row>
        <row r="9755">
          <cell r="A9755">
            <v>2005</v>
          </cell>
          <cell r="B9755" t="str">
            <v>J(500,000-750,000]</v>
          </cell>
          <cell r="C9755" t="str">
            <v>UNKNOWN</v>
          </cell>
          <cell r="D9755" t="str">
            <v>Profit</v>
          </cell>
          <cell r="E9755" t="str">
            <v>Western Cape</v>
          </cell>
          <cell r="F9755">
            <v>31</v>
          </cell>
          <cell r="G9755">
            <v>6</v>
          </cell>
          <cell r="H9755">
            <v>3.7100680000000001</v>
          </cell>
          <cell r="I9755">
            <v>1.0728349300000002</v>
          </cell>
        </row>
        <row r="9756">
          <cell r="A9756">
            <v>2005</v>
          </cell>
          <cell r="B9756" t="str">
            <v>J(500,000-750,000]</v>
          </cell>
          <cell r="C9756" t="str">
            <v>VEHICLE, PARTS AND ACCESSORIES</v>
          </cell>
          <cell r="D9756" t="str">
            <v>Profit</v>
          </cell>
          <cell r="E9756" t="str">
            <v>Eastern Cape</v>
          </cell>
          <cell r="F9756">
            <v>31</v>
          </cell>
          <cell r="G9756">
            <v>11</v>
          </cell>
          <cell r="H9756">
            <v>6.2968860000000006</v>
          </cell>
          <cell r="I9756">
            <v>1.8227658</v>
          </cell>
        </row>
        <row r="9757">
          <cell r="A9757">
            <v>2005</v>
          </cell>
          <cell r="B9757" t="str">
            <v>J(500,000-750,000]</v>
          </cell>
          <cell r="C9757" t="str">
            <v>VEHICLE, PARTS AND ACCESSORIES</v>
          </cell>
          <cell r="D9757" t="str">
            <v>Profit</v>
          </cell>
          <cell r="E9757" t="str">
            <v>Free State</v>
          </cell>
          <cell r="F9757">
            <v>31</v>
          </cell>
          <cell r="G9757">
            <v>4</v>
          </cell>
          <cell r="H9757">
            <v>2.5114170000000002</v>
          </cell>
          <cell r="I9757">
            <v>0.73092509999999999</v>
          </cell>
        </row>
        <row r="9758">
          <cell r="A9758">
            <v>2005</v>
          </cell>
          <cell r="B9758" t="str">
            <v>J(500,000-750,000]</v>
          </cell>
          <cell r="C9758" t="str">
            <v>VEHICLE, PARTS AND ACCESSORIES</v>
          </cell>
          <cell r="D9758" t="str">
            <v>Profit</v>
          </cell>
          <cell r="E9758" t="str">
            <v>Gauteng</v>
          </cell>
          <cell r="F9758">
            <v>31</v>
          </cell>
          <cell r="G9758">
            <v>32</v>
          </cell>
          <cell r="H9758">
            <v>19.797861999999999</v>
          </cell>
          <cell r="I9758">
            <v>5.93651499</v>
          </cell>
        </row>
        <row r="9759">
          <cell r="A9759">
            <v>2005</v>
          </cell>
          <cell r="B9759" t="str">
            <v>J(500,000-750,000]</v>
          </cell>
          <cell r="C9759" t="str">
            <v>VEHICLE, PARTS AND ACCESSORIES</v>
          </cell>
          <cell r="D9759" t="str">
            <v>Profit</v>
          </cell>
          <cell r="E9759" t="str">
            <v>KwaZulu Natal</v>
          </cell>
          <cell r="F9759">
            <v>31</v>
          </cell>
          <cell r="G9759">
            <v>13</v>
          </cell>
          <cell r="H9759">
            <v>8.1142099999999999</v>
          </cell>
          <cell r="I9759">
            <v>2.4515673699999998</v>
          </cell>
        </row>
        <row r="9760">
          <cell r="A9760">
            <v>2005</v>
          </cell>
          <cell r="B9760" t="str">
            <v>J(500,000-750,000]</v>
          </cell>
          <cell r="C9760" t="str">
            <v>VEHICLE, PARTS AND ACCESSORIES</v>
          </cell>
          <cell r="D9760" t="str">
            <v>Profit</v>
          </cell>
          <cell r="E9760" t="str">
            <v>Limpopo</v>
          </cell>
          <cell r="F9760">
            <v>31</v>
          </cell>
          <cell r="G9760">
            <v>3</v>
          </cell>
          <cell r="H9760">
            <v>1.726135</v>
          </cell>
          <cell r="I9760">
            <v>0.51784049999999993</v>
          </cell>
        </row>
        <row r="9761">
          <cell r="A9761">
            <v>2005</v>
          </cell>
          <cell r="B9761" t="str">
            <v>J(500,000-750,000]</v>
          </cell>
          <cell r="C9761" t="str">
            <v>VEHICLE, PARTS AND ACCESSORIES</v>
          </cell>
          <cell r="D9761" t="str">
            <v>Profit</v>
          </cell>
          <cell r="E9761" t="str">
            <v>Mpumalanga</v>
          </cell>
          <cell r="F9761">
            <v>31</v>
          </cell>
          <cell r="G9761">
            <v>8</v>
          </cell>
          <cell r="H9761">
            <v>4.9860389999999999</v>
          </cell>
          <cell r="I9761">
            <v>1.48916275</v>
          </cell>
        </row>
        <row r="9762">
          <cell r="A9762">
            <v>2005</v>
          </cell>
          <cell r="B9762" t="str">
            <v>J(500,000-750,000]</v>
          </cell>
          <cell r="C9762" t="str">
            <v>VEHICLE, PARTS AND ACCESSORIES</v>
          </cell>
          <cell r="D9762" t="str">
            <v>Profit</v>
          </cell>
          <cell r="E9762" t="str">
            <v>North West</v>
          </cell>
          <cell r="F9762">
            <v>31</v>
          </cell>
          <cell r="G9762">
            <v>4</v>
          </cell>
          <cell r="H9762">
            <v>2.3438999999999997</v>
          </cell>
          <cell r="I9762">
            <v>0.69762380000000002</v>
          </cell>
        </row>
        <row r="9763">
          <cell r="A9763">
            <v>2005</v>
          </cell>
          <cell r="B9763" t="str">
            <v>J(500,000-750,000]</v>
          </cell>
          <cell r="C9763" t="str">
            <v>VEHICLE, PARTS AND ACCESSORIES</v>
          </cell>
          <cell r="D9763" t="str">
            <v>Profit</v>
          </cell>
          <cell r="E9763" t="str">
            <v>Western Cape</v>
          </cell>
          <cell r="F9763">
            <v>31</v>
          </cell>
          <cell r="G9763">
            <v>16</v>
          </cell>
          <cell r="H9763">
            <v>9.3902110000000008</v>
          </cell>
          <cell r="I9763">
            <v>2.8412936399999995</v>
          </cell>
        </row>
        <row r="9764">
          <cell r="A9764">
            <v>2005</v>
          </cell>
          <cell r="B9764" t="str">
            <v>J(500,000-750,000]</v>
          </cell>
          <cell r="C9764" t="str">
            <v>WHOLESALE TRADE</v>
          </cell>
          <cell r="D9764" t="str">
            <v>Profit</v>
          </cell>
          <cell r="E9764" t="str">
            <v>Eastern Cape</v>
          </cell>
          <cell r="F9764">
            <v>31</v>
          </cell>
          <cell r="G9764">
            <v>10</v>
          </cell>
          <cell r="H9764">
            <v>6.029064</v>
          </cell>
          <cell r="I9764">
            <v>1.7862192000000001</v>
          </cell>
        </row>
        <row r="9765">
          <cell r="A9765">
            <v>2005</v>
          </cell>
          <cell r="B9765" t="str">
            <v>J(500,000-750,000]</v>
          </cell>
          <cell r="C9765" t="str">
            <v>WHOLESALE TRADE</v>
          </cell>
          <cell r="D9765" t="str">
            <v>Profit</v>
          </cell>
          <cell r="E9765" t="str">
            <v>Free State</v>
          </cell>
          <cell r="F9765">
            <v>31</v>
          </cell>
          <cell r="G9765">
            <v>9</v>
          </cell>
          <cell r="H9765">
            <v>5.5462159999999994</v>
          </cell>
          <cell r="I9765">
            <v>1.6449648000000001</v>
          </cell>
        </row>
        <row r="9766">
          <cell r="A9766">
            <v>2005</v>
          </cell>
          <cell r="B9766" t="str">
            <v>J(500,000-750,000]</v>
          </cell>
          <cell r="C9766" t="str">
            <v>WHOLESALE TRADE</v>
          </cell>
          <cell r="D9766" t="str">
            <v>Profit</v>
          </cell>
          <cell r="E9766" t="str">
            <v>Gauteng</v>
          </cell>
          <cell r="F9766">
            <v>31</v>
          </cell>
          <cell r="G9766">
            <v>171</v>
          </cell>
          <cell r="H9766">
            <v>105.03623900000002</v>
          </cell>
          <cell r="I9766">
            <v>31.56530067000001</v>
          </cell>
        </row>
        <row r="9767">
          <cell r="A9767">
            <v>2005</v>
          </cell>
          <cell r="B9767" t="str">
            <v>J(500,000-750,000]</v>
          </cell>
          <cell r="C9767" t="str">
            <v>WHOLESALE TRADE</v>
          </cell>
          <cell r="D9767" t="str">
            <v>Profit</v>
          </cell>
          <cell r="E9767" t="str">
            <v>KwaZulu Natal</v>
          </cell>
          <cell r="F9767">
            <v>31</v>
          </cell>
          <cell r="G9767">
            <v>44</v>
          </cell>
          <cell r="H9767">
            <v>26.521014000000001</v>
          </cell>
          <cell r="I9767">
            <v>7.8561938799999993</v>
          </cell>
        </row>
        <row r="9768">
          <cell r="A9768">
            <v>2005</v>
          </cell>
          <cell r="B9768" t="str">
            <v>J(500,000-750,000]</v>
          </cell>
          <cell r="C9768" t="str">
            <v>WHOLESALE TRADE</v>
          </cell>
          <cell r="D9768" t="str">
            <v>Profit</v>
          </cell>
          <cell r="E9768" t="str">
            <v>Limpopo</v>
          </cell>
          <cell r="F9768">
            <v>31</v>
          </cell>
          <cell r="G9768">
            <v>3</v>
          </cell>
          <cell r="H9768">
            <v>1.8373269999999999</v>
          </cell>
          <cell r="I9768">
            <v>0.55359810000000009</v>
          </cell>
        </row>
        <row r="9769">
          <cell r="A9769">
            <v>2005</v>
          </cell>
          <cell r="B9769" t="str">
            <v>J(500,000-750,000]</v>
          </cell>
          <cell r="C9769" t="str">
            <v>WHOLESALE TRADE</v>
          </cell>
          <cell r="D9769" t="str">
            <v>Profit</v>
          </cell>
          <cell r="E9769" t="str">
            <v>Mpumalanga</v>
          </cell>
          <cell r="F9769">
            <v>31</v>
          </cell>
          <cell r="G9769">
            <v>18</v>
          </cell>
          <cell r="H9769">
            <v>11.131885</v>
          </cell>
          <cell r="I9769">
            <v>3.2565934600000004</v>
          </cell>
        </row>
        <row r="9770">
          <cell r="A9770">
            <v>2005</v>
          </cell>
          <cell r="B9770" t="str">
            <v>J(500,000-750,000]</v>
          </cell>
          <cell r="C9770" t="str">
            <v>WHOLESALE TRADE</v>
          </cell>
          <cell r="D9770" t="str">
            <v>Profit</v>
          </cell>
          <cell r="E9770" t="str">
            <v>North West</v>
          </cell>
          <cell r="F9770">
            <v>31</v>
          </cell>
          <cell r="G9770">
            <v>3</v>
          </cell>
          <cell r="H9770">
            <v>2.0580349999999998</v>
          </cell>
          <cell r="I9770">
            <v>0.61741049999999997</v>
          </cell>
        </row>
        <row r="9771">
          <cell r="A9771">
            <v>2005</v>
          </cell>
          <cell r="B9771" t="str">
            <v>J(500,000-750,000]</v>
          </cell>
          <cell r="C9771" t="str">
            <v>WHOLESALE TRADE</v>
          </cell>
          <cell r="D9771" t="str">
            <v>Profit</v>
          </cell>
          <cell r="E9771" t="str">
            <v>Northern Cape</v>
          </cell>
          <cell r="F9771">
            <v>31</v>
          </cell>
          <cell r="G9771">
            <v>5</v>
          </cell>
          <cell r="H9771">
            <v>3.0637260000000004</v>
          </cell>
          <cell r="I9771">
            <v>0.92031780000000007</v>
          </cell>
        </row>
        <row r="9772">
          <cell r="A9772">
            <v>2005</v>
          </cell>
          <cell r="B9772" t="str">
            <v>J(500,000-750,000]</v>
          </cell>
          <cell r="C9772" t="str">
            <v>WHOLESALE TRADE</v>
          </cell>
          <cell r="D9772" t="str">
            <v>Profit</v>
          </cell>
          <cell r="E9772" t="str">
            <v>Western Cape</v>
          </cell>
          <cell r="F9772">
            <v>31</v>
          </cell>
          <cell r="G9772">
            <v>65</v>
          </cell>
          <cell r="H9772">
            <v>39.857739000000002</v>
          </cell>
          <cell r="I9772">
            <v>11.958538430000008</v>
          </cell>
        </row>
        <row r="9773">
          <cell r="A9773">
            <v>2005</v>
          </cell>
          <cell r="B9773" t="str">
            <v>J(500,000-750,000]</v>
          </cell>
          <cell r="C9773" t="str">
            <v>WOOD PRODUCTS AND FURNITURE</v>
          </cell>
          <cell r="D9773" t="str">
            <v>Profit</v>
          </cell>
          <cell r="E9773" t="str">
            <v>Gauteng</v>
          </cell>
          <cell r="F9773">
            <v>31</v>
          </cell>
          <cell r="G9773">
            <v>16</v>
          </cell>
          <cell r="H9773">
            <v>10.290495999999999</v>
          </cell>
          <cell r="I9773">
            <v>3.1115584099999998</v>
          </cell>
        </row>
        <row r="9774">
          <cell r="A9774">
            <v>2005</v>
          </cell>
          <cell r="B9774" t="str">
            <v>J(500,000-750,000]</v>
          </cell>
          <cell r="C9774" t="str">
            <v>WOOD PRODUCTS AND FURNITURE</v>
          </cell>
          <cell r="D9774" t="str">
            <v>Profit</v>
          </cell>
          <cell r="E9774" t="str">
            <v>KwaZulu Natal</v>
          </cell>
          <cell r="F9774">
            <v>31</v>
          </cell>
          <cell r="G9774">
            <v>11</v>
          </cell>
          <cell r="H9774">
            <v>6.72973</v>
          </cell>
          <cell r="I9774">
            <v>2.0065314600000002</v>
          </cell>
        </row>
        <row r="9775">
          <cell r="A9775">
            <v>2005</v>
          </cell>
          <cell r="B9775" t="str">
            <v>J(500,000-750,000]</v>
          </cell>
          <cell r="C9775" t="str">
            <v>WOOD PRODUCTS AND FURNITURE</v>
          </cell>
          <cell r="D9775" t="str">
            <v>Profit</v>
          </cell>
          <cell r="E9775" t="str">
            <v>Mpumalanga</v>
          </cell>
          <cell r="F9775">
            <v>31</v>
          </cell>
          <cell r="G9775">
            <v>3</v>
          </cell>
          <cell r="H9775">
            <v>1.7268780000000001</v>
          </cell>
          <cell r="I9775">
            <v>0.50737334999999995</v>
          </cell>
        </row>
        <row r="9776">
          <cell r="A9776">
            <v>2005</v>
          </cell>
          <cell r="B9776" t="str">
            <v>J(500,000-750,000]</v>
          </cell>
          <cell r="C9776" t="str">
            <v>WOOD PRODUCTS AND FURNITURE</v>
          </cell>
          <cell r="D9776" t="str">
            <v>Profit</v>
          </cell>
          <cell r="E9776" t="str">
            <v>Western Cape</v>
          </cell>
          <cell r="F9776">
            <v>31</v>
          </cell>
          <cell r="G9776">
            <v>5</v>
          </cell>
          <cell r="H9776">
            <v>2.8560639999999999</v>
          </cell>
          <cell r="I9776">
            <v>0.8511873499999999</v>
          </cell>
        </row>
        <row r="9777">
          <cell r="A9777">
            <v>2005</v>
          </cell>
          <cell r="B9777" t="str">
            <v>K(750,000-1,000,000]</v>
          </cell>
          <cell r="C9777" t="str">
            <v>AGENCIES AND OTHER SERVICES</v>
          </cell>
          <cell r="D9777" t="str">
            <v>Profit</v>
          </cell>
          <cell r="E9777" t="str">
            <v>Eastern Cape</v>
          </cell>
          <cell r="F9777">
            <v>31</v>
          </cell>
          <cell r="G9777">
            <v>3</v>
          </cell>
          <cell r="H9777">
            <v>2.6495819999999997</v>
          </cell>
          <cell r="I9777">
            <v>0.84139006999999999</v>
          </cell>
        </row>
        <row r="9778">
          <cell r="A9778">
            <v>2005</v>
          </cell>
          <cell r="B9778" t="str">
            <v>K(750,000-1,000,000]</v>
          </cell>
          <cell r="C9778" t="str">
            <v>AGENCIES AND OTHER SERVICES</v>
          </cell>
          <cell r="D9778" t="str">
            <v>Profit</v>
          </cell>
          <cell r="E9778" t="str">
            <v>Free State</v>
          </cell>
          <cell r="F9778">
            <v>31</v>
          </cell>
          <cell r="G9778">
            <v>3</v>
          </cell>
          <cell r="H9778">
            <v>2.5209919999999997</v>
          </cell>
          <cell r="I9778">
            <v>0.7562975999999999</v>
          </cell>
        </row>
        <row r="9779">
          <cell r="A9779">
            <v>2005</v>
          </cell>
          <cell r="B9779" t="str">
            <v>K(750,000-1,000,000]</v>
          </cell>
          <cell r="C9779" t="str">
            <v>AGENCIES AND OTHER SERVICES</v>
          </cell>
          <cell r="D9779" t="str">
            <v>Profit</v>
          </cell>
          <cell r="E9779" t="str">
            <v>Gauteng</v>
          </cell>
          <cell r="F9779">
            <v>31</v>
          </cell>
          <cell r="G9779">
            <v>78</v>
          </cell>
          <cell r="H9779">
            <v>68.324386999999987</v>
          </cell>
          <cell r="I9779">
            <v>20.451530849999997</v>
          </cell>
        </row>
        <row r="9780">
          <cell r="A9780">
            <v>2005</v>
          </cell>
          <cell r="B9780" t="str">
            <v>K(750,000-1,000,000]</v>
          </cell>
          <cell r="C9780" t="str">
            <v>AGENCIES AND OTHER SERVICES</v>
          </cell>
          <cell r="D9780" t="str">
            <v>Profit</v>
          </cell>
          <cell r="E9780" t="str">
            <v>KwaZulu Natal</v>
          </cell>
          <cell r="F9780">
            <v>31</v>
          </cell>
          <cell r="G9780">
            <v>58</v>
          </cell>
          <cell r="H9780">
            <v>50.020708000000013</v>
          </cell>
          <cell r="I9780">
            <v>15.132988209999999</v>
          </cell>
        </row>
        <row r="9781">
          <cell r="A9781">
            <v>2005</v>
          </cell>
          <cell r="B9781" t="str">
            <v>K(750,000-1,000,000]</v>
          </cell>
          <cell r="C9781" t="str">
            <v>AGENCIES AND OTHER SERVICES</v>
          </cell>
          <cell r="D9781" t="str">
            <v>Profit</v>
          </cell>
          <cell r="E9781" t="str">
            <v>Mpumalanga</v>
          </cell>
          <cell r="F9781">
            <v>31</v>
          </cell>
          <cell r="G9781">
            <v>7</v>
          </cell>
          <cell r="H9781">
            <v>5.9379789999999995</v>
          </cell>
          <cell r="I9781">
            <v>1.7575368299999998</v>
          </cell>
        </row>
        <row r="9782">
          <cell r="A9782">
            <v>2005</v>
          </cell>
          <cell r="B9782" t="str">
            <v>K(750,000-1,000,000]</v>
          </cell>
          <cell r="C9782" t="str">
            <v>AGENCIES AND OTHER SERVICES</v>
          </cell>
          <cell r="D9782" t="str">
            <v>Profit</v>
          </cell>
          <cell r="E9782" t="str">
            <v>North West</v>
          </cell>
          <cell r="F9782">
            <v>31</v>
          </cell>
          <cell r="G9782">
            <v>2</v>
          </cell>
          <cell r="H9782">
            <v>1.8749500000000001</v>
          </cell>
          <cell r="I9782">
            <v>0.53998499999999994</v>
          </cell>
        </row>
        <row r="9783">
          <cell r="A9783">
            <v>2005</v>
          </cell>
          <cell r="B9783" t="str">
            <v>K(750,000-1,000,000]</v>
          </cell>
          <cell r="C9783" t="str">
            <v>AGENCIES AND OTHER SERVICES</v>
          </cell>
          <cell r="D9783" t="str">
            <v>Profit</v>
          </cell>
          <cell r="E9783" t="str">
            <v>Northern Cape</v>
          </cell>
          <cell r="F9783">
            <v>31</v>
          </cell>
          <cell r="G9783">
            <v>3</v>
          </cell>
          <cell r="H9783">
            <v>2.6825809999999999</v>
          </cell>
          <cell r="I9783">
            <v>0.80477430000000005</v>
          </cell>
        </row>
        <row r="9784">
          <cell r="A9784">
            <v>2005</v>
          </cell>
          <cell r="B9784" t="str">
            <v>K(750,000-1,000,000]</v>
          </cell>
          <cell r="C9784" t="str">
            <v>AGENCIES AND OTHER SERVICES</v>
          </cell>
          <cell r="D9784" t="str">
            <v>Profit</v>
          </cell>
          <cell r="E9784" t="str">
            <v>Western Cape</v>
          </cell>
          <cell r="F9784">
            <v>31</v>
          </cell>
          <cell r="G9784">
            <v>34</v>
          </cell>
          <cell r="H9784">
            <v>29.320615999999994</v>
          </cell>
          <cell r="I9784">
            <v>8.76714986</v>
          </cell>
        </row>
        <row r="9785">
          <cell r="A9785">
            <v>2005</v>
          </cell>
          <cell r="B9785" t="str">
            <v>K(750,000-1,000,000]</v>
          </cell>
          <cell r="C9785" t="str">
            <v>AGRICULTURE, FORESTRY AND FISHING</v>
          </cell>
          <cell r="D9785" t="str">
            <v>Profit</v>
          </cell>
          <cell r="E9785" t="str">
            <v>Eastern Cape</v>
          </cell>
          <cell r="F9785">
            <v>31</v>
          </cell>
          <cell r="G9785">
            <v>4</v>
          </cell>
          <cell r="H9785">
            <v>3.225571</v>
          </cell>
          <cell r="I9785">
            <v>1.0160705999999999</v>
          </cell>
        </row>
        <row r="9786">
          <cell r="A9786">
            <v>2005</v>
          </cell>
          <cell r="B9786" t="str">
            <v>K(750,000-1,000,000]</v>
          </cell>
          <cell r="C9786" t="str">
            <v>AGRICULTURE, FORESTRY AND FISHING</v>
          </cell>
          <cell r="D9786" t="str">
            <v>Profit</v>
          </cell>
          <cell r="E9786" t="str">
            <v>Free State</v>
          </cell>
          <cell r="F9786">
            <v>31</v>
          </cell>
          <cell r="G9786">
            <v>10</v>
          </cell>
          <cell r="H9786">
            <v>8.6214580000000005</v>
          </cell>
          <cell r="I9786">
            <v>2.4808844799999998</v>
          </cell>
        </row>
        <row r="9787">
          <cell r="A9787">
            <v>2005</v>
          </cell>
          <cell r="B9787" t="str">
            <v>K(750,000-1,000,000]</v>
          </cell>
          <cell r="C9787" t="str">
            <v>AGRICULTURE, FORESTRY AND FISHING</v>
          </cell>
          <cell r="D9787" t="str">
            <v>Profit</v>
          </cell>
          <cell r="E9787" t="str">
            <v>Gauteng</v>
          </cell>
          <cell r="F9787">
            <v>31</v>
          </cell>
          <cell r="G9787">
            <v>17</v>
          </cell>
          <cell r="H9787">
            <v>14.846078</v>
          </cell>
          <cell r="I9787">
            <v>4.4416430299999998</v>
          </cell>
        </row>
        <row r="9788">
          <cell r="A9788">
            <v>2005</v>
          </cell>
          <cell r="B9788" t="str">
            <v>K(750,000-1,000,000]</v>
          </cell>
          <cell r="C9788" t="str">
            <v>AGRICULTURE, FORESTRY AND FISHING</v>
          </cell>
          <cell r="D9788" t="str">
            <v>Profit</v>
          </cell>
          <cell r="E9788" t="str">
            <v>KwaZulu Natal</v>
          </cell>
          <cell r="F9788">
            <v>31</v>
          </cell>
          <cell r="G9788">
            <v>8</v>
          </cell>
          <cell r="H9788">
            <v>6.8406000000000002</v>
          </cell>
          <cell r="I9788">
            <v>2.0808931500000001</v>
          </cell>
        </row>
        <row r="9789">
          <cell r="A9789">
            <v>2005</v>
          </cell>
          <cell r="B9789" t="str">
            <v>K(750,000-1,000,000]</v>
          </cell>
          <cell r="C9789" t="str">
            <v>AGRICULTURE, FORESTRY AND FISHING</v>
          </cell>
          <cell r="D9789" t="str">
            <v>Profit</v>
          </cell>
          <cell r="E9789" t="str">
            <v>Limpopo</v>
          </cell>
          <cell r="F9789">
            <v>31</v>
          </cell>
          <cell r="G9789">
            <v>3</v>
          </cell>
          <cell r="H9789">
            <v>2.4677730000000002</v>
          </cell>
          <cell r="I9789">
            <v>0.74093189999999998</v>
          </cell>
        </row>
        <row r="9790">
          <cell r="A9790">
            <v>2005</v>
          </cell>
          <cell r="B9790" t="str">
            <v>K(750,000-1,000,000]</v>
          </cell>
          <cell r="C9790" t="str">
            <v>AGRICULTURE, FORESTRY AND FISHING</v>
          </cell>
          <cell r="D9790" t="str">
            <v>Profit</v>
          </cell>
          <cell r="E9790" t="str">
            <v>Mpumalanga</v>
          </cell>
          <cell r="F9790">
            <v>31</v>
          </cell>
          <cell r="G9790">
            <v>10</v>
          </cell>
          <cell r="H9790">
            <v>8.7556550000000009</v>
          </cell>
          <cell r="I9790">
            <v>2.61285269</v>
          </cell>
        </row>
        <row r="9791">
          <cell r="A9791">
            <v>2005</v>
          </cell>
          <cell r="B9791" t="str">
            <v>K(750,000-1,000,000]</v>
          </cell>
          <cell r="C9791" t="str">
            <v>AGRICULTURE, FORESTRY AND FISHING</v>
          </cell>
          <cell r="D9791" t="str">
            <v>Profit</v>
          </cell>
          <cell r="E9791" t="str">
            <v>North West</v>
          </cell>
          <cell r="F9791">
            <v>31</v>
          </cell>
          <cell r="G9791">
            <v>2</v>
          </cell>
          <cell r="H9791">
            <v>1.8025789999999999</v>
          </cell>
          <cell r="I9791">
            <v>0.54077370000000002</v>
          </cell>
        </row>
        <row r="9792">
          <cell r="A9792">
            <v>2005</v>
          </cell>
          <cell r="B9792" t="str">
            <v>K(750,000-1,000,000]</v>
          </cell>
          <cell r="C9792" t="str">
            <v>AGRICULTURE, FORESTRY AND FISHING</v>
          </cell>
          <cell r="D9792" t="str">
            <v>Profit</v>
          </cell>
          <cell r="E9792" t="str">
            <v>Northern Cape</v>
          </cell>
          <cell r="F9792">
            <v>31</v>
          </cell>
          <cell r="G9792">
            <v>2</v>
          </cell>
          <cell r="H9792">
            <v>1.905378</v>
          </cell>
          <cell r="I9792">
            <v>0.57161339999999994</v>
          </cell>
        </row>
        <row r="9793">
          <cell r="A9793">
            <v>2005</v>
          </cell>
          <cell r="B9793" t="str">
            <v>K(750,000-1,000,000]</v>
          </cell>
          <cell r="C9793" t="str">
            <v>AGRICULTURE, FORESTRY AND FISHING</v>
          </cell>
          <cell r="D9793" t="str">
            <v>Profit</v>
          </cell>
          <cell r="E9793" t="str">
            <v>Western Cape</v>
          </cell>
          <cell r="F9793">
            <v>31</v>
          </cell>
          <cell r="G9793">
            <v>27</v>
          </cell>
          <cell r="H9793">
            <v>22.898958</v>
          </cell>
          <cell r="I9793">
            <v>6.6164141599999997</v>
          </cell>
        </row>
        <row r="9794">
          <cell r="A9794">
            <v>2005</v>
          </cell>
          <cell r="B9794" t="str">
            <v>K(750,000-1,000,000]</v>
          </cell>
          <cell r="C9794" t="str">
            <v>BRICKS, CERAMIC, GLASS, CEMENT</v>
          </cell>
          <cell r="D9794" t="str">
            <v>Profit</v>
          </cell>
          <cell r="E9794" t="str">
            <v>Eastern Cape</v>
          </cell>
          <cell r="F9794">
            <v>31</v>
          </cell>
          <cell r="G9794">
            <v>2</v>
          </cell>
          <cell r="H9794">
            <v>1.734791</v>
          </cell>
          <cell r="I9794">
            <v>0.52043729999999999</v>
          </cell>
        </row>
        <row r="9795">
          <cell r="A9795">
            <v>2005</v>
          </cell>
          <cell r="B9795" t="str">
            <v>K(750,000-1,000,000]</v>
          </cell>
          <cell r="C9795" t="str">
            <v>BRICKS, CERAMIC, GLASS, CEMENT</v>
          </cell>
          <cell r="D9795" t="str">
            <v>Profit</v>
          </cell>
          <cell r="E9795" t="str">
            <v>Gauteng</v>
          </cell>
          <cell r="F9795">
            <v>31</v>
          </cell>
          <cell r="G9795">
            <v>6</v>
          </cell>
          <cell r="H9795">
            <v>5.0365260000000003</v>
          </cell>
          <cell r="I9795">
            <v>1.5145578</v>
          </cell>
        </row>
        <row r="9796">
          <cell r="A9796">
            <v>2005</v>
          </cell>
          <cell r="B9796" t="str">
            <v>K(750,000-1,000,000]</v>
          </cell>
          <cell r="C9796" t="str">
            <v>BRICKS, CERAMIC, GLASS, CEMENT</v>
          </cell>
          <cell r="D9796" t="str">
            <v>Profit</v>
          </cell>
          <cell r="E9796" t="str">
            <v>KwaZulu Natal</v>
          </cell>
          <cell r="F9796">
            <v>31</v>
          </cell>
          <cell r="G9796">
            <v>1</v>
          </cell>
          <cell r="H9796">
            <v>0.82479199999999997</v>
          </cell>
          <cell r="I9796">
            <v>0.24743760000000001</v>
          </cell>
        </row>
        <row r="9797">
          <cell r="A9797">
            <v>2005</v>
          </cell>
          <cell r="B9797" t="str">
            <v>K(750,000-1,000,000]</v>
          </cell>
          <cell r="C9797" t="str">
            <v>BRICKS, CERAMIC, GLASS, CEMENT</v>
          </cell>
          <cell r="D9797" t="str">
            <v>Profit</v>
          </cell>
          <cell r="E9797" t="str">
            <v>Mpumalanga</v>
          </cell>
          <cell r="F9797">
            <v>31</v>
          </cell>
          <cell r="G9797">
            <v>1</v>
          </cell>
          <cell r="H9797">
            <v>0.99568199999999996</v>
          </cell>
          <cell r="I9797">
            <v>0.34649732999999999</v>
          </cell>
        </row>
        <row r="9798">
          <cell r="A9798">
            <v>2005</v>
          </cell>
          <cell r="B9798" t="str">
            <v>K(750,000-1,000,000]</v>
          </cell>
          <cell r="C9798" t="str">
            <v>BRICKS, CERAMIC, GLASS, CEMENT</v>
          </cell>
          <cell r="D9798" t="str">
            <v>Profit</v>
          </cell>
          <cell r="E9798" t="str">
            <v>North West</v>
          </cell>
          <cell r="F9798">
            <v>31</v>
          </cell>
          <cell r="G9798">
            <v>1</v>
          </cell>
          <cell r="H9798">
            <v>0.919956</v>
          </cell>
          <cell r="I9798">
            <v>0.27598679999999998</v>
          </cell>
        </row>
        <row r="9799">
          <cell r="A9799">
            <v>2005</v>
          </cell>
          <cell r="B9799" t="str">
            <v>K(750,000-1,000,000]</v>
          </cell>
          <cell r="C9799" t="str">
            <v>BRICKS, CERAMIC, GLASS, CEMENT</v>
          </cell>
          <cell r="D9799" t="str">
            <v>Profit</v>
          </cell>
          <cell r="E9799" t="str">
            <v>Northern Cape</v>
          </cell>
          <cell r="F9799">
            <v>31</v>
          </cell>
          <cell r="G9799">
            <v>1</v>
          </cell>
          <cell r="H9799">
            <v>0.99774399999999996</v>
          </cell>
          <cell r="I9799">
            <v>0.29932320000000001</v>
          </cell>
        </row>
        <row r="9800">
          <cell r="A9800">
            <v>2005</v>
          </cell>
          <cell r="B9800" t="str">
            <v>K(750,000-1,000,000]</v>
          </cell>
          <cell r="C9800" t="str">
            <v>BRICKS, CERAMIC, GLASS, CEMENT</v>
          </cell>
          <cell r="D9800" t="str">
            <v>Profit</v>
          </cell>
          <cell r="E9800" t="str">
            <v>Western Cape</v>
          </cell>
          <cell r="F9800">
            <v>31</v>
          </cell>
          <cell r="G9800">
            <v>5</v>
          </cell>
          <cell r="H9800">
            <v>4.2593379999999996</v>
          </cell>
          <cell r="I9800">
            <v>1.23848113</v>
          </cell>
        </row>
        <row r="9801">
          <cell r="A9801">
            <v>2005</v>
          </cell>
          <cell r="B9801" t="str">
            <v>K(750,000-1,000,000]</v>
          </cell>
          <cell r="C9801" t="str">
            <v>CATERING AND ACCOMMODATION</v>
          </cell>
          <cell r="D9801" t="str">
            <v>Profit</v>
          </cell>
          <cell r="E9801" t="str">
            <v>Eastern Cape</v>
          </cell>
          <cell r="F9801">
            <v>31</v>
          </cell>
          <cell r="G9801">
            <v>5</v>
          </cell>
          <cell r="H9801">
            <v>4.2981530000000001</v>
          </cell>
          <cell r="I9801">
            <v>1.2894459</v>
          </cell>
        </row>
        <row r="9802">
          <cell r="A9802">
            <v>2005</v>
          </cell>
          <cell r="B9802" t="str">
            <v>K(750,000-1,000,000]</v>
          </cell>
          <cell r="C9802" t="str">
            <v>CATERING AND ACCOMMODATION</v>
          </cell>
          <cell r="D9802" t="str">
            <v>Profit</v>
          </cell>
          <cell r="E9802" t="str">
            <v>Free State</v>
          </cell>
          <cell r="F9802">
            <v>31</v>
          </cell>
          <cell r="G9802">
            <v>1</v>
          </cell>
          <cell r="H9802">
            <v>0.78719099999999997</v>
          </cell>
          <cell r="I9802">
            <v>0.23615729999999999</v>
          </cell>
        </row>
        <row r="9803">
          <cell r="A9803">
            <v>2005</v>
          </cell>
          <cell r="B9803" t="str">
            <v>K(750,000-1,000,000]</v>
          </cell>
          <cell r="C9803" t="str">
            <v>CATERING AND ACCOMMODATION</v>
          </cell>
          <cell r="D9803" t="str">
            <v>Profit</v>
          </cell>
          <cell r="E9803" t="str">
            <v>Gauteng</v>
          </cell>
          <cell r="F9803">
            <v>31</v>
          </cell>
          <cell r="G9803">
            <v>14</v>
          </cell>
          <cell r="H9803">
            <v>12.286339000000002</v>
          </cell>
          <cell r="I9803">
            <v>3.6815268399999996</v>
          </cell>
        </row>
        <row r="9804">
          <cell r="A9804">
            <v>2005</v>
          </cell>
          <cell r="B9804" t="str">
            <v>K(750,000-1,000,000]</v>
          </cell>
          <cell r="C9804" t="str">
            <v>CATERING AND ACCOMMODATION</v>
          </cell>
          <cell r="D9804" t="str">
            <v>Profit</v>
          </cell>
          <cell r="E9804" t="str">
            <v>KwaZulu Natal</v>
          </cell>
          <cell r="F9804">
            <v>31</v>
          </cell>
          <cell r="G9804">
            <v>10</v>
          </cell>
          <cell r="H9804">
            <v>8.7128410000000009</v>
          </cell>
          <cell r="I9804">
            <v>2.6687551200000001</v>
          </cell>
        </row>
        <row r="9805">
          <cell r="A9805">
            <v>2005</v>
          </cell>
          <cell r="B9805" t="str">
            <v>K(750,000-1,000,000]</v>
          </cell>
          <cell r="C9805" t="str">
            <v>CATERING AND ACCOMMODATION</v>
          </cell>
          <cell r="D9805" t="str">
            <v>Profit</v>
          </cell>
          <cell r="E9805" t="str">
            <v>Limpopo</v>
          </cell>
          <cell r="F9805">
            <v>31</v>
          </cell>
          <cell r="G9805">
            <v>2</v>
          </cell>
          <cell r="H9805">
            <v>1.779909</v>
          </cell>
          <cell r="I9805">
            <v>0.53397269999999997</v>
          </cell>
        </row>
        <row r="9806">
          <cell r="A9806">
            <v>2005</v>
          </cell>
          <cell r="B9806" t="str">
            <v>K(750,000-1,000,000]</v>
          </cell>
          <cell r="C9806" t="str">
            <v>CATERING AND ACCOMMODATION</v>
          </cell>
          <cell r="D9806" t="str">
            <v>Profit</v>
          </cell>
          <cell r="E9806" t="str">
            <v>Mpumalanga</v>
          </cell>
          <cell r="F9806">
            <v>31</v>
          </cell>
          <cell r="G9806">
            <v>1</v>
          </cell>
          <cell r="H9806">
            <v>0.760046</v>
          </cell>
          <cell r="I9806">
            <v>0.22801379999999999</v>
          </cell>
        </row>
        <row r="9807">
          <cell r="A9807">
            <v>2005</v>
          </cell>
          <cell r="B9807" t="str">
            <v>K(750,000-1,000,000]</v>
          </cell>
          <cell r="C9807" t="str">
            <v>CATERING AND ACCOMMODATION</v>
          </cell>
          <cell r="D9807" t="str">
            <v>Profit</v>
          </cell>
          <cell r="E9807" t="str">
            <v>North West</v>
          </cell>
          <cell r="F9807">
            <v>31</v>
          </cell>
          <cell r="G9807">
            <v>2</v>
          </cell>
          <cell r="H9807">
            <v>1.774292</v>
          </cell>
          <cell r="I9807">
            <v>0.53228759999999997</v>
          </cell>
        </row>
        <row r="9808">
          <cell r="A9808">
            <v>2005</v>
          </cell>
          <cell r="B9808" t="str">
            <v>K(750,000-1,000,000]</v>
          </cell>
          <cell r="C9808" t="str">
            <v>CATERING AND ACCOMMODATION</v>
          </cell>
          <cell r="D9808" t="str">
            <v>Profit</v>
          </cell>
          <cell r="E9808" t="str">
            <v>Western Cape</v>
          </cell>
          <cell r="F9808">
            <v>31</v>
          </cell>
          <cell r="G9808">
            <v>14</v>
          </cell>
          <cell r="H9808">
            <v>11.999744</v>
          </cell>
          <cell r="I9808">
            <v>3.6071860300000003</v>
          </cell>
        </row>
        <row r="9809">
          <cell r="A9809">
            <v>2005</v>
          </cell>
          <cell r="B9809" t="str">
            <v>K(750,000-1,000,000]</v>
          </cell>
          <cell r="C9809" t="str">
            <v>CHEMICALS, RUBBER AND PLASTIC</v>
          </cell>
          <cell r="D9809" t="str">
            <v>Profit</v>
          </cell>
          <cell r="E9809" t="str">
            <v>Eastern Cape</v>
          </cell>
          <cell r="F9809">
            <v>31</v>
          </cell>
          <cell r="G9809">
            <v>1</v>
          </cell>
          <cell r="H9809">
            <v>0.988174</v>
          </cell>
          <cell r="I9809">
            <v>0.2964522</v>
          </cell>
        </row>
        <row r="9810">
          <cell r="A9810">
            <v>2005</v>
          </cell>
          <cell r="B9810" t="str">
            <v>K(750,000-1,000,000]</v>
          </cell>
          <cell r="C9810" t="str">
            <v>CHEMICALS, RUBBER AND PLASTIC</v>
          </cell>
          <cell r="D9810" t="str">
            <v>Profit</v>
          </cell>
          <cell r="E9810" t="str">
            <v>Free State</v>
          </cell>
          <cell r="F9810">
            <v>31</v>
          </cell>
          <cell r="G9810">
            <v>1</v>
          </cell>
          <cell r="H9810">
            <v>0.89884900000000001</v>
          </cell>
          <cell r="I9810">
            <v>0.26066621000000001</v>
          </cell>
        </row>
        <row r="9811">
          <cell r="A9811">
            <v>2005</v>
          </cell>
          <cell r="B9811" t="str">
            <v>K(750,000-1,000,000]</v>
          </cell>
          <cell r="C9811" t="str">
            <v>CHEMICALS, RUBBER AND PLASTIC</v>
          </cell>
          <cell r="D9811" t="str">
            <v>Profit</v>
          </cell>
          <cell r="E9811" t="str">
            <v>Gauteng</v>
          </cell>
          <cell r="F9811">
            <v>31</v>
          </cell>
          <cell r="G9811">
            <v>29</v>
          </cell>
          <cell r="H9811">
            <v>25.103486999999998</v>
          </cell>
          <cell r="I9811">
            <v>7.4836939600000001</v>
          </cell>
        </row>
        <row r="9812">
          <cell r="A9812">
            <v>2005</v>
          </cell>
          <cell r="B9812" t="str">
            <v>K(750,000-1,000,000]</v>
          </cell>
          <cell r="C9812" t="str">
            <v>CHEMICALS, RUBBER AND PLASTIC</v>
          </cell>
          <cell r="D9812" t="str">
            <v>Profit</v>
          </cell>
          <cell r="E9812" t="str">
            <v>KwaZulu Natal</v>
          </cell>
          <cell r="F9812">
            <v>31</v>
          </cell>
          <cell r="G9812">
            <v>9</v>
          </cell>
          <cell r="H9812">
            <v>8.0587130000000009</v>
          </cell>
          <cell r="I9812">
            <v>2.3861275899999996</v>
          </cell>
        </row>
        <row r="9813">
          <cell r="A9813">
            <v>2005</v>
          </cell>
          <cell r="B9813" t="str">
            <v>K(750,000-1,000,000]</v>
          </cell>
          <cell r="C9813" t="str">
            <v>CHEMICALS, RUBBER AND PLASTIC</v>
          </cell>
          <cell r="D9813" t="str">
            <v>Profit</v>
          </cell>
          <cell r="E9813" t="str">
            <v>Mpumalanga</v>
          </cell>
          <cell r="F9813">
            <v>31</v>
          </cell>
          <cell r="G9813">
            <v>1</v>
          </cell>
          <cell r="H9813">
            <v>0.76986200000000005</v>
          </cell>
          <cell r="I9813">
            <v>0.23095860000000001</v>
          </cell>
        </row>
        <row r="9814">
          <cell r="A9814">
            <v>2005</v>
          </cell>
          <cell r="B9814" t="str">
            <v>K(750,000-1,000,000]</v>
          </cell>
          <cell r="C9814" t="str">
            <v>CHEMICALS, RUBBER AND PLASTIC</v>
          </cell>
          <cell r="D9814" t="str">
            <v>Profit</v>
          </cell>
          <cell r="E9814" t="str">
            <v>North West</v>
          </cell>
          <cell r="F9814">
            <v>31</v>
          </cell>
          <cell r="G9814">
            <v>2</v>
          </cell>
          <cell r="H9814">
            <v>1.843531</v>
          </cell>
          <cell r="I9814">
            <v>0.53175930000000005</v>
          </cell>
        </row>
        <row r="9815">
          <cell r="A9815">
            <v>2005</v>
          </cell>
          <cell r="B9815" t="str">
            <v>K(750,000-1,000,000]</v>
          </cell>
          <cell r="C9815" t="str">
            <v>CHEMICALS, RUBBER AND PLASTIC</v>
          </cell>
          <cell r="D9815" t="str">
            <v>Profit</v>
          </cell>
          <cell r="E9815" t="str">
            <v>Northern Cape</v>
          </cell>
          <cell r="F9815">
            <v>31</v>
          </cell>
          <cell r="G9815">
            <v>1</v>
          </cell>
          <cell r="H9815">
            <v>0.978213</v>
          </cell>
          <cell r="I9815">
            <v>0.28368177</v>
          </cell>
        </row>
        <row r="9816">
          <cell r="A9816">
            <v>2005</v>
          </cell>
          <cell r="B9816" t="str">
            <v>K(750,000-1,000,000]</v>
          </cell>
          <cell r="C9816" t="str">
            <v>CHEMICALS, RUBBER AND PLASTIC</v>
          </cell>
          <cell r="D9816" t="str">
            <v>Profit</v>
          </cell>
          <cell r="E9816" t="str">
            <v>Western Cape</v>
          </cell>
          <cell r="F9816">
            <v>31</v>
          </cell>
          <cell r="G9816">
            <v>8</v>
          </cell>
          <cell r="H9816">
            <v>6.5882539999999992</v>
          </cell>
          <cell r="I9816">
            <v>1.94610583</v>
          </cell>
        </row>
        <row r="9817">
          <cell r="A9817">
            <v>2005</v>
          </cell>
          <cell r="B9817" t="str">
            <v>K(750,000-1,000,000]</v>
          </cell>
          <cell r="C9817" t="str">
            <v>CLOTHING AND FOOTWEAR</v>
          </cell>
          <cell r="D9817" t="str">
            <v>Profit</v>
          </cell>
          <cell r="E9817" t="str">
            <v>Eastern Cape</v>
          </cell>
          <cell r="F9817">
            <v>31</v>
          </cell>
          <cell r="G9817">
            <v>2</v>
          </cell>
          <cell r="H9817">
            <v>1.7104520000000001</v>
          </cell>
          <cell r="I9817">
            <v>0.44683107999999999</v>
          </cell>
        </row>
        <row r="9818">
          <cell r="A9818">
            <v>2005</v>
          </cell>
          <cell r="B9818" t="str">
            <v>K(750,000-1,000,000]</v>
          </cell>
          <cell r="C9818" t="str">
            <v>CLOTHING AND FOOTWEAR</v>
          </cell>
          <cell r="D9818" t="str">
            <v>Profit</v>
          </cell>
          <cell r="E9818" t="str">
            <v>Free State</v>
          </cell>
          <cell r="F9818">
            <v>31</v>
          </cell>
          <cell r="G9818">
            <v>2</v>
          </cell>
          <cell r="H9818">
            <v>1.727115</v>
          </cell>
          <cell r="I9818">
            <v>0.51813449999999994</v>
          </cell>
        </row>
        <row r="9819">
          <cell r="A9819">
            <v>2005</v>
          </cell>
          <cell r="B9819" t="str">
            <v>K(750,000-1,000,000]</v>
          </cell>
          <cell r="C9819" t="str">
            <v>CLOTHING AND FOOTWEAR</v>
          </cell>
          <cell r="D9819" t="str">
            <v>Profit</v>
          </cell>
          <cell r="E9819" t="str">
            <v>Gauteng</v>
          </cell>
          <cell r="F9819">
            <v>31</v>
          </cell>
          <cell r="G9819">
            <v>7</v>
          </cell>
          <cell r="H9819">
            <v>6.1769869999999996</v>
          </cell>
          <cell r="I9819">
            <v>1.8536961000000001</v>
          </cell>
        </row>
        <row r="9820">
          <cell r="A9820">
            <v>2005</v>
          </cell>
          <cell r="B9820" t="str">
            <v>K(750,000-1,000,000]</v>
          </cell>
          <cell r="C9820" t="str">
            <v>CLOTHING AND FOOTWEAR</v>
          </cell>
          <cell r="D9820" t="str">
            <v>Profit</v>
          </cell>
          <cell r="E9820" t="str">
            <v>KwaZulu Natal</v>
          </cell>
          <cell r="F9820">
            <v>31</v>
          </cell>
          <cell r="G9820">
            <v>7</v>
          </cell>
          <cell r="H9820">
            <v>6.0761589999999996</v>
          </cell>
          <cell r="I9820">
            <v>1.8228476999999996</v>
          </cell>
        </row>
        <row r="9821">
          <cell r="A9821">
            <v>2005</v>
          </cell>
          <cell r="B9821" t="str">
            <v>K(750,000-1,000,000]</v>
          </cell>
          <cell r="C9821" t="str">
            <v>CLOTHING AND FOOTWEAR</v>
          </cell>
          <cell r="D9821" t="str">
            <v>Profit</v>
          </cell>
          <cell r="E9821" t="str">
            <v>Mpumalanga</v>
          </cell>
          <cell r="F9821">
            <v>31</v>
          </cell>
          <cell r="G9821">
            <v>1</v>
          </cell>
          <cell r="H9821">
            <v>0.90191699999999997</v>
          </cell>
          <cell r="I9821">
            <v>0.27057509999999996</v>
          </cell>
        </row>
        <row r="9822">
          <cell r="A9822">
            <v>2005</v>
          </cell>
          <cell r="B9822" t="str">
            <v>K(750,000-1,000,000]</v>
          </cell>
          <cell r="C9822" t="str">
            <v>CLOTHING AND FOOTWEAR</v>
          </cell>
          <cell r="D9822" t="str">
            <v>Profit</v>
          </cell>
          <cell r="E9822" t="str">
            <v>Western Cape</v>
          </cell>
          <cell r="F9822">
            <v>31</v>
          </cell>
          <cell r="G9822">
            <v>7</v>
          </cell>
          <cell r="H9822">
            <v>6.2537240000000001</v>
          </cell>
          <cell r="I9822">
            <v>1.84528592</v>
          </cell>
        </row>
        <row r="9823">
          <cell r="A9823">
            <v>2005</v>
          </cell>
          <cell r="B9823" t="str">
            <v>K(750,000-1,000,000]</v>
          </cell>
          <cell r="C9823" t="str">
            <v>COAL AND PETROLEUM</v>
          </cell>
          <cell r="D9823" t="str">
            <v>Profit</v>
          </cell>
          <cell r="E9823" t="str">
            <v>Free State</v>
          </cell>
          <cell r="F9823">
            <v>31</v>
          </cell>
          <cell r="G9823">
            <v>1</v>
          </cell>
          <cell r="H9823">
            <v>0.75076200000000004</v>
          </cell>
          <cell r="I9823">
            <v>0.22642860000000001</v>
          </cell>
        </row>
        <row r="9824">
          <cell r="A9824">
            <v>2005</v>
          </cell>
          <cell r="B9824" t="str">
            <v>K(750,000-1,000,000]</v>
          </cell>
          <cell r="C9824" t="str">
            <v>COAL AND PETROLEUM</v>
          </cell>
          <cell r="D9824" t="str">
            <v>Profit</v>
          </cell>
          <cell r="E9824" t="str">
            <v>Gauteng</v>
          </cell>
          <cell r="F9824">
            <v>31</v>
          </cell>
          <cell r="G9824">
            <v>7</v>
          </cell>
          <cell r="H9824">
            <v>6.085807</v>
          </cell>
          <cell r="I9824">
            <v>1.8179621699999999</v>
          </cell>
        </row>
        <row r="9825">
          <cell r="A9825">
            <v>2005</v>
          </cell>
          <cell r="B9825" t="str">
            <v>K(750,000-1,000,000]</v>
          </cell>
          <cell r="C9825" t="str">
            <v>COAL AND PETROLEUM</v>
          </cell>
          <cell r="D9825" t="str">
            <v>Profit</v>
          </cell>
          <cell r="E9825" t="str">
            <v>KwaZulu Natal</v>
          </cell>
          <cell r="F9825">
            <v>31</v>
          </cell>
          <cell r="G9825">
            <v>1</v>
          </cell>
          <cell r="H9825">
            <v>0.89113799999999999</v>
          </cell>
          <cell r="I9825">
            <v>0.31011601999999999</v>
          </cell>
        </row>
        <row r="9826">
          <cell r="A9826">
            <v>2005</v>
          </cell>
          <cell r="B9826" t="str">
            <v>K(750,000-1,000,000]</v>
          </cell>
          <cell r="C9826" t="str">
            <v>COAL AND PETROLEUM</v>
          </cell>
          <cell r="D9826" t="str">
            <v>Profit</v>
          </cell>
          <cell r="E9826" t="str">
            <v>Western Cape</v>
          </cell>
          <cell r="F9826">
            <v>31</v>
          </cell>
          <cell r="G9826">
            <v>2</v>
          </cell>
          <cell r="H9826">
            <v>1.7033689999999999</v>
          </cell>
          <cell r="I9826">
            <v>0.51281069999999995</v>
          </cell>
        </row>
        <row r="9827">
          <cell r="A9827">
            <v>2005</v>
          </cell>
          <cell r="B9827" t="str">
            <v>K(750,000-1,000,000]</v>
          </cell>
          <cell r="C9827" t="str">
            <v>CONSTRUCTION</v>
          </cell>
          <cell r="D9827" t="str">
            <v>Profit</v>
          </cell>
          <cell r="E9827" t="str">
            <v>Eastern Cape</v>
          </cell>
          <cell r="F9827">
            <v>31</v>
          </cell>
          <cell r="G9827">
            <v>15</v>
          </cell>
          <cell r="H9827">
            <v>12.669537</v>
          </cell>
          <cell r="I9827">
            <v>3.7464322000000001</v>
          </cell>
        </row>
        <row r="9828">
          <cell r="A9828">
            <v>2005</v>
          </cell>
          <cell r="B9828" t="str">
            <v>K(750,000-1,000,000]</v>
          </cell>
          <cell r="C9828" t="str">
            <v>CONSTRUCTION</v>
          </cell>
          <cell r="D9828" t="str">
            <v>Profit</v>
          </cell>
          <cell r="E9828" t="str">
            <v>Free State</v>
          </cell>
          <cell r="F9828">
            <v>31</v>
          </cell>
          <cell r="G9828">
            <v>6</v>
          </cell>
          <cell r="H9828">
            <v>5.412083</v>
          </cell>
          <cell r="I9828">
            <v>1.6076919299999999</v>
          </cell>
        </row>
        <row r="9829">
          <cell r="A9829">
            <v>2005</v>
          </cell>
          <cell r="B9829" t="str">
            <v>K(750,000-1,000,000]</v>
          </cell>
          <cell r="C9829" t="str">
            <v>CONSTRUCTION</v>
          </cell>
          <cell r="D9829" t="str">
            <v>Profit</v>
          </cell>
          <cell r="E9829" t="str">
            <v>Gauteng</v>
          </cell>
          <cell r="F9829">
            <v>31</v>
          </cell>
          <cell r="G9829">
            <v>67</v>
          </cell>
          <cell r="H9829">
            <v>58.365823999999975</v>
          </cell>
          <cell r="I9829">
            <v>17.413692719999997</v>
          </cell>
        </row>
        <row r="9830">
          <cell r="A9830">
            <v>2005</v>
          </cell>
          <cell r="B9830" t="str">
            <v>K(750,000-1,000,000]</v>
          </cell>
          <cell r="C9830" t="str">
            <v>CONSTRUCTION</v>
          </cell>
          <cell r="D9830" t="str">
            <v>Profit</v>
          </cell>
          <cell r="E9830" t="str">
            <v>KwaZulu Natal</v>
          </cell>
          <cell r="F9830">
            <v>31</v>
          </cell>
          <cell r="G9830">
            <v>22</v>
          </cell>
          <cell r="H9830">
            <v>18.998073000000002</v>
          </cell>
          <cell r="I9830">
            <v>5.6892996599999988</v>
          </cell>
        </row>
        <row r="9831">
          <cell r="A9831">
            <v>2005</v>
          </cell>
          <cell r="B9831" t="str">
            <v>K(750,000-1,000,000]</v>
          </cell>
          <cell r="C9831" t="str">
            <v>CONSTRUCTION</v>
          </cell>
          <cell r="D9831" t="str">
            <v>Profit</v>
          </cell>
          <cell r="E9831" t="str">
            <v>Limpopo</v>
          </cell>
          <cell r="F9831">
            <v>31</v>
          </cell>
          <cell r="G9831">
            <v>7</v>
          </cell>
          <cell r="H9831">
            <v>6.1741060000000001</v>
          </cell>
          <cell r="I9831">
            <v>1.8210922199999999</v>
          </cell>
        </row>
        <row r="9832">
          <cell r="A9832">
            <v>2005</v>
          </cell>
          <cell r="B9832" t="str">
            <v>K(750,000-1,000,000]</v>
          </cell>
          <cell r="C9832" t="str">
            <v>CONSTRUCTION</v>
          </cell>
          <cell r="D9832" t="str">
            <v>Profit</v>
          </cell>
          <cell r="E9832" t="str">
            <v>Mpumalanga</v>
          </cell>
          <cell r="F9832">
            <v>31</v>
          </cell>
          <cell r="G9832">
            <v>10</v>
          </cell>
          <cell r="H9832">
            <v>8.8334479999999989</v>
          </cell>
          <cell r="I9832">
            <v>2.6452150800000003</v>
          </cell>
        </row>
        <row r="9833">
          <cell r="A9833">
            <v>2005</v>
          </cell>
          <cell r="B9833" t="str">
            <v>K(750,000-1,000,000]</v>
          </cell>
          <cell r="C9833" t="str">
            <v>CONSTRUCTION</v>
          </cell>
          <cell r="D9833" t="str">
            <v>Profit</v>
          </cell>
          <cell r="E9833" t="str">
            <v>North West</v>
          </cell>
          <cell r="F9833">
            <v>31</v>
          </cell>
          <cell r="G9833">
            <v>3</v>
          </cell>
          <cell r="H9833">
            <v>2.6664730000000003</v>
          </cell>
          <cell r="I9833">
            <v>0.79994189999999998</v>
          </cell>
        </row>
        <row r="9834">
          <cell r="A9834">
            <v>2005</v>
          </cell>
          <cell r="B9834" t="str">
            <v>K(750,000-1,000,000]</v>
          </cell>
          <cell r="C9834" t="str">
            <v>CONSTRUCTION</v>
          </cell>
          <cell r="D9834" t="str">
            <v>Profit</v>
          </cell>
          <cell r="E9834" t="str">
            <v>Northern Cape</v>
          </cell>
          <cell r="F9834">
            <v>31</v>
          </cell>
          <cell r="G9834">
            <v>2</v>
          </cell>
          <cell r="H9834">
            <v>1.748095</v>
          </cell>
          <cell r="I9834">
            <v>0.50372850000000002</v>
          </cell>
        </row>
        <row r="9835">
          <cell r="A9835">
            <v>2005</v>
          </cell>
          <cell r="B9835" t="str">
            <v>K(750,000-1,000,000]</v>
          </cell>
          <cell r="C9835" t="str">
            <v>CONSTRUCTION</v>
          </cell>
          <cell r="D9835" t="str">
            <v>Profit</v>
          </cell>
          <cell r="E9835" t="str">
            <v>Western Cape</v>
          </cell>
          <cell r="F9835">
            <v>31</v>
          </cell>
          <cell r="G9835">
            <v>38</v>
          </cell>
          <cell r="H9835">
            <v>32.355080999999998</v>
          </cell>
          <cell r="I9835">
            <v>9.7246575500000016</v>
          </cell>
        </row>
        <row r="9836">
          <cell r="A9836">
            <v>2005</v>
          </cell>
          <cell r="B9836" t="str">
            <v>K(750,000-1,000,000]</v>
          </cell>
          <cell r="C9836" t="str">
            <v>EDUCATIONAL SERVICES</v>
          </cell>
          <cell r="D9836" t="str">
            <v>Profit</v>
          </cell>
          <cell r="E9836" t="str">
            <v>Gauteng</v>
          </cell>
          <cell r="F9836">
            <v>31</v>
          </cell>
          <cell r="G9836">
            <v>5</v>
          </cell>
          <cell r="H9836">
            <v>4.2566639999999998</v>
          </cell>
          <cell r="I9836">
            <v>1.2719372400000002</v>
          </cell>
        </row>
        <row r="9837">
          <cell r="A9837">
            <v>2005</v>
          </cell>
          <cell r="B9837" t="str">
            <v>K(750,000-1,000,000]</v>
          </cell>
          <cell r="C9837" t="str">
            <v>EDUCATIONAL SERVICES</v>
          </cell>
          <cell r="D9837" t="str">
            <v>Profit</v>
          </cell>
          <cell r="E9837" t="str">
            <v>KwaZulu Natal</v>
          </cell>
          <cell r="F9837">
            <v>31</v>
          </cell>
          <cell r="G9837">
            <v>1</v>
          </cell>
          <cell r="H9837">
            <v>0.95885399999999998</v>
          </cell>
          <cell r="I9837">
            <v>0.28765620000000003</v>
          </cell>
        </row>
        <row r="9838">
          <cell r="A9838">
            <v>2005</v>
          </cell>
          <cell r="B9838" t="str">
            <v>K(750,000-1,000,000]</v>
          </cell>
          <cell r="C9838" t="str">
            <v>EDUCATIONAL SERVICES</v>
          </cell>
          <cell r="D9838" t="str">
            <v>Profit</v>
          </cell>
          <cell r="E9838" t="str">
            <v>Mpumalanga</v>
          </cell>
          <cell r="F9838">
            <v>31</v>
          </cell>
          <cell r="G9838">
            <v>2</v>
          </cell>
          <cell r="H9838">
            <v>1.7646039999999998</v>
          </cell>
          <cell r="I9838">
            <v>0.52288880999999998</v>
          </cell>
        </row>
        <row r="9839">
          <cell r="A9839">
            <v>2005</v>
          </cell>
          <cell r="B9839" t="str">
            <v>K(750,000-1,000,000]</v>
          </cell>
          <cell r="C9839" t="str">
            <v>EDUCATIONAL SERVICES</v>
          </cell>
          <cell r="D9839" t="str">
            <v>Profit</v>
          </cell>
          <cell r="E9839" t="str">
            <v>Western Cape</v>
          </cell>
          <cell r="F9839">
            <v>31</v>
          </cell>
          <cell r="G9839">
            <v>2</v>
          </cell>
          <cell r="H9839">
            <v>1.7975909999999999</v>
          </cell>
          <cell r="I9839">
            <v>0.51677729999999999</v>
          </cell>
        </row>
        <row r="9840">
          <cell r="A9840">
            <v>2005</v>
          </cell>
          <cell r="B9840" t="str">
            <v>K(750,000-1,000,000]</v>
          </cell>
          <cell r="C9840" t="str">
            <v>ELECTRONICS, GLASS AND WATER</v>
          </cell>
          <cell r="D9840" t="str">
            <v>Profit</v>
          </cell>
          <cell r="E9840" t="str">
            <v>Gauteng</v>
          </cell>
          <cell r="F9840">
            <v>31</v>
          </cell>
          <cell r="G9840">
            <v>3</v>
          </cell>
          <cell r="H9840">
            <v>2.6985079999999999</v>
          </cell>
          <cell r="I9840">
            <v>0.80955240000000006</v>
          </cell>
        </row>
        <row r="9841">
          <cell r="A9841">
            <v>2005</v>
          </cell>
          <cell r="B9841" t="str">
            <v>K(750,000-1,000,000]</v>
          </cell>
          <cell r="C9841" t="str">
            <v>ELECTRONICS, GLASS AND WATER</v>
          </cell>
          <cell r="D9841" t="str">
            <v>Profit</v>
          </cell>
          <cell r="E9841" t="str">
            <v>KwaZulu Natal</v>
          </cell>
          <cell r="F9841">
            <v>31</v>
          </cell>
          <cell r="G9841">
            <v>1</v>
          </cell>
          <cell r="H9841">
            <v>0.96426500000000004</v>
          </cell>
          <cell r="I9841">
            <v>0.28927950000000002</v>
          </cell>
        </row>
        <row r="9842">
          <cell r="A9842">
            <v>2005</v>
          </cell>
          <cell r="B9842" t="str">
            <v>K(750,000-1,000,000]</v>
          </cell>
          <cell r="C9842" t="str">
            <v>ELECTRONICS, GLASS AND WATER</v>
          </cell>
          <cell r="D9842" t="str">
            <v>Profit</v>
          </cell>
          <cell r="E9842" t="str">
            <v>Western Cape</v>
          </cell>
          <cell r="F9842">
            <v>31</v>
          </cell>
          <cell r="G9842">
            <v>5</v>
          </cell>
          <cell r="H9842">
            <v>4.4214840000000004</v>
          </cell>
          <cell r="I9842">
            <v>1.2962324700000001</v>
          </cell>
        </row>
        <row r="9843">
          <cell r="A9843">
            <v>2005</v>
          </cell>
          <cell r="B9843" t="str">
            <v>K(750,000-1,000,000]</v>
          </cell>
          <cell r="C9843" t="str">
            <v>EMPLOYMENT (SALARY)</v>
          </cell>
          <cell r="D9843" t="str">
            <v>Profit</v>
          </cell>
          <cell r="E9843" t="str">
            <v>Eastern Cape</v>
          </cell>
          <cell r="F9843">
            <v>31</v>
          </cell>
          <cell r="G9843">
            <v>1</v>
          </cell>
          <cell r="H9843">
            <v>0.77418500000000001</v>
          </cell>
          <cell r="I9843">
            <v>0.2322555</v>
          </cell>
        </row>
        <row r="9844">
          <cell r="A9844">
            <v>2005</v>
          </cell>
          <cell r="B9844" t="str">
            <v>K(750,000-1,000,000]</v>
          </cell>
          <cell r="C9844" t="str">
            <v>EMPLOYMENT (SALARY)</v>
          </cell>
          <cell r="D9844" t="str">
            <v>Profit</v>
          </cell>
          <cell r="E9844" t="str">
            <v>Gauteng</v>
          </cell>
          <cell r="F9844">
            <v>31</v>
          </cell>
          <cell r="G9844">
            <v>3</v>
          </cell>
          <cell r="H9844">
            <v>2.8393509999999997</v>
          </cell>
          <cell r="I9844">
            <v>0.96082964999999998</v>
          </cell>
        </row>
        <row r="9845">
          <cell r="A9845">
            <v>2005</v>
          </cell>
          <cell r="B9845" t="str">
            <v>K(750,000-1,000,000]</v>
          </cell>
          <cell r="C9845" t="str">
            <v>EMPLOYMENT (SALARY)</v>
          </cell>
          <cell r="D9845" t="str">
            <v>Profit</v>
          </cell>
          <cell r="E9845" t="str">
            <v>Mpumalanga</v>
          </cell>
          <cell r="F9845">
            <v>31</v>
          </cell>
          <cell r="G9845">
            <v>1</v>
          </cell>
          <cell r="H9845">
            <v>0.890706</v>
          </cell>
          <cell r="I9845">
            <v>0.25830473999999998</v>
          </cell>
        </row>
        <row r="9846">
          <cell r="A9846">
            <v>2005</v>
          </cell>
          <cell r="B9846" t="str">
            <v>K(750,000-1,000,000]</v>
          </cell>
          <cell r="C9846" t="str">
            <v>EMPLOYMENT (SALARY)</v>
          </cell>
          <cell r="D9846" t="str">
            <v>Profit</v>
          </cell>
          <cell r="E9846" t="str">
            <v>Western Cape</v>
          </cell>
          <cell r="F9846">
            <v>31</v>
          </cell>
          <cell r="G9846">
            <v>1</v>
          </cell>
          <cell r="H9846">
            <v>0.88348400000000005</v>
          </cell>
          <cell r="I9846">
            <v>0.26624520000000002</v>
          </cell>
        </row>
        <row r="9847">
          <cell r="A9847">
            <v>2005</v>
          </cell>
          <cell r="B9847" t="str">
            <v>K(750,000-1,000,000]</v>
          </cell>
          <cell r="C9847" t="str">
            <v>FINANCING, INSURANCE, REAL ESTATE</v>
          </cell>
          <cell r="D9847" t="str">
            <v>Profit</v>
          </cell>
          <cell r="E9847" t="str">
            <v>Eastern Cape</v>
          </cell>
          <cell r="F9847">
            <v>31</v>
          </cell>
          <cell r="G9847">
            <v>56</v>
          </cell>
          <cell r="H9847">
            <v>47.654237000000002</v>
          </cell>
          <cell r="I9847">
            <v>14.199711970000001</v>
          </cell>
        </row>
        <row r="9848">
          <cell r="A9848">
            <v>2005</v>
          </cell>
          <cell r="B9848" t="str">
            <v>K(750,000-1,000,000]</v>
          </cell>
          <cell r="C9848" t="str">
            <v>FINANCING, INSURANCE, REAL ESTATE</v>
          </cell>
          <cell r="D9848" t="str">
            <v>Profit</v>
          </cell>
          <cell r="E9848" t="str">
            <v>Free State</v>
          </cell>
          <cell r="F9848">
            <v>31</v>
          </cell>
          <cell r="G9848">
            <v>25</v>
          </cell>
          <cell r="H9848">
            <v>22.222921999999997</v>
          </cell>
          <cell r="I9848">
            <v>6.6858111099999977</v>
          </cell>
        </row>
        <row r="9849">
          <cell r="A9849">
            <v>2005</v>
          </cell>
          <cell r="B9849" t="str">
            <v>K(750,000-1,000,000]</v>
          </cell>
          <cell r="C9849" t="str">
            <v>FINANCING, INSURANCE, REAL ESTATE</v>
          </cell>
          <cell r="D9849" t="str">
            <v>Profit</v>
          </cell>
          <cell r="E9849" t="str">
            <v>Gauteng</v>
          </cell>
          <cell r="F9849">
            <v>31</v>
          </cell>
          <cell r="G9849">
            <v>550</v>
          </cell>
          <cell r="H9849">
            <v>476.74407799999983</v>
          </cell>
          <cell r="I9849">
            <v>142.75019358999981</v>
          </cell>
        </row>
        <row r="9850">
          <cell r="A9850">
            <v>2005</v>
          </cell>
          <cell r="B9850" t="str">
            <v>K(750,000-1,000,000]</v>
          </cell>
          <cell r="C9850" t="str">
            <v>FINANCING, INSURANCE, REAL ESTATE</v>
          </cell>
          <cell r="D9850" t="str">
            <v>Profit</v>
          </cell>
          <cell r="E9850" t="str">
            <v>KwaZulu Natal</v>
          </cell>
          <cell r="F9850">
            <v>31</v>
          </cell>
          <cell r="G9850">
            <v>104</v>
          </cell>
          <cell r="H9850">
            <v>89.330601999999971</v>
          </cell>
          <cell r="I9850">
            <v>26.777951889999983</v>
          </cell>
        </row>
        <row r="9851">
          <cell r="A9851">
            <v>2005</v>
          </cell>
          <cell r="B9851" t="str">
            <v>K(750,000-1,000,000]</v>
          </cell>
          <cell r="C9851" t="str">
            <v>FINANCING, INSURANCE, REAL ESTATE</v>
          </cell>
          <cell r="D9851" t="str">
            <v>Profit</v>
          </cell>
          <cell r="E9851" t="str">
            <v>Limpopo</v>
          </cell>
          <cell r="F9851">
            <v>31</v>
          </cell>
          <cell r="G9851">
            <v>16</v>
          </cell>
          <cell r="H9851">
            <v>13.727416</v>
          </cell>
          <cell r="I9851">
            <v>4.0956544500000005</v>
          </cell>
        </row>
        <row r="9852">
          <cell r="A9852">
            <v>2005</v>
          </cell>
          <cell r="B9852" t="str">
            <v>K(750,000-1,000,000]</v>
          </cell>
          <cell r="C9852" t="str">
            <v>FINANCING, INSURANCE, REAL ESTATE</v>
          </cell>
          <cell r="D9852" t="str">
            <v>Profit</v>
          </cell>
          <cell r="E9852" t="str">
            <v>Mpumalanga</v>
          </cell>
          <cell r="F9852">
            <v>31</v>
          </cell>
          <cell r="G9852">
            <v>54</v>
          </cell>
          <cell r="H9852">
            <v>46.602015999999985</v>
          </cell>
          <cell r="I9852">
            <v>14.04374496</v>
          </cell>
        </row>
        <row r="9853">
          <cell r="A9853">
            <v>2005</v>
          </cell>
          <cell r="B9853" t="str">
            <v>K(750,000-1,000,000]</v>
          </cell>
          <cell r="C9853" t="str">
            <v>FINANCING, INSURANCE, REAL ESTATE</v>
          </cell>
          <cell r="D9853" t="str">
            <v>Profit</v>
          </cell>
          <cell r="E9853" t="str">
            <v>North West</v>
          </cell>
          <cell r="F9853">
            <v>31</v>
          </cell>
          <cell r="G9853">
            <v>14</v>
          </cell>
          <cell r="H9853">
            <v>11.88091</v>
          </cell>
          <cell r="I9853">
            <v>3.55781949</v>
          </cell>
        </row>
        <row r="9854">
          <cell r="A9854">
            <v>2005</v>
          </cell>
          <cell r="B9854" t="str">
            <v>K(750,000-1,000,000]</v>
          </cell>
          <cell r="C9854" t="str">
            <v>FINANCING, INSURANCE, REAL ESTATE</v>
          </cell>
          <cell r="D9854" t="str">
            <v>Profit</v>
          </cell>
          <cell r="E9854" t="str">
            <v>Northern Cape</v>
          </cell>
          <cell r="F9854">
            <v>31</v>
          </cell>
          <cell r="G9854">
            <v>9</v>
          </cell>
          <cell r="H9854">
            <v>7.5642140000000015</v>
          </cell>
          <cell r="I9854">
            <v>2.26369657</v>
          </cell>
        </row>
        <row r="9855">
          <cell r="A9855">
            <v>2005</v>
          </cell>
          <cell r="B9855" t="str">
            <v>K(750,000-1,000,000]</v>
          </cell>
          <cell r="C9855" t="str">
            <v>FINANCING, INSURANCE, REAL ESTATE</v>
          </cell>
          <cell r="D9855" t="str">
            <v>Profit</v>
          </cell>
          <cell r="E9855" t="str">
            <v>Western Cape</v>
          </cell>
          <cell r="F9855">
            <v>31</v>
          </cell>
          <cell r="G9855">
            <v>213</v>
          </cell>
          <cell r="H9855">
            <v>183.95802699999996</v>
          </cell>
          <cell r="I9855">
            <v>54.943770910000005</v>
          </cell>
        </row>
        <row r="9856">
          <cell r="A9856">
            <v>2005</v>
          </cell>
          <cell r="B9856" t="str">
            <v>K(750,000-1,000,000]</v>
          </cell>
          <cell r="C9856" t="str">
            <v>FOOD, DRINK AND TOBACCO</v>
          </cell>
          <cell r="D9856" t="str">
            <v>Profit</v>
          </cell>
          <cell r="E9856" t="str">
            <v>Eastern Cape</v>
          </cell>
          <cell r="F9856">
            <v>31</v>
          </cell>
          <cell r="G9856">
            <v>4</v>
          </cell>
          <cell r="H9856">
            <v>3.5568710000000001</v>
          </cell>
          <cell r="I9856">
            <v>1.05721972</v>
          </cell>
        </row>
        <row r="9857">
          <cell r="A9857">
            <v>2005</v>
          </cell>
          <cell r="B9857" t="str">
            <v>K(750,000-1,000,000]</v>
          </cell>
          <cell r="C9857" t="str">
            <v>FOOD, DRINK AND TOBACCO</v>
          </cell>
          <cell r="D9857" t="str">
            <v>Profit</v>
          </cell>
          <cell r="E9857" t="str">
            <v>Free State</v>
          </cell>
          <cell r="F9857">
            <v>31</v>
          </cell>
          <cell r="G9857">
            <v>1</v>
          </cell>
          <cell r="H9857">
            <v>0.81335500000000005</v>
          </cell>
          <cell r="I9857">
            <v>0.24520649999999999</v>
          </cell>
        </row>
        <row r="9858">
          <cell r="A9858">
            <v>2005</v>
          </cell>
          <cell r="B9858" t="str">
            <v>K(750,000-1,000,000]</v>
          </cell>
          <cell r="C9858" t="str">
            <v>FOOD, DRINK AND TOBACCO</v>
          </cell>
          <cell r="D9858" t="str">
            <v>Profit</v>
          </cell>
          <cell r="E9858" t="str">
            <v>Gauteng</v>
          </cell>
          <cell r="F9858">
            <v>31</v>
          </cell>
          <cell r="G9858">
            <v>10</v>
          </cell>
          <cell r="H9858">
            <v>8.5164880000000007</v>
          </cell>
          <cell r="I9858">
            <v>2.5431287400000002</v>
          </cell>
        </row>
        <row r="9859">
          <cell r="A9859">
            <v>2005</v>
          </cell>
          <cell r="B9859" t="str">
            <v>K(750,000-1,000,000]</v>
          </cell>
          <cell r="C9859" t="str">
            <v>FOOD, DRINK AND TOBACCO</v>
          </cell>
          <cell r="D9859" t="str">
            <v>Profit</v>
          </cell>
          <cell r="E9859" t="str">
            <v>KwaZulu Natal</v>
          </cell>
          <cell r="F9859">
            <v>31</v>
          </cell>
          <cell r="G9859">
            <v>2</v>
          </cell>
          <cell r="H9859">
            <v>1.818479</v>
          </cell>
          <cell r="I9859">
            <v>0.54554370000000008</v>
          </cell>
        </row>
        <row r="9860">
          <cell r="A9860">
            <v>2005</v>
          </cell>
          <cell r="B9860" t="str">
            <v>K(750,000-1,000,000]</v>
          </cell>
          <cell r="C9860" t="str">
            <v>FOOD, DRINK AND TOBACCO</v>
          </cell>
          <cell r="D9860" t="str">
            <v>Profit</v>
          </cell>
          <cell r="E9860" t="str">
            <v>Mpumalanga</v>
          </cell>
          <cell r="F9860">
            <v>31</v>
          </cell>
          <cell r="G9860">
            <v>4</v>
          </cell>
          <cell r="H9860">
            <v>3.431349</v>
          </cell>
          <cell r="I9860">
            <v>1.0216856599999999</v>
          </cell>
        </row>
        <row r="9861">
          <cell r="A9861">
            <v>2005</v>
          </cell>
          <cell r="B9861" t="str">
            <v>K(750,000-1,000,000]</v>
          </cell>
          <cell r="C9861" t="str">
            <v>FOOD, DRINK AND TOBACCO</v>
          </cell>
          <cell r="D9861" t="str">
            <v>Profit</v>
          </cell>
          <cell r="E9861" t="str">
            <v>Western Cape</v>
          </cell>
          <cell r="F9861">
            <v>31</v>
          </cell>
          <cell r="G9861">
            <v>11</v>
          </cell>
          <cell r="H9861">
            <v>9.8243130000000001</v>
          </cell>
          <cell r="I9861">
            <v>2.9199385199999996</v>
          </cell>
        </row>
        <row r="9862">
          <cell r="A9862">
            <v>2005</v>
          </cell>
          <cell r="B9862" t="str">
            <v>K(750,000-1,000,000]</v>
          </cell>
          <cell r="C9862" t="str">
            <v>LEATHER, GOODS AND FUR</v>
          </cell>
          <cell r="D9862" t="str">
            <v>Profit</v>
          </cell>
          <cell r="E9862" t="str">
            <v>Gauteng</v>
          </cell>
          <cell r="F9862">
            <v>31</v>
          </cell>
          <cell r="G9862">
            <v>1</v>
          </cell>
          <cell r="H9862">
            <v>0.92213999999999996</v>
          </cell>
          <cell r="I9862">
            <v>0.26922059999999998</v>
          </cell>
        </row>
        <row r="9863">
          <cell r="A9863">
            <v>2005</v>
          </cell>
          <cell r="B9863" t="str">
            <v>K(750,000-1,000,000]</v>
          </cell>
          <cell r="C9863" t="str">
            <v>LEATHER, GOODS AND FUR</v>
          </cell>
          <cell r="D9863" t="str">
            <v>Profit</v>
          </cell>
          <cell r="E9863" t="str">
            <v>KwaZulu Natal</v>
          </cell>
          <cell r="F9863">
            <v>31</v>
          </cell>
          <cell r="G9863">
            <v>1</v>
          </cell>
          <cell r="H9863">
            <v>0.78339199999999998</v>
          </cell>
          <cell r="I9863">
            <v>0.23501759999999999</v>
          </cell>
        </row>
        <row r="9864">
          <cell r="A9864">
            <v>2005</v>
          </cell>
          <cell r="B9864" t="str">
            <v>K(750,000-1,000,000]</v>
          </cell>
          <cell r="C9864" t="str">
            <v>MACHINERY AND RELATED ITEMS</v>
          </cell>
          <cell r="D9864" t="str">
            <v>Profit</v>
          </cell>
          <cell r="E9864" t="str">
            <v>Eastern Cape</v>
          </cell>
          <cell r="F9864">
            <v>31</v>
          </cell>
          <cell r="G9864">
            <v>7</v>
          </cell>
          <cell r="H9864">
            <v>5.9079829999999998</v>
          </cell>
          <cell r="I9864">
            <v>1.7636867599999999</v>
          </cell>
        </row>
        <row r="9865">
          <cell r="A9865">
            <v>2005</v>
          </cell>
          <cell r="B9865" t="str">
            <v>K(750,000-1,000,000]</v>
          </cell>
          <cell r="C9865" t="str">
            <v>MACHINERY AND RELATED ITEMS</v>
          </cell>
          <cell r="D9865" t="str">
            <v>Profit</v>
          </cell>
          <cell r="E9865" t="str">
            <v>Gauteng</v>
          </cell>
          <cell r="F9865">
            <v>31</v>
          </cell>
          <cell r="G9865">
            <v>60</v>
          </cell>
          <cell r="H9865">
            <v>52.480970999999997</v>
          </cell>
          <cell r="I9865">
            <v>15.657816399999998</v>
          </cell>
        </row>
        <row r="9866">
          <cell r="A9866">
            <v>2005</v>
          </cell>
          <cell r="B9866" t="str">
            <v>K(750,000-1,000,000]</v>
          </cell>
          <cell r="C9866" t="str">
            <v>MACHINERY AND RELATED ITEMS</v>
          </cell>
          <cell r="D9866" t="str">
            <v>Profit</v>
          </cell>
          <cell r="E9866" t="str">
            <v>KwaZulu Natal</v>
          </cell>
          <cell r="F9866">
            <v>31</v>
          </cell>
          <cell r="G9866">
            <v>8</v>
          </cell>
          <cell r="H9866">
            <v>6.9072999999999993</v>
          </cell>
          <cell r="I9866">
            <v>2.06593647</v>
          </cell>
        </row>
        <row r="9867">
          <cell r="A9867">
            <v>2005</v>
          </cell>
          <cell r="B9867" t="str">
            <v>K(750,000-1,000,000]</v>
          </cell>
          <cell r="C9867" t="str">
            <v>MACHINERY AND RELATED ITEMS</v>
          </cell>
          <cell r="D9867" t="str">
            <v>Profit</v>
          </cell>
          <cell r="E9867" t="str">
            <v>Limpopo</v>
          </cell>
          <cell r="F9867">
            <v>31</v>
          </cell>
          <cell r="G9867">
            <v>2</v>
          </cell>
          <cell r="H9867">
            <v>1.5972360000000001</v>
          </cell>
          <cell r="I9867">
            <v>0.42223539999999998</v>
          </cell>
        </row>
        <row r="9868">
          <cell r="A9868">
            <v>2005</v>
          </cell>
          <cell r="B9868" t="str">
            <v>K(750,000-1,000,000]</v>
          </cell>
          <cell r="C9868" t="str">
            <v>MACHINERY AND RELATED ITEMS</v>
          </cell>
          <cell r="D9868" t="str">
            <v>Profit</v>
          </cell>
          <cell r="E9868" t="str">
            <v>Mpumalanga</v>
          </cell>
          <cell r="F9868">
            <v>31</v>
          </cell>
          <cell r="G9868">
            <v>5</v>
          </cell>
          <cell r="H9868">
            <v>4.5198239999999998</v>
          </cell>
          <cell r="I9868">
            <v>1.3489585800000001</v>
          </cell>
        </row>
        <row r="9869">
          <cell r="A9869">
            <v>2005</v>
          </cell>
          <cell r="B9869" t="str">
            <v>K(750,000-1,000,000]</v>
          </cell>
          <cell r="C9869" t="str">
            <v>MACHINERY AND RELATED ITEMS</v>
          </cell>
          <cell r="D9869" t="str">
            <v>Profit</v>
          </cell>
          <cell r="E9869" t="str">
            <v>North West</v>
          </cell>
          <cell r="F9869">
            <v>31</v>
          </cell>
          <cell r="G9869">
            <v>2</v>
          </cell>
          <cell r="H9869">
            <v>1.7587890000000002</v>
          </cell>
          <cell r="I9869">
            <v>0.52763669999999996</v>
          </cell>
        </row>
        <row r="9870">
          <cell r="A9870">
            <v>2005</v>
          </cell>
          <cell r="B9870" t="str">
            <v>K(750,000-1,000,000]</v>
          </cell>
          <cell r="C9870" t="str">
            <v>MACHINERY AND RELATED ITEMS</v>
          </cell>
          <cell r="D9870" t="str">
            <v>Profit</v>
          </cell>
          <cell r="E9870" t="str">
            <v>Western Cape</v>
          </cell>
          <cell r="F9870">
            <v>31</v>
          </cell>
          <cell r="G9870">
            <v>20</v>
          </cell>
          <cell r="H9870">
            <v>17.334066</v>
          </cell>
          <cell r="I9870">
            <v>5.1813483599999994</v>
          </cell>
        </row>
        <row r="9871">
          <cell r="A9871">
            <v>2005</v>
          </cell>
          <cell r="B9871" t="str">
            <v>K(750,000-1,000,000]</v>
          </cell>
          <cell r="C9871" t="str">
            <v>MEDICAL, DENTAL AND HEALTH AND VETERINARY SERVICE</v>
          </cell>
          <cell r="D9871" t="str">
            <v>Profit</v>
          </cell>
          <cell r="E9871" t="str">
            <v>Eastern Cape</v>
          </cell>
          <cell r="F9871">
            <v>31</v>
          </cell>
          <cell r="G9871">
            <v>3</v>
          </cell>
          <cell r="H9871">
            <v>2.5618179999999997</v>
          </cell>
          <cell r="I9871">
            <v>0.75937063000000005</v>
          </cell>
        </row>
        <row r="9872">
          <cell r="A9872">
            <v>2005</v>
          </cell>
          <cell r="B9872" t="str">
            <v>K(750,000-1,000,000]</v>
          </cell>
          <cell r="C9872" t="str">
            <v>MEDICAL, DENTAL AND HEALTH AND VETERINARY SERVICE</v>
          </cell>
          <cell r="D9872" t="str">
            <v>Profit</v>
          </cell>
          <cell r="E9872" t="str">
            <v>Free State</v>
          </cell>
          <cell r="F9872">
            <v>31</v>
          </cell>
          <cell r="G9872">
            <v>10</v>
          </cell>
          <cell r="H9872">
            <v>8.8923990000000011</v>
          </cell>
          <cell r="I9872">
            <v>2.6388843800000004</v>
          </cell>
        </row>
        <row r="9873">
          <cell r="A9873">
            <v>2005</v>
          </cell>
          <cell r="B9873" t="str">
            <v>K(750,000-1,000,000]</v>
          </cell>
          <cell r="C9873" t="str">
            <v>MEDICAL, DENTAL AND HEALTH AND VETERINARY SERVICE</v>
          </cell>
          <cell r="D9873" t="str">
            <v>Profit</v>
          </cell>
          <cell r="E9873" t="str">
            <v>Gauteng</v>
          </cell>
          <cell r="F9873">
            <v>31</v>
          </cell>
          <cell r="G9873">
            <v>39</v>
          </cell>
          <cell r="H9873">
            <v>32.933815000000003</v>
          </cell>
          <cell r="I9873">
            <v>9.7930189900000002</v>
          </cell>
        </row>
        <row r="9874">
          <cell r="A9874">
            <v>2005</v>
          </cell>
          <cell r="B9874" t="str">
            <v>K(750,000-1,000,000]</v>
          </cell>
          <cell r="C9874" t="str">
            <v>MEDICAL, DENTAL AND HEALTH AND VETERINARY SERVICE</v>
          </cell>
          <cell r="D9874" t="str">
            <v>Profit</v>
          </cell>
          <cell r="E9874" t="str">
            <v>KwaZulu Natal</v>
          </cell>
          <cell r="F9874">
            <v>31</v>
          </cell>
          <cell r="G9874">
            <v>11</v>
          </cell>
          <cell r="H9874">
            <v>8.993627</v>
          </cell>
          <cell r="I9874">
            <v>2.6922446099999995</v>
          </cell>
        </row>
        <row r="9875">
          <cell r="A9875">
            <v>2005</v>
          </cell>
          <cell r="B9875" t="str">
            <v>K(750,000-1,000,000]</v>
          </cell>
          <cell r="C9875" t="str">
            <v>MEDICAL, DENTAL AND HEALTH AND VETERINARY SERVICE</v>
          </cell>
          <cell r="D9875" t="str">
            <v>Profit</v>
          </cell>
          <cell r="E9875" t="str">
            <v>Limpopo</v>
          </cell>
          <cell r="F9875">
            <v>31</v>
          </cell>
          <cell r="G9875">
            <v>2</v>
          </cell>
          <cell r="H9875">
            <v>1.7494670000000001</v>
          </cell>
          <cell r="I9875">
            <v>0.53527959999999997</v>
          </cell>
        </row>
        <row r="9876">
          <cell r="A9876">
            <v>2005</v>
          </cell>
          <cell r="B9876" t="str">
            <v>K(750,000-1,000,000]</v>
          </cell>
          <cell r="C9876" t="str">
            <v>MEDICAL, DENTAL AND HEALTH AND VETERINARY SERVICE</v>
          </cell>
          <cell r="D9876" t="str">
            <v>Profit</v>
          </cell>
          <cell r="E9876" t="str">
            <v>Mpumalanga</v>
          </cell>
          <cell r="F9876">
            <v>31</v>
          </cell>
          <cell r="G9876">
            <v>4</v>
          </cell>
          <cell r="H9876">
            <v>3.300554</v>
          </cell>
          <cell r="I9876">
            <v>0.98420513999999992</v>
          </cell>
        </row>
        <row r="9877">
          <cell r="A9877">
            <v>2005</v>
          </cell>
          <cell r="B9877" t="str">
            <v>K(750,000-1,000,000]</v>
          </cell>
          <cell r="C9877" t="str">
            <v>MEDICAL, DENTAL AND HEALTH AND VETERINARY SERVICE</v>
          </cell>
          <cell r="D9877" t="str">
            <v>Profit</v>
          </cell>
          <cell r="E9877" t="str">
            <v>Northern Cape</v>
          </cell>
          <cell r="F9877">
            <v>31</v>
          </cell>
          <cell r="G9877">
            <v>1</v>
          </cell>
          <cell r="H9877">
            <v>0.79028600000000004</v>
          </cell>
          <cell r="I9877">
            <v>0.23708579999999999</v>
          </cell>
        </row>
        <row r="9878">
          <cell r="A9878">
            <v>2005</v>
          </cell>
          <cell r="B9878" t="str">
            <v>K(750,000-1,000,000]</v>
          </cell>
          <cell r="C9878" t="str">
            <v>MEDICAL, DENTAL AND HEALTH AND VETERINARY SERVICE</v>
          </cell>
          <cell r="D9878" t="str">
            <v>Profit</v>
          </cell>
          <cell r="E9878" t="str">
            <v>Western Cape</v>
          </cell>
          <cell r="F9878">
            <v>31</v>
          </cell>
          <cell r="G9878">
            <v>29</v>
          </cell>
          <cell r="H9878">
            <v>25.323170000000005</v>
          </cell>
          <cell r="I9878">
            <v>7.3549126899999999</v>
          </cell>
        </row>
        <row r="9879">
          <cell r="A9879">
            <v>2005</v>
          </cell>
          <cell r="B9879" t="str">
            <v>K(750,000-1,000,000]</v>
          </cell>
          <cell r="C9879" t="str">
            <v>METAL</v>
          </cell>
          <cell r="D9879" t="str">
            <v>Profit</v>
          </cell>
          <cell r="E9879" t="str">
            <v>Free State</v>
          </cell>
          <cell r="F9879">
            <v>31</v>
          </cell>
          <cell r="G9879">
            <v>2</v>
          </cell>
          <cell r="H9879">
            <v>1.7603710000000001</v>
          </cell>
          <cell r="I9879">
            <v>0.52016970000000007</v>
          </cell>
        </row>
        <row r="9880">
          <cell r="A9880">
            <v>2005</v>
          </cell>
          <cell r="B9880" t="str">
            <v>K(750,000-1,000,000]</v>
          </cell>
          <cell r="C9880" t="str">
            <v>METAL</v>
          </cell>
          <cell r="D9880" t="str">
            <v>Profit</v>
          </cell>
          <cell r="E9880" t="str">
            <v>Gauteng</v>
          </cell>
          <cell r="F9880">
            <v>31</v>
          </cell>
          <cell r="G9880">
            <v>68</v>
          </cell>
          <cell r="H9880">
            <v>59.179821999999987</v>
          </cell>
          <cell r="I9880">
            <v>17.797600940000002</v>
          </cell>
        </row>
        <row r="9881">
          <cell r="A9881">
            <v>2005</v>
          </cell>
          <cell r="B9881" t="str">
            <v>K(750,000-1,000,000]</v>
          </cell>
          <cell r="C9881" t="str">
            <v>METAL</v>
          </cell>
          <cell r="D9881" t="str">
            <v>Profit</v>
          </cell>
          <cell r="E9881" t="str">
            <v>KwaZulu Natal</v>
          </cell>
          <cell r="F9881">
            <v>31</v>
          </cell>
          <cell r="G9881">
            <v>8</v>
          </cell>
          <cell r="H9881">
            <v>7.2324030000000006</v>
          </cell>
          <cell r="I9881">
            <v>2.1739224300000002</v>
          </cell>
        </row>
        <row r="9882">
          <cell r="A9882">
            <v>2005</v>
          </cell>
          <cell r="B9882" t="str">
            <v>K(750,000-1,000,000]</v>
          </cell>
          <cell r="C9882" t="str">
            <v>METAL</v>
          </cell>
          <cell r="D9882" t="str">
            <v>Profit</v>
          </cell>
          <cell r="E9882" t="str">
            <v>Mpumalanga</v>
          </cell>
          <cell r="F9882">
            <v>31</v>
          </cell>
          <cell r="G9882">
            <v>4</v>
          </cell>
          <cell r="H9882">
            <v>3.5826959999999999</v>
          </cell>
          <cell r="I9882">
            <v>1.05683897</v>
          </cell>
        </row>
        <row r="9883">
          <cell r="A9883">
            <v>2005</v>
          </cell>
          <cell r="B9883" t="str">
            <v>K(750,000-1,000,000]</v>
          </cell>
          <cell r="C9883" t="str">
            <v>METAL</v>
          </cell>
          <cell r="D9883" t="str">
            <v>Profit</v>
          </cell>
          <cell r="E9883" t="str">
            <v>North West</v>
          </cell>
          <cell r="F9883">
            <v>31</v>
          </cell>
          <cell r="G9883">
            <v>1</v>
          </cell>
          <cell r="H9883">
            <v>0.95529600000000003</v>
          </cell>
          <cell r="I9883">
            <v>0.28658879999999998</v>
          </cell>
        </row>
        <row r="9884">
          <cell r="A9884">
            <v>2005</v>
          </cell>
          <cell r="B9884" t="str">
            <v>K(750,000-1,000,000]</v>
          </cell>
          <cell r="C9884" t="str">
            <v>METAL</v>
          </cell>
          <cell r="D9884" t="str">
            <v>Profit</v>
          </cell>
          <cell r="E9884" t="str">
            <v>Western Cape</v>
          </cell>
          <cell r="F9884">
            <v>31</v>
          </cell>
          <cell r="G9884">
            <v>12</v>
          </cell>
          <cell r="H9884">
            <v>10.560184000000001</v>
          </cell>
          <cell r="I9884">
            <v>3.2357015699999998</v>
          </cell>
        </row>
        <row r="9885">
          <cell r="A9885">
            <v>2005</v>
          </cell>
          <cell r="B9885" t="str">
            <v>K(750,000-1,000,000]</v>
          </cell>
          <cell r="C9885" t="str">
            <v>MINING AND QUARRYING</v>
          </cell>
          <cell r="D9885" t="str">
            <v>Profit</v>
          </cell>
          <cell r="E9885" t="str">
            <v>Free State</v>
          </cell>
          <cell r="F9885">
            <v>31</v>
          </cell>
          <cell r="G9885">
            <v>1</v>
          </cell>
          <cell r="H9885">
            <v>0.80588000000000004</v>
          </cell>
          <cell r="I9885">
            <v>0.24176400000000001</v>
          </cell>
        </row>
        <row r="9886">
          <cell r="A9886">
            <v>2005</v>
          </cell>
          <cell r="B9886" t="str">
            <v>K(750,000-1,000,000]</v>
          </cell>
          <cell r="C9886" t="str">
            <v>MINING AND QUARRYING</v>
          </cell>
          <cell r="D9886" t="str">
            <v>Profit</v>
          </cell>
          <cell r="E9886" t="str">
            <v>Gauteng</v>
          </cell>
          <cell r="F9886">
            <v>31</v>
          </cell>
          <cell r="G9886">
            <v>5</v>
          </cell>
          <cell r="H9886">
            <v>4.58772</v>
          </cell>
          <cell r="I9886">
            <v>1.0615729</v>
          </cell>
        </row>
        <row r="9887">
          <cell r="A9887">
            <v>2005</v>
          </cell>
          <cell r="B9887" t="str">
            <v>K(750,000-1,000,000]</v>
          </cell>
          <cell r="C9887" t="str">
            <v>MINING AND QUARRYING</v>
          </cell>
          <cell r="D9887" t="str">
            <v>Profit</v>
          </cell>
          <cell r="E9887" t="str">
            <v>KwaZulu Natal</v>
          </cell>
          <cell r="F9887">
            <v>31</v>
          </cell>
          <cell r="G9887">
            <v>2</v>
          </cell>
          <cell r="H9887">
            <v>1.795685</v>
          </cell>
          <cell r="I9887">
            <v>0.53930509999999998</v>
          </cell>
        </row>
        <row r="9888">
          <cell r="A9888">
            <v>2005</v>
          </cell>
          <cell r="B9888" t="str">
            <v>K(750,000-1,000,000]</v>
          </cell>
          <cell r="C9888" t="str">
            <v>MINING AND QUARRYING</v>
          </cell>
          <cell r="D9888" t="str">
            <v>Profit</v>
          </cell>
          <cell r="E9888" t="str">
            <v>Western Cape</v>
          </cell>
          <cell r="F9888">
            <v>31</v>
          </cell>
          <cell r="G9888">
            <v>2</v>
          </cell>
          <cell r="H9888">
            <v>1.68605</v>
          </cell>
          <cell r="I9888">
            <v>0.50701499999999999</v>
          </cell>
        </row>
        <row r="9889">
          <cell r="A9889">
            <v>2005</v>
          </cell>
          <cell r="B9889" t="str">
            <v>K(750,000-1,000,000]</v>
          </cell>
          <cell r="C9889" t="str">
            <v>NORMAL INCOME PER IRP5</v>
          </cell>
          <cell r="D9889" t="str">
            <v>Profit</v>
          </cell>
          <cell r="E9889" t="str">
            <v>Gauteng</v>
          </cell>
          <cell r="F9889">
            <v>31</v>
          </cell>
          <cell r="G9889">
            <v>1</v>
          </cell>
          <cell r="H9889">
            <v>0.92321299999999995</v>
          </cell>
          <cell r="I9889">
            <v>0.26773177000000004</v>
          </cell>
        </row>
        <row r="9890">
          <cell r="A9890">
            <v>2005</v>
          </cell>
          <cell r="B9890" t="str">
            <v>K(750,000-1,000,000]</v>
          </cell>
          <cell r="C9890" t="str">
            <v>OTHER MANUFACTURING INDUSTRIES</v>
          </cell>
          <cell r="D9890" t="str">
            <v>Profit</v>
          </cell>
          <cell r="E9890" t="str">
            <v>Eastern Cape</v>
          </cell>
          <cell r="F9890">
            <v>31</v>
          </cell>
          <cell r="G9890">
            <v>9</v>
          </cell>
          <cell r="H9890">
            <v>7.8959900000000012</v>
          </cell>
          <cell r="I9890">
            <v>2.4177844999999998</v>
          </cell>
        </row>
        <row r="9891">
          <cell r="A9891">
            <v>2005</v>
          </cell>
          <cell r="B9891" t="str">
            <v>K(750,000-1,000,000]</v>
          </cell>
          <cell r="C9891" t="str">
            <v>OTHER MANUFACTURING INDUSTRIES</v>
          </cell>
          <cell r="D9891" t="str">
            <v>Profit</v>
          </cell>
          <cell r="E9891" t="str">
            <v>Gauteng</v>
          </cell>
          <cell r="F9891">
            <v>31</v>
          </cell>
          <cell r="G9891">
            <v>56</v>
          </cell>
          <cell r="H9891">
            <v>48.420145000000012</v>
          </cell>
          <cell r="I9891">
            <v>14.55254367</v>
          </cell>
        </row>
        <row r="9892">
          <cell r="A9892">
            <v>2005</v>
          </cell>
          <cell r="B9892" t="str">
            <v>K(750,000-1,000,000]</v>
          </cell>
          <cell r="C9892" t="str">
            <v>OTHER MANUFACTURING INDUSTRIES</v>
          </cell>
          <cell r="D9892" t="str">
            <v>Profit</v>
          </cell>
          <cell r="E9892" t="str">
            <v>KwaZulu Natal</v>
          </cell>
          <cell r="F9892">
            <v>31</v>
          </cell>
          <cell r="G9892">
            <v>22</v>
          </cell>
          <cell r="H9892">
            <v>19.160760999999997</v>
          </cell>
          <cell r="I9892">
            <v>5.6574336799999996</v>
          </cell>
        </row>
        <row r="9893">
          <cell r="A9893">
            <v>2005</v>
          </cell>
          <cell r="B9893" t="str">
            <v>K(750,000-1,000,000]</v>
          </cell>
          <cell r="C9893" t="str">
            <v>OTHER MANUFACTURING INDUSTRIES</v>
          </cell>
          <cell r="D9893" t="str">
            <v>Profit</v>
          </cell>
          <cell r="E9893" t="str">
            <v>Mpumalanga</v>
          </cell>
          <cell r="F9893">
            <v>31</v>
          </cell>
          <cell r="G9893">
            <v>4</v>
          </cell>
          <cell r="H9893">
            <v>3.4190039999999997</v>
          </cell>
          <cell r="I9893">
            <v>1.0652344600000001</v>
          </cell>
        </row>
        <row r="9894">
          <cell r="A9894">
            <v>2005</v>
          </cell>
          <cell r="B9894" t="str">
            <v>K(750,000-1,000,000]</v>
          </cell>
          <cell r="C9894" t="str">
            <v>OTHER MANUFACTURING INDUSTRIES</v>
          </cell>
          <cell r="D9894" t="str">
            <v>Profit</v>
          </cell>
          <cell r="E9894" t="str">
            <v>Western Cape</v>
          </cell>
          <cell r="F9894">
            <v>31</v>
          </cell>
          <cell r="G9894">
            <v>18</v>
          </cell>
          <cell r="H9894">
            <v>16.064570000000003</v>
          </cell>
          <cell r="I9894">
            <v>4.78788372</v>
          </cell>
        </row>
        <row r="9895">
          <cell r="A9895">
            <v>2005</v>
          </cell>
          <cell r="B9895" t="str">
            <v>K(750,000-1,000,000]</v>
          </cell>
          <cell r="C9895" t="str">
            <v>PAPER, PRINTING AND PUBLISHING</v>
          </cell>
          <cell r="D9895" t="str">
            <v>Profit</v>
          </cell>
          <cell r="E9895" t="str">
            <v>Eastern Cape</v>
          </cell>
          <cell r="F9895">
            <v>31</v>
          </cell>
          <cell r="G9895">
            <v>3</v>
          </cell>
          <cell r="H9895">
            <v>2.474548</v>
          </cell>
          <cell r="I9895">
            <v>0.74236439999999992</v>
          </cell>
        </row>
        <row r="9896">
          <cell r="A9896">
            <v>2005</v>
          </cell>
          <cell r="B9896" t="str">
            <v>K(750,000-1,000,000]</v>
          </cell>
          <cell r="C9896" t="str">
            <v>PAPER, PRINTING AND PUBLISHING</v>
          </cell>
          <cell r="D9896" t="str">
            <v>Profit</v>
          </cell>
          <cell r="E9896" t="str">
            <v>Free State</v>
          </cell>
          <cell r="F9896">
            <v>31</v>
          </cell>
          <cell r="G9896">
            <v>1</v>
          </cell>
          <cell r="H9896">
            <v>0.81182200000000004</v>
          </cell>
          <cell r="I9896">
            <v>0.28593770000000002</v>
          </cell>
        </row>
        <row r="9897">
          <cell r="A9897">
            <v>2005</v>
          </cell>
          <cell r="B9897" t="str">
            <v>K(750,000-1,000,000]</v>
          </cell>
          <cell r="C9897" t="str">
            <v>PAPER, PRINTING AND PUBLISHING</v>
          </cell>
          <cell r="D9897" t="str">
            <v>Profit</v>
          </cell>
          <cell r="E9897" t="str">
            <v>Gauteng</v>
          </cell>
          <cell r="F9897">
            <v>31</v>
          </cell>
          <cell r="G9897">
            <v>23</v>
          </cell>
          <cell r="H9897">
            <v>19.886104000000003</v>
          </cell>
          <cell r="I9897">
            <v>5.90296106</v>
          </cell>
        </row>
        <row r="9898">
          <cell r="A9898">
            <v>2005</v>
          </cell>
          <cell r="B9898" t="str">
            <v>K(750,000-1,000,000]</v>
          </cell>
          <cell r="C9898" t="str">
            <v>PAPER, PRINTING AND PUBLISHING</v>
          </cell>
          <cell r="D9898" t="str">
            <v>Profit</v>
          </cell>
          <cell r="E9898" t="str">
            <v>KwaZulu Natal</v>
          </cell>
          <cell r="F9898">
            <v>31</v>
          </cell>
          <cell r="G9898">
            <v>6</v>
          </cell>
          <cell r="H9898">
            <v>5.1003590000000001</v>
          </cell>
          <cell r="I9898">
            <v>1.4946255800000001</v>
          </cell>
        </row>
        <row r="9899">
          <cell r="A9899">
            <v>2005</v>
          </cell>
          <cell r="B9899" t="str">
            <v>K(750,000-1,000,000]</v>
          </cell>
          <cell r="C9899" t="str">
            <v>PAPER, PRINTING AND PUBLISHING</v>
          </cell>
          <cell r="D9899" t="str">
            <v>Profit</v>
          </cell>
          <cell r="E9899" t="str">
            <v>Limpopo</v>
          </cell>
          <cell r="F9899">
            <v>31</v>
          </cell>
          <cell r="G9899">
            <v>1</v>
          </cell>
          <cell r="H9899">
            <v>0.95529399999999998</v>
          </cell>
          <cell r="I9899">
            <v>0.33219255999999997</v>
          </cell>
        </row>
        <row r="9900">
          <cell r="A9900">
            <v>2005</v>
          </cell>
          <cell r="B9900" t="str">
            <v>K(750,000-1,000,000]</v>
          </cell>
          <cell r="C9900" t="str">
            <v>PAPER, PRINTING AND PUBLISHING</v>
          </cell>
          <cell r="D9900" t="str">
            <v>Profit</v>
          </cell>
          <cell r="E9900" t="str">
            <v>Western Cape</v>
          </cell>
          <cell r="F9900">
            <v>31</v>
          </cell>
          <cell r="G9900">
            <v>8</v>
          </cell>
          <cell r="H9900">
            <v>7.2345109999999995</v>
          </cell>
          <cell r="I9900">
            <v>2.1627046999999999</v>
          </cell>
        </row>
        <row r="9901">
          <cell r="A9901">
            <v>2005</v>
          </cell>
          <cell r="B9901" t="str">
            <v>K(750,000-1,000,000]</v>
          </cell>
          <cell r="C9901" t="str">
            <v>PERSONAL AND HOUSEHOLD SERVICES</v>
          </cell>
          <cell r="D9901" t="str">
            <v>Profit</v>
          </cell>
          <cell r="E9901" t="str">
            <v>Gauteng</v>
          </cell>
          <cell r="F9901">
            <v>31</v>
          </cell>
          <cell r="G9901">
            <v>6</v>
          </cell>
          <cell r="H9901">
            <v>5.0232270000000003</v>
          </cell>
          <cell r="I9901">
            <v>1.5087681000000002</v>
          </cell>
        </row>
        <row r="9902">
          <cell r="A9902">
            <v>2005</v>
          </cell>
          <cell r="B9902" t="str">
            <v>K(750,000-1,000,000]</v>
          </cell>
          <cell r="C9902" t="str">
            <v>PERSONAL AND HOUSEHOLD SERVICES</v>
          </cell>
          <cell r="D9902" t="str">
            <v>Profit</v>
          </cell>
          <cell r="E9902" t="str">
            <v>KwaZulu Natal</v>
          </cell>
          <cell r="F9902">
            <v>31</v>
          </cell>
          <cell r="G9902">
            <v>2</v>
          </cell>
          <cell r="H9902">
            <v>1.6878419999999998</v>
          </cell>
          <cell r="I9902">
            <v>0.50815259999999995</v>
          </cell>
        </row>
        <row r="9903">
          <cell r="A9903">
            <v>2005</v>
          </cell>
          <cell r="B9903" t="str">
            <v>K(750,000-1,000,000]</v>
          </cell>
          <cell r="C9903" t="str">
            <v>PERSONAL AND HOUSEHOLD SERVICES</v>
          </cell>
          <cell r="D9903" t="str">
            <v>Profit</v>
          </cell>
          <cell r="E9903" t="str">
            <v>North West</v>
          </cell>
          <cell r="F9903">
            <v>31</v>
          </cell>
          <cell r="G9903">
            <v>1</v>
          </cell>
          <cell r="H9903">
            <v>0.91686500000000004</v>
          </cell>
          <cell r="I9903">
            <v>0.27505950000000001</v>
          </cell>
        </row>
        <row r="9904">
          <cell r="A9904">
            <v>2005</v>
          </cell>
          <cell r="B9904" t="str">
            <v>K(750,000-1,000,000]</v>
          </cell>
          <cell r="C9904" t="str">
            <v>PERSONAL AND HOUSEHOLD SERVICES</v>
          </cell>
          <cell r="D9904" t="str">
            <v>Profit</v>
          </cell>
          <cell r="E9904" t="str">
            <v>Northern Cape</v>
          </cell>
          <cell r="F9904">
            <v>31</v>
          </cell>
          <cell r="G9904">
            <v>1</v>
          </cell>
          <cell r="H9904">
            <v>0.83914800000000001</v>
          </cell>
          <cell r="I9904">
            <v>0.22924439999999999</v>
          </cell>
        </row>
        <row r="9905">
          <cell r="A9905">
            <v>2005</v>
          </cell>
          <cell r="B9905" t="str">
            <v>K(750,000-1,000,000]</v>
          </cell>
          <cell r="C9905" t="str">
            <v>PERSONAL AND HOUSEHOLD SERVICES</v>
          </cell>
          <cell r="D9905" t="str">
            <v>Profit</v>
          </cell>
          <cell r="E9905" t="str">
            <v>Western Cape</v>
          </cell>
          <cell r="F9905">
            <v>31</v>
          </cell>
          <cell r="G9905">
            <v>4</v>
          </cell>
          <cell r="H9905">
            <v>3.300691</v>
          </cell>
          <cell r="I9905">
            <v>0.99020730000000001</v>
          </cell>
        </row>
        <row r="9906">
          <cell r="A9906">
            <v>2005</v>
          </cell>
          <cell r="B9906" t="str">
            <v>K(750,000-1,000,000]</v>
          </cell>
          <cell r="C9906" t="str">
            <v>RECREATIONAL AND CULTURAL SERVICES</v>
          </cell>
          <cell r="D9906" t="str">
            <v>Profit</v>
          </cell>
          <cell r="E9906" t="str">
            <v>Gauteng</v>
          </cell>
          <cell r="F9906">
            <v>31</v>
          </cell>
          <cell r="G9906">
            <v>13</v>
          </cell>
          <cell r="H9906">
            <v>11.270899999999999</v>
          </cell>
          <cell r="I9906">
            <v>3.3385083299999998</v>
          </cell>
        </row>
        <row r="9907">
          <cell r="A9907">
            <v>2005</v>
          </cell>
          <cell r="B9907" t="str">
            <v>K(750,000-1,000,000]</v>
          </cell>
          <cell r="C9907" t="str">
            <v>RECREATIONAL AND CULTURAL SERVICES</v>
          </cell>
          <cell r="D9907" t="str">
            <v>Profit</v>
          </cell>
          <cell r="E9907" t="str">
            <v>KwaZulu Natal</v>
          </cell>
          <cell r="F9907">
            <v>31</v>
          </cell>
          <cell r="G9907">
            <v>1</v>
          </cell>
          <cell r="H9907">
            <v>0.88994899999999999</v>
          </cell>
          <cell r="I9907">
            <v>0.26698470000000002</v>
          </cell>
        </row>
        <row r="9908">
          <cell r="A9908">
            <v>2005</v>
          </cell>
          <cell r="B9908" t="str">
            <v>K(750,000-1,000,000]</v>
          </cell>
          <cell r="C9908" t="str">
            <v>RECREATIONAL AND CULTURAL SERVICES</v>
          </cell>
          <cell r="D9908" t="str">
            <v>Profit</v>
          </cell>
          <cell r="E9908" t="str">
            <v>Mpumalanga</v>
          </cell>
          <cell r="F9908">
            <v>31</v>
          </cell>
          <cell r="G9908">
            <v>1</v>
          </cell>
          <cell r="H9908">
            <v>0.94744700000000004</v>
          </cell>
          <cell r="I9908">
            <v>0.28423409999999999</v>
          </cell>
        </row>
        <row r="9909">
          <cell r="A9909">
            <v>2005</v>
          </cell>
          <cell r="B9909" t="str">
            <v>K(750,000-1,000,000]</v>
          </cell>
          <cell r="C9909" t="str">
            <v>RECREATIONAL AND CULTURAL SERVICES</v>
          </cell>
          <cell r="D9909" t="str">
            <v>Profit</v>
          </cell>
          <cell r="E9909" t="str">
            <v>Western Cape</v>
          </cell>
          <cell r="F9909">
            <v>31</v>
          </cell>
          <cell r="G9909">
            <v>7</v>
          </cell>
          <cell r="H9909">
            <v>6.1896959999999996</v>
          </cell>
          <cell r="I9909">
            <v>1.8278020900000003</v>
          </cell>
        </row>
        <row r="9910">
          <cell r="A9910">
            <v>2005</v>
          </cell>
          <cell r="B9910" t="str">
            <v>K(750,000-1,000,000]</v>
          </cell>
          <cell r="C9910" t="str">
            <v>RESEARCH AND SCIENTIFIC INSTITUTES</v>
          </cell>
          <cell r="D9910" t="str">
            <v>Profit</v>
          </cell>
          <cell r="E9910" t="str">
            <v>Gauteng</v>
          </cell>
          <cell r="F9910">
            <v>31</v>
          </cell>
          <cell r="G9910">
            <v>2</v>
          </cell>
          <cell r="H9910">
            <v>1.6435659999999999</v>
          </cell>
          <cell r="I9910">
            <v>0.48555404999999996</v>
          </cell>
        </row>
        <row r="9911">
          <cell r="A9911">
            <v>2005</v>
          </cell>
          <cell r="B9911" t="str">
            <v>K(750,000-1,000,000]</v>
          </cell>
          <cell r="C9911" t="str">
            <v>RESEARCH AND SCIENTIFIC INSTITUTES</v>
          </cell>
          <cell r="D9911" t="str">
            <v>Profit</v>
          </cell>
          <cell r="E9911" t="str">
            <v>KwaZulu Natal</v>
          </cell>
          <cell r="F9911">
            <v>31</v>
          </cell>
          <cell r="G9911">
            <v>1</v>
          </cell>
          <cell r="H9911">
            <v>0.81398700000000002</v>
          </cell>
          <cell r="I9911">
            <v>0.2441961</v>
          </cell>
        </row>
        <row r="9912">
          <cell r="A9912">
            <v>2005</v>
          </cell>
          <cell r="B9912" t="str">
            <v>K(750,000-1,000,000]</v>
          </cell>
          <cell r="C9912" t="str">
            <v>RESEARCH AND SCIENTIFIC INSTITUTES</v>
          </cell>
          <cell r="D9912" t="str">
            <v>Profit</v>
          </cell>
          <cell r="E9912" t="str">
            <v>Mpumalanga</v>
          </cell>
          <cell r="F9912">
            <v>31</v>
          </cell>
          <cell r="G9912">
            <v>1</v>
          </cell>
          <cell r="H9912">
            <v>0.76525699999999997</v>
          </cell>
          <cell r="I9912">
            <v>0.2313771</v>
          </cell>
        </row>
        <row r="9913">
          <cell r="A9913">
            <v>2005</v>
          </cell>
          <cell r="B9913" t="str">
            <v>K(750,000-1,000,000]</v>
          </cell>
          <cell r="C9913" t="str">
            <v>RESEARCH AND SCIENTIFIC INSTITUTES</v>
          </cell>
          <cell r="D9913" t="str">
            <v>Profit</v>
          </cell>
          <cell r="E9913" t="str">
            <v>Western Cape</v>
          </cell>
          <cell r="F9913">
            <v>31</v>
          </cell>
          <cell r="G9913">
            <v>1</v>
          </cell>
          <cell r="H9913">
            <v>0.99279300000000004</v>
          </cell>
          <cell r="I9913">
            <v>0.29963790000000001</v>
          </cell>
        </row>
        <row r="9914">
          <cell r="A9914">
            <v>2005</v>
          </cell>
          <cell r="B9914" t="str">
            <v>K(750,000-1,000,000]</v>
          </cell>
          <cell r="C9914" t="str">
            <v>RETAIL TRADE</v>
          </cell>
          <cell r="D9914" t="str">
            <v>Profit</v>
          </cell>
          <cell r="E9914" t="str">
            <v>Eastern Cape</v>
          </cell>
          <cell r="F9914">
            <v>31</v>
          </cell>
          <cell r="G9914">
            <v>34</v>
          </cell>
          <cell r="H9914">
            <v>29.555843000000003</v>
          </cell>
          <cell r="I9914">
            <v>8.8426716900000013</v>
          </cell>
        </row>
        <row r="9915">
          <cell r="A9915">
            <v>2005</v>
          </cell>
          <cell r="B9915" t="str">
            <v>K(750,000-1,000,000]</v>
          </cell>
          <cell r="C9915" t="str">
            <v>RETAIL TRADE</v>
          </cell>
          <cell r="D9915" t="str">
            <v>Profit</v>
          </cell>
          <cell r="E9915" t="str">
            <v>Free State</v>
          </cell>
          <cell r="F9915">
            <v>31</v>
          </cell>
          <cell r="G9915">
            <v>23</v>
          </cell>
          <cell r="H9915">
            <v>19.498013</v>
          </cell>
          <cell r="I9915">
            <v>5.9533373300000001</v>
          </cell>
        </row>
        <row r="9916">
          <cell r="A9916">
            <v>2005</v>
          </cell>
          <cell r="B9916" t="str">
            <v>K(750,000-1,000,000]</v>
          </cell>
          <cell r="C9916" t="str">
            <v>RETAIL TRADE</v>
          </cell>
          <cell r="D9916" t="str">
            <v>Profit</v>
          </cell>
          <cell r="E9916" t="str">
            <v>Gauteng</v>
          </cell>
          <cell r="F9916">
            <v>31</v>
          </cell>
          <cell r="G9916">
            <v>135</v>
          </cell>
          <cell r="H9916">
            <v>116.84194000000005</v>
          </cell>
          <cell r="I9916">
            <v>34.899930720000008</v>
          </cell>
        </row>
        <row r="9917">
          <cell r="A9917">
            <v>2005</v>
          </cell>
          <cell r="B9917" t="str">
            <v>K(750,000-1,000,000]</v>
          </cell>
          <cell r="C9917" t="str">
            <v>RETAIL TRADE</v>
          </cell>
          <cell r="D9917" t="str">
            <v>Profit</v>
          </cell>
          <cell r="E9917" t="str">
            <v>KwaZulu Natal</v>
          </cell>
          <cell r="F9917">
            <v>31</v>
          </cell>
          <cell r="G9917">
            <v>46</v>
          </cell>
          <cell r="H9917">
            <v>39.93356099999999</v>
          </cell>
          <cell r="I9917">
            <v>11.939581510000004</v>
          </cell>
        </row>
        <row r="9918">
          <cell r="A9918">
            <v>2005</v>
          </cell>
          <cell r="B9918" t="str">
            <v>K(750,000-1,000,000]</v>
          </cell>
          <cell r="C9918" t="str">
            <v>RETAIL TRADE</v>
          </cell>
          <cell r="D9918" t="str">
            <v>Profit</v>
          </cell>
          <cell r="E9918" t="str">
            <v>Limpopo</v>
          </cell>
          <cell r="F9918">
            <v>31</v>
          </cell>
          <cell r="G9918">
            <v>14</v>
          </cell>
          <cell r="H9918">
            <v>12.512915000000001</v>
          </cell>
          <cell r="I9918">
            <v>3.7948227999999995</v>
          </cell>
        </row>
        <row r="9919">
          <cell r="A9919">
            <v>2005</v>
          </cell>
          <cell r="B9919" t="str">
            <v>K(750,000-1,000,000]</v>
          </cell>
          <cell r="C9919" t="str">
            <v>RETAIL TRADE</v>
          </cell>
          <cell r="D9919" t="str">
            <v>Profit</v>
          </cell>
          <cell r="E9919" t="str">
            <v>Mpumalanga</v>
          </cell>
          <cell r="F9919">
            <v>31</v>
          </cell>
          <cell r="G9919">
            <v>19</v>
          </cell>
          <cell r="H9919">
            <v>16.113745000000002</v>
          </cell>
          <cell r="I9919">
            <v>4.8695239199999989</v>
          </cell>
        </row>
        <row r="9920">
          <cell r="A9920">
            <v>2005</v>
          </cell>
          <cell r="B9920" t="str">
            <v>K(750,000-1,000,000]</v>
          </cell>
          <cell r="C9920" t="str">
            <v>RETAIL TRADE</v>
          </cell>
          <cell r="D9920" t="str">
            <v>Profit</v>
          </cell>
          <cell r="E9920" t="str">
            <v>North West</v>
          </cell>
          <cell r="F9920">
            <v>31</v>
          </cell>
          <cell r="G9920">
            <v>10</v>
          </cell>
          <cell r="H9920">
            <v>9.1662259999999982</v>
          </cell>
          <cell r="I9920">
            <v>2.7516677999999999</v>
          </cell>
        </row>
        <row r="9921">
          <cell r="A9921">
            <v>2005</v>
          </cell>
          <cell r="B9921" t="str">
            <v>K(750,000-1,000,000]</v>
          </cell>
          <cell r="C9921" t="str">
            <v>RETAIL TRADE</v>
          </cell>
          <cell r="D9921" t="str">
            <v>Profit</v>
          </cell>
          <cell r="E9921" t="str">
            <v>Northern Cape</v>
          </cell>
          <cell r="F9921">
            <v>31</v>
          </cell>
          <cell r="G9921">
            <v>10</v>
          </cell>
          <cell r="H9921">
            <v>8.6366460000000007</v>
          </cell>
          <cell r="I9921">
            <v>2.5849690499999993</v>
          </cell>
        </row>
        <row r="9922">
          <cell r="A9922">
            <v>2005</v>
          </cell>
          <cell r="B9922" t="str">
            <v>K(750,000-1,000,000]</v>
          </cell>
          <cell r="C9922" t="str">
            <v>RETAIL TRADE</v>
          </cell>
          <cell r="D9922" t="str">
            <v>Profit</v>
          </cell>
          <cell r="E9922" t="str">
            <v>Western Cape</v>
          </cell>
          <cell r="F9922">
            <v>31</v>
          </cell>
          <cell r="G9922">
            <v>68</v>
          </cell>
          <cell r="H9922">
            <v>59.985270000000007</v>
          </cell>
          <cell r="I9922">
            <v>17.878240649999999</v>
          </cell>
        </row>
        <row r="9923">
          <cell r="A9923">
            <v>2005</v>
          </cell>
          <cell r="B9923" t="str">
            <v>K(750,000-1,000,000]</v>
          </cell>
          <cell r="C9923" t="str">
            <v>SCIENTIFIC, OPTICAL AND SIMILAR EQUIPMENT</v>
          </cell>
          <cell r="D9923" t="str">
            <v>Profit</v>
          </cell>
          <cell r="E9923" t="str">
            <v>Eastern Cape</v>
          </cell>
          <cell r="F9923">
            <v>31</v>
          </cell>
          <cell r="G9923">
            <v>1</v>
          </cell>
          <cell r="H9923">
            <v>0.80578899999999998</v>
          </cell>
          <cell r="I9923">
            <v>0.21923670000000001</v>
          </cell>
        </row>
        <row r="9924">
          <cell r="A9924">
            <v>2005</v>
          </cell>
          <cell r="B9924" t="str">
            <v>K(750,000-1,000,000]</v>
          </cell>
          <cell r="C9924" t="str">
            <v>SCIENTIFIC, OPTICAL AND SIMILAR EQUIPMENT</v>
          </cell>
          <cell r="D9924" t="str">
            <v>Profit</v>
          </cell>
          <cell r="E9924" t="str">
            <v>Free State</v>
          </cell>
          <cell r="F9924">
            <v>31</v>
          </cell>
          <cell r="G9924">
            <v>1</v>
          </cell>
          <cell r="H9924">
            <v>0.89815299999999998</v>
          </cell>
          <cell r="I9924">
            <v>0.26944590000000002</v>
          </cell>
        </row>
        <row r="9925">
          <cell r="A9925">
            <v>2005</v>
          </cell>
          <cell r="B9925" t="str">
            <v>K(750,000-1,000,000]</v>
          </cell>
          <cell r="C9925" t="str">
            <v>SCIENTIFIC, OPTICAL AND SIMILAR EQUIPMENT</v>
          </cell>
          <cell r="D9925" t="str">
            <v>Profit</v>
          </cell>
          <cell r="E9925" t="str">
            <v>Gauteng</v>
          </cell>
          <cell r="F9925">
            <v>31</v>
          </cell>
          <cell r="G9925">
            <v>6</v>
          </cell>
          <cell r="H9925">
            <v>5.1606550000000002</v>
          </cell>
          <cell r="I9925">
            <v>1.5481965</v>
          </cell>
        </row>
        <row r="9926">
          <cell r="A9926">
            <v>2005</v>
          </cell>
          <cell r="B9926" t="str">
            <v>K(750,000-1,000,000]</v>
          </cell>
          <cell r="C9926" t="str">
            <v>SCIENTIFIC, OPTICAL AND SIMILAR EQUIPMENT</v>
          </cell>
          <cell r="D9926" t="str">
            <v>Profit</v>
          </cell>
          <cell r="E9926" t="str">
            <v>Western Cape</v>
          </cell>
          <cell r="F9926">
            <v>31</v>
          </cell>
          <cell r="G9926">
            <v>3</v>
          </cell>
          <cell r="H9926">
            <v>2.5153719999999997</v>
          </cell>
          <cell r="I9926">
            <v>0.74662618999999997</v>
          </cell>
        </row>
        <row r="9927">
          <cell r="A9927">
            <v>2005</v>
          </cell>
          <cell r="B9927" t="str">
            <v>K(750,000-1,000,000]</v>
          </cell>
          <cell r="C9927" t="str">
            <v>SOCIAL AND RELATED COMMUNITY SERVICES</v>
          </cell>
          <cell r="D9927" t="str">
            <v>Profit</v>
          </cell>
          <cell r="E9927" t="str">
            <v>Gauteng</v>
          </cell>
          <cell r="F9927">
            <v>31</v>
          </cell>
          <cell r="G9927">
            <v>2</v>
          </cell>
          <cell r="H9927">
            <v>1.5963229999999999</v>
          </cell>
          <cell r="I9927">
            <v>0.51626642999999994</v>
          </cell>
        </row>
        <row r="9928">
          <cell r="A9928">
            <v>2005</v>
          </cell>
          <cell r="B9928" t="str">
            <v>K(750,000-1,000,000]</v>
          </cell>
          <cell r="C9928" t="str">
            <v>SOCIAL AND RELATED COMMUNITY SERVICES</v>
          </cell>
          <cell r="D9928" t="str">
            <v>Profit</v>
          </cell>
          <cell r="E9928" t="str">
            <v>KwaZulu Natal</v>
          </cell>
          <cell r="F9928">
            <v>31</v>
          </cell>
          <cell r="G9928">
            <v>1</v>
          </cell>
          <cell r="H9928">
            <v>0.78729899999999997</v>
          </cell>
          <cell r="I9928">
            <v>0.2379897</v>
          </cell>
        </row>
        <row r="9929">
          <cell r="A9929">
            <v>2005</v>
          </cell>
          <cell r="B9929" t="str">
            <v>K(750,000-1,000,000]</v>
          </cell>
          <cell r="C9929" t="str">
            <v>SOCIAL AND RELATED COMMUNITY SERVICES</v>
          </cell>
          <cell r="D9929" t="str">
            <v>Profit</v>
          </cell>
          <cell r="E9929" t="str">
            <v>Western Cape</v>
          </cell>
          <cell r="F9929">
            <v>31</v>
          </cell>
          <cell r="G9929">
            <v>1</v>
          </cell>
          <cell r="H9929">
            <v>0.88795999999999997</v>
          </cell>
          <cell r="I9929">
            <v>0.25750839999999997</v>
          </cell>
        </row>
        <row r="9930">
          <cell r="A9930">
            <v>2005</v>
          </cell>
          <cell r="B9930" t="str">
            <v>K(750,000-1,000,000]</v>
          </cell>
          <cell r="C9930" t="str">
            <v>SPECIALIZED REPAIR SERVICES</v>
          </cell>
          <cell r="D9930" t="str">
            <v>Profit</v>
          </cell>
          <cell r="E9930" t="str">
            <v>Free State</v>
          </cell>
          <cell r="F9930">
            <v>31</v>
          </cell>
          <cell r="G9930">
            <v>1</v>
          </cell>
          <cell r="H9930">
            <v>0.76339699999999999</v>
          </cell>
          <cell r="I9930">
            <v>0.27482291999999997</v>
          </cell>
        </row>
        <row r="9931">
          <cell r="A9931">
            <v>2005</v>
          </cell>
          <cell r="B9931" t="str">
            <v>K(750,000-1,000,000]</v>
          </cell>
          <cell r="C9931" t="str">
            <v>SPECIALIZED REPAIR SERVICES</v>
          </cell>
          <cell r="D9931" t="str">
            <v>Profit</v>
          </cell>
          <cell r="E9931" t="str">
            <v>Gauteng</v>
          </cell>
          <cell r="F9931">
            <v>31</v>
          </cell>
          <cell r="G9931">
            <v>18</v>
          </cell>
          <cell r="H9931">
            <v>15.849722000000002</v>
          </cell>
          <cell r="I9931">
            <v>4.7563397499999995</v>
          </cell>
        </row>
        <row r="9932">
          <cell r="A9932">
            <v>2005</v>
          </cell>
          <cell r="B9932" t="str">
            <v>K(750,000-1,000,000]</v>
          </cell>
          <cell r="C9932" t="str">
            <v>SPECIALIZED REPAIR SERVICES</v>
          </cell>
          <cell r="D9932" t="str">
            <v>Profit</v>
          </cell>
          <cell r="E9932" t="str">
            <v>KwaZulu Natal</v>
          </cell>
          <cell r="F9932">
            <v>31</v>
          </cell>
          <cell r="G9932">
            <v>3</v>
          </cell>
          <cell r="H9932">
            <v>2.505725</v>
          </cell>
          <cell r="I9932">
            <v>0.74609738000000003</v>
          </cell>
        </row>
        <row r="9933">
          <cell r="A9933">
            <v>2005</v>
          </cell>
          <cell r="B9933" t="str">
            <v>K(750,000-1,000,000]</v>
          </cell>
          <cell r="C9933" t="str">
            <v>SPECIALIZED REPAIR SERVICES</v>
          </cell>
          <cell r="D9933" t="str">
            <v>Profit</v>
          </cell>
          <cell r="E9933" t="str">
            <v>Mpumalanga</v>
          </cell>
          <cell r="F9933">
            <v>31</v>
          </cell>
          <cell r="G9933">
            <v>3</v>
          </cell>
          <cell r="H9933">
            <v>2.5223200000000001</v>
          </cell>
          <cell r="I9933">
            <v>0.75849599999999995</v>
          </cell>
        </row>
        <row r="9934">
          <cell r="A9934">
            <v>2005</v>
          </cell>
          <cell r="B9934" t="str">
            <v>K(750,000-1,000,000]</v>
          </cell>
          <cell r="C9934" t="str">
            <v>SPECIALIZED REPAIR SERVICES</v>
          </cell>
          <cell r="D9934" t="str">
            <v>Profit</v>
          </cell>
          <cell r="E9934" t="str">
            <v>North West</v>
          </cell>
          <cell r="F9934">
            <v>31</v>
          </cell>
          <cell r="G9934">
            <v>2</v>
          </cell>
          <cell r="H9934">
            <v>1.8803670000000001</v>
          </cell>
          <cell r="I9934">
            <v>0.57027077999999998</v>
          </cell>
        </row>
        <row r="9935">
          <cell r="A9935">
            <v>2005</v>
          </cell>
          <cell r="B9935" t="str">
            <v>K(750,000-1,000,000]</v>
          </cell>
          <cell r="C9935" t="str">
            <v>SPECIALIZED REPAIR SERVICES</v>
          </cell>
          <cell r="D9935" t="str">
            <v>Profit</v>
          </cell>
          <cell r="E9935" t="str">
            <v>Western Cape</v>
          </cell>
          <cell r="F9935">
            <v>31</v>
          </cell>
          <cell r="G9935">
            <v>3</v>
          </cell>
          <cell r="H9935">
            <v>2.553248</v>
          </cell>
          <cell r="I9935">
            <v>0.75795435</v>
          </cell>
        </row>
        <row r="9936">
          <cell r="A9936">
            <v>2005</v>
          </cell>
          <cell r="B9936" t="str">
            <v>K(750,000-1,000,000]</v>
          </cell>
          <cell r="C9936" t="str">
            <v>TEXTILES</v>
          </cell>
          <cell r="D9936" t="str">
            <v>Profit</v>
          </cell>
          <cell r="E9936" t="str">
            <v>Free State</v>
          </cell>
          <cell r="F9936">
            <v>31</v>
          </cell>
          <cell r="G9936">
            <v>1</v>
          </cell>
          <cell r="H9936">
            <v>0.825206</v>
          </cell>
          <cell r="I9936">
            <v>0.23930973999999999</v>
          </cell>
        </row>
        <row r="9937">
          <cell r="A9937">
            <v>2005</v>
          </cell>
          <cell r="B9937" t="str">
            <v>K(750,000-1,000,000]</v>
          </cell>
          <cell r="C9937" t="str">
            <v>TEXTILES</v>
          </cell>
          <cell r="D9937" t="str">
            <v>Profit</v>
          </cell>
          <cell r="E9937" t="str">
            <v>Gauteng</v>
          </cell>
          <cell r="F9937">
            <v>31</v>
          </cell>
          <cell r="G9937">
            <v>3</v>
          </cell>
          <cell r="H9937">
            <v>2.6545570000000001</v>
          </cell>
          <cell r="I9937">
            <v>0.77386709999999992</v>
          </cell>
        </row>
        <row r="9938">
          <cell r="A9938">
            <v>2005</v>
          </cell>
          <cell r="B9938" t="str">
            <v>K(750,000-1,000,000]</v>
          </cell>
          <cell r="C9938" t="str">
            <v>TEXTILES</v>
          </cell>
          <cell r="D9938" t="str">
            <v>Profit</v>
          </cell>
          <cell r="E9938" t="str">
            <v>KwaZulu Natal</v>
          </cell>
          <cell r="F9938">
            <v>31</v>
          </cell>
          <cell r="G9938">
            <v>3</v>
          </cell>
          <cell r="H9938">
            <v>2.7122120000000001</v>
          </cell>
          <cell r="I9938">
            <v>0.79570070000000004</v>
          </cell>
        </row>
        <row r="9939">
          <cell r="A9939">
            <v>2005</v>
          </cell>
          <cell r="B9939" t="str">
            <v>K(750,000-1,000,000]</v>
          </cell>
          <cell r="C9939" t="str">
            <v>TEXTILES</v>
          </cell>
          <cell r="D9939" t="str">
            <v>Profit</v>
          </cell>
          <cell r="E9939" t="str">
            <v>Mpumalanga</v>
          </cell>
          <cell r="F9939">
            <v>31</v>
          </cell>
          <cell r="G9939">
            <v>1</v>
          </cell>
          <cell r="H9939">
            <v>0.88291900000000001</v>
          </cell>
          <cell r="I9939">
            <v>0.26487569999999999</v>
          </cell>
        </row>
        <row r="9940">
          <cell r="A9940">
            <v>2005</v>
          </cell>
          <cell r="B9940" t="str">
            <v>K(750,000-1,000,000]</v>
          </cell>
          <cell r="C9940" t="str">
            <v>TEXTILES</v>
          </cell>
          <cell r="D9940" t="str">
            <v>Profit</v>
          </cell>
          <cell r="E9940" t="str">
            <v>Western Cape</v>
          </cell>
          <cell r="F9940">
            <v>31</v>
          </cell>
          <cell r="G9940">
            <v>6</v>
          </cell>
          <cell r="H9940">
            <v>5.3886269999999996</v>
          </cell>
          <cell r="I9940">
            <v>1.5846158800000001</v>
          </cell>
        </row>
        <row r="9941">
          <cell r="A9941">
            <v>2005</v>
          </cell>
          <cell r="B9941" t="str">
            <v>K(750,000-1,000,000]</v>
          </cell>
          <cell r="C9941" t="str">
            <v>TRANSPORT EQUIPMENT</v>
          </cell>
          <cell r="D9941" t="str">
            <v>Profit</v>
          </cell>
          <cell r="E9941" t="str">
            <v>Gauteng</v>
          </cell>
          <cell r="F9941">
            <v>31</v>
          </cell>
          <cell r="G9941">
            <v>5</v>
          </cell>
          <cell r="H9941">
            <v>4.229889</v>
          </cell>
          <cell r="I9941">
            <v>1.2615760799999998</v>
          </cell>
        </row>
        <row r="9942">
          <cell r="A9942">
            <v>2005</v>
          </cell>
          <cell r="B9942" t="str">
            <v>K(750,000-1,000,000]</v>
          </cell>
          <cell r="C9942" t="str">
            <v>TRANSPORT EQUIPMENT</v>
          </cell>
          <cell r="D9942" t="str">
            <v>Profit</v>
          </cell>
          <cell r="E9942" t="str">
            <v>KwaZulu Natal</v>
          </cell>
          <cell r="F9942">
            <v>31</v>
          </cell>
          <cell r="G9942">
            <v>2</v>
          </cell>
          <cell r="H9942">
            <v>1.798122</v>
          </cell>
          <cell r="I9942">
            <v>0.53943660000000004</v>
          </cell>
        </row>
        <row r="9943">
          <cell r="A9943">
            <v>2005</v>
          </cell>
          <cell r="B9943" t="str">
            <v>K(750,000-1,000,000]</v>
          </cell>
          <cell r="C9943" t="str">
            <v>TRANSPORT, STORAGE AND COMMUNICATIONS</v>
          </cell>
          <cell r="D9943" t="str">
            <v>Profit</v>
          </cell>
          <cell r="E9943" t="str">
            <v>Eastern Cape</v>
          </cell>
          <cell r="F9943">
            <v>31</v>
          </cell>
          <cell r="G9943">
            <v>9</v>
          </cell>
          <cell r="H9943">
            <v>8.030323000000001</v>
          </cell>
          <cell r="I9943">
            <v>2.3196506100000001</v>
          </cell>
        </row>
        <row r="9944">
          <cell r="A9944">
            <v>2005</v>
          </cell>
          <cell r="B9944" t="str">
            <v>K(750,000-1,000,000]</v>
          </cell>
          <cell r="C9944" t="str">
            <v>TRANSPORT, STORAGE AND COMMUNICATIONS</v>
          </cell>
          <cell r="D9944" t="str">
            <v>Profit</v>
          </cell>
          <cell r="E9944" t="str">
            <v>Free State</v>
          </cell>
          <cell r="F9944">
            <v>31</v>
          </cell>
          <cell r="G9944">
            <v>2</v>
          </cell>
          <cell r="H9944">
            <v>1.75383</v>
          </cell>
          <cell r="I9944">
            <v>0.52734900000000007</v>
          </cell>
        </row>
        <row r="9945">
          <cell r="A9945">
            <v>2005</v>
          </cell>
          <cell r="B9945" t="str">
            <v>K(750,000-1,000,000]</v>
          </cell>
          <cell r="C9945" t="str">
            <v>TRANSPORT, STORAGE AND COMMUNICATIONS</v>
          </cell>
          <cell r="D9945" t="str">
            <v>Profit</v>
          </cell>
          <cell r="E9945" t="str">
            <v>Gauteng</v>
          </cell>
          <cell r="F9945">
            <v>31</v>
          </cell>
          <cell r="G9945">
            <v>41</v>
          </cell>
          <cell r="H9945">
            <v>35.519972000000003</v>
          </cell>
          <cell r="I9945">
            <v>10.63440473</v>
          </cell>
        </row>
        <row r="9946">
          <cell r="A9946">
            <v>2005</v>
          </cell>
          <cell r="B9946" t="str">
            <v>K(750,000-1,000,000]</v>
          </cell>
          <cell r="C9946" t="str">
            <v>TRANSPORT, STORAGE AND COMMUNICATIONS</v>
          </cell>
          <cell r="D9946" t="str">
            <v>Profit</v>
          </cell>
          <cell r="E9946" t="str">
            <v>KwaZulu Natal</v>
          </cell>
          <cell r="F9946">
            <v>31</v>
          </cell>
          <cell r="G9946">
            <v>18</v>
          </cell>
          <cell r="H9946">
            <v>15.796663000000001</v>
          </cell>
          <cell r="I9946">
            <v>4.7391777200000007</v>
          </cell>
        </row>
        <row r="9947">
          <cell r="A9947">
            <v>2005</v>
          </cell>
          <cell r="B9947" t="str">
            <v>K(750,000-1,000,000]</v>
          </cell>
          <cell r="C9947" t="str">
            <v>TRANSPORT, STORAGE AND COMMUNICATIONS</v>
          </cell>
          <cell r="D9947" t="str">
            <v>Profit</v>
          </cell>
          <cell r="E9947" t="str">
            <v>Limpopo</v>
          </cell>
          <cell r="F9947">
            <v>31</v>
          </cell>
          <cell r="G9947">
            <v>2</v>
          </cell>
          <cell r="H9947">
            <v>1.6505570000000001</v>
          </cell>
          <cell r="I9947">
            <v>0.53945130000000008</v>
          </cell>
        </row>
        <row r="9948">
          <cell r="A9948">
            <v>2005</v>
          </cell>
          <cell r="B9948" t="str">
            <v>K(750,000-1,000,000]</v>
          </cell>
          <cell r="C9948" t="str">
            <v>TRANSPORT, STORAGE AND COMMUNICATIONS</v>
          </cell>
          <cell r="D9948" t="str">
            <v>Profit</v>
          </cell>
          <cell r="E9948" t="str">
            <v>Mpumalanga</v>
          </cell>
          <cell r="F9948">
            <v>31</v>
          </cell>
          <cell r="G9948">
            <v>4</v>
          </cell>
          <cell r="H9948">
            <v>3.4610129999999999</v>
          </cell>
          <cell r="I9948">
            <v>1.0401038999999999</v>
          </cell>
        </row>
        <row r="9949">
          <cell r="A9949">
            <v>2005</v>
          </cell>
          <cell r="B9949" t="str">
            <v>K(750,000-1,000,000]</v>
          </cell>
          <cell r="C9949" t="str">
            <v>TRANSPORT, STORAGE AND COMMUNICATIONS</v>
          </cell>
          <cell r="D9949" t="str">
            <v>Profit</v>
          </cell>
          <cell r="E9949" t="str">
            <v>North West</v>
          </cell>
          <cell r="F9949">
            <v>31</v>
          </cell>
          <cell r="G9949">
            <v>1</v>
          </cell>
          <cell r="H9949">
            <v>0.75911700000000004</v>
          </cell>
          <cell r="I9949">
            <v>0.2277351</v>
          </cell>
        </row>
        <row r="9950">
          <cell r="A9950">
            <v>2005</v>
          </cell>
          <cell r="B9950" t="str">
            <v>K(750,000-1,000,000]</v>
          </cell>
          <cell r="C9950" t="str">
            <v>TRANSPORT, STORAGE AND COMMUNICATIONS</v>
          </cell>
          <cell r="D9950" t="str">
            <v>Profit</v>
          </cell>
          <cell r="E9950" t="str">
            <v>Western Cape</v>
          </cell>
          <cell r="F9950">
            <v>31</v>
          </cell>
          <cell r="G9950">
            <v>27</v>
          </cell>
          <cell r="H9950">
            <v>23.150805999999999</v>
          </cell>
          <cell r="I9950">
            <v>6.8868526400000007</v>
          </cell>
        </row>
        <row r="9951">
          <cell r="A9951">
            <v>2005</v>
          </cell>
          <cell r="B9951" t="str">
            <v>K(750,000-1,000,000]</v>
          </cell>
          <cell r="C9951" t="str">
            <v>UNKNOWN</v>
          </cell>
          <cell r="D9951" t="str">
            <v>Profit</v>
          </cell>
          <cell r="E9951" t="str">
            <v>Gauteng</v>
          </cell>
          <cell r="F9951">
            <v>31</v>
          </cell>
          <cell r="G9951">
            <v>1</v>
          </cell>
          <cell r="H9951">
            <v>0.82024399999999997</v>
          </cell>
          <cell r="I9951">
            <v>0.24607320000000002</v>
          </cell>
        </row>
        <row r="9952">
          <cell r="A9952">
            <v>2005</v>
          </cell>
          <cell r="B9952" t="str">
            <v>K(750,000-1,000,000]</v>
          </cell>
          <cell r="C9952" t="str">
            <v>UNKNOWN</v>
          </cell>
          <cell r="D9952" t="str">
            <v>Profit</v>
          </cell>
          <cell r="E9952" t="str">
            <v>Western Cape</v>
          </cell>
          <cell r="F9952">
            <v>31</v>
          </cell>
          <cell r="G9952">
            <v>1</v>
          </cell>
          <cell r="H9952">
            <v>0.99653899999999995</v>
          </cell>
          <cell r="I9952">
            <v>0.28899630999999998</v>
          </cell>
        </row>
        <row r="9953">
          <cell r="A9953">
            <v>2005</v>
          </cell>
          <cell r="B9953" t="str">
            <v>K(750,000-1,000,000]</v>
          </cell>
          <cell r="C9953" t="str">
            <v>VEHICLE, PARTS AND ACCESSORIES</v>
          </cell>
          <cell r="D9953" t="str">
            <v>Profit</v>
          </cell>
          <cell r="E9953" t="str">
            <v>Eastern Cape</v>
          </cell>
          <cell r="F9953">
            <v>31</v>
          </cell>
          <cell r="G9953">
            <v>3</v>
          </cell>
          <cell r="H9953">
            <v>2.7832520000000001</v>
          </cell>
          <cell r="I9953">
            <v>0.83497560000000015</v>
          </cell>
        </row>
        <row r="9954">
          <cell r="A9954">
            <v>2005</v>
          </cell>
          <cell r="B9954" t="str">
            <v>K(750,000-1,000,000]</v>
          </cell>
          <cell r="C9954" t="str">
            <v>VEHICLE, PARTS AND ACCESSORIES</v>
          </cell>
          <cell r="D9954" t="str">
            <v>Profit</v>
          </cell>
          <cell r="E9954" t="str">
            <v>Free State</v>
          </cell>
          <cell r="F9954">
            <v>31</v>
          </cell>
          <cell r="G9954">
            <v>3</v>
          </cell>
          <cell r="H9954">
            <v>2.6087160000000003</v>
          </cell>
          <cell r="I9954">
            <v>0.78261479999999994</v>
          </cell>
        </row>
        <row r="9955">
          <cell r="A9955">
            <v>2005</v>
          </cell>
          <cell r="B9955" t="str">
            <v>K(750,000-1,000,000]</v>
          </cell>
          <cell r="C9955" t="str">
            <v>VEHICLE, PARTS AND ACCESSORIES</v>
          </cell>
          <cell r="D9955" t="str">
            <v>Profit</v>
          </cell>
          <cell r="E9955" t="str">
            <v>Gauteng</v>
          </cell>
          <cell r="F9955">
            <v>31</v>
          </cell>
          <cell r="G9955">
            <v>16</v>
          </cell>
          <cell r="H9955">
            <v>13.862750000000002</v>
          </cell>
          <cell r="I9955">
            <v>4.2484216300000002</v>
          </cell>
        </row>
        <row r="9956">
          <cell r="A9956">
            <v>2005</v>
          </cell>
          <cell r="B9956" t="str">
            <v>K(750,000-1,000,000]</v>
          </cell>
          <cell r="C9956" t="str">
            <v>VEHICLE, PARTS AND ACCESSORIES</v>
          </cell>
          <cell r="D9956" t="str">
            <v>Profit</v>
          </cell>
          <cell r="E9956" t="str">
            <v>KwaZulu Natal</v>
          </cell>
          <cell r="F9956">
            <v>31</v>
          </cell>
          <cell r="G9956">
            <v>6</v>
          </cell>
          <cell r="H9956">
            <v>5.3780739999999998</v>
          </cell>
          <cell r="I9956">
            <v>1.6213827600000001</v>
          </cell>
        </row>
        <row r="9957">
          <cell r="A9957">
            <v>2005</v>
          </cell>
          <cell r="B9957" t="str">
            <v>K(750,000-1,000,000]</v>
          </cell>
          <cell r="C9957" t="str">
            <v>VEHICLE, PARTS AND ACCESSORIES</v>
          </cell>
          <cell r="D9957" t="str">
            <v>Profit</v>
          </cell>
          <cell r="E9957" t="str">
            <v>Mpumalanga</v>
          </cell>
          <cell r="F9957">
            <v>31</v>
          </cell>
          <cell r="G9957">
            <v>2</v>
          </cell>
          <cell r="H9957">
            <v>1.7550129999999999</v>
          </cell>
          <cell r="I9957">
            <v>0.51692165000000001</v>
          </cell>
        </row>
        <row r="9958">
          <cell r="A9958">
            <v>2005</v>
          </cell>
          <cell r="B9958" t="str">
            <v>K(750,000-1,000,000]</v>
          </cell>
          <cell r="C9958" t="str">
            <v>VEHICLE, PARTS AND ACCESSORIES</v>
          </cell>
          <cell r="D9958" t="str">
            <v>Profit</v>
          </cell>
          <cell r="E9958" t="str">
            <v>North West</v>
          </cell>
          <cell r="F9958">
            <v>31</v>
          </cell>
          <cell r="G9958">
            <v>2</v>
          </cell>
          <cell r="H9958">
            <v>1.760419</v>
          </cell>
          <cell r="I9958">
            <v>0.52872569999999997</v>
          </cell>
        </row>
        <row r="9959">
          <cell r="A9959">
            <v>2005</v>
          </cell>
          <cell r="B9959" t="str">
            <v>K(750,000-1,000,000]</v>
          </cell>
          <cell r="C9959" t="str">
            <v>VEHICLE, PARTS AND ACCESSORIES</v>
          </cell>
          <cell r="D9959" t="str">
            <v>Profit</v>
          </cell>
          <cell r="E9959" t="str">
            <v>Northern Cape</v>
          </cell>
          <cell r="F9959">
            <v>31</v>
          </cell>
          <cell r="G9959">
            <v>1</v>
          </cell>
          <cell r="H9959">
            <v>0.94290799999999997</v>
          </cell>
          <cell r="I9959">
            <v>0.28287240000000002</v>
          </cell>
        </row>
        <row r="9960">
          <cell r="A9960">
            <v>2005</v>
          </cell>
          <cell r="B9960" t="str">
            <v>K(750,000-1,000,000]</v>
          </cell>
          <cell r="C9960" t="str">
            <v>VEHICLE, PARTS AND ACCESSORIES</v>
          </cell>
          <cell r="D9960" t="str">
            <v>Profit</v>
          </cell>
          <cell r="E9960" t="str">
            <v>Western Cape</v>
          </cell>
          <cell r="F9960">
            <v>31</v>
          </cell>
          <cell r="G9960">
            <v>13</v>
          </cell>
          <cell r="H9960">
            <v>11.476763</v>
          </cell>
          <cell r="I9960">
            <v>3.4155985199999996</v>
          </cell>
        </row>
        <row r="9961">
          <cell r="A9961">
            <v>2005</v>
          </cell>
          <cell r="B9961" t="str">
            <v>K(750,000-1,000,000]</v>
          </cell>
          <cell r="C9961" t="str">
            <v>WHOLESALE TRADE</v>
          </cell>
          <cell r="D9961" t="str">
            <v>Profit</v>
          </cell>
          <cell r="E9961" t="str">
            <v>Eastern Cape</v>
          </cell>
          <cell r="F9961">
            <v>31</v>
          </cell>
          <cell r="G9961">
            <v>17</v>
          </cell>
          <cell r="H9961">
            <v>14.605803</v>
          </cell>
          <cell r="I9961">
            <v>4.530731789999999</v>
          </cell>
        </row>
        <row r="9962">
          <cell r="A9962">
            <v>2005</v>
          </cell>
          <cell r="B9962" t="str">
            <v>K(750,000-1,000,000]</v>
          </cell>
          <cell r="C9962" t="str">
            <v>WHOLESALE TRADE</v>
          </cell>
          <cell r="D9962" t="str">
            <v>Profit</v>
          </cell>
          <cell r="E9962" t="str">
            <v>Free State</v>
          </cell>
          <cell r="F9962">
            <v>31</v>
          </cell>
          <cell r="G9962">
            <v>4</v>
          </cell>
          <cell r="H9962">
            <v>3.3965270000000003</v>
          </cell>
          <cell r="I9962">
            <v>1.0100202700000001</v>
          </cell>
        </row>
        <row r="9963">
          <cell r="A9963">
            <v>2005</v>
          </cell>
          <cell r="B9963" t="str">
            <v>K(750,000-1,000,000]</v>
          </cell>
          <cell r="C9963" t="str">
            <v>WHOLESALE TRADE</v>
          </cell>
          <cell r="D9963" t="str">
            <v>Profit</v>
          </cell>
          <cell r="E9963" t="str">
            <v>Gauteng</v>
          </cell>
          <cell r="F9963">
            <v>31</v>
          </cell>
          <cell r="G9963">
            <v>112</v>
          </cell>
          <cell r="H9963">
            <v>97.644621000000043</v>
          </cell>
          <cell r="I9963">
            <v>30.095046830000001</v>
          </cell>
        </row>
        <row r="9964">
          <cell r="A9964">
            <v>2005</v>
          </cell>
          <cell r="B9964" t="str">
            <v>K(750,000-1,000,000]</v>
          </cell>
          <cell r="C9964" t="str">
            <v>WHOLESALE TRADE</v>
          </cell>
          <cell r="D9964" t="str">
            <v>Profit</v>
          </cell>
          <cell r="E9964" t="str">
            <v>KwaZulu Natal</v>
          </cell>
          <cell r="F9964">
            <v>31</v>
          </cell>
          <cell r="G9964">
            <v>29</v>
          </cell>
          <cell r="H9964">
            <v>25.413581000000004</v>
          </cell>
          <cell r="I9964">
            <v>7.5818520600000001</v>
          </cell>
        </row>
        <row r="9965">
          <cell r="A9965">
            <v>2005</v>
          </cell>
          <cell r="B9965" t="str">
            <v>K(750,000-1,000,000]</v>
          </cell>
          <cell r="C9965" t="str">
            <v>WHOLESALE TRADE</v>
          </cell>
          <cell r="D9965" t="str">
            <v>Profit</v>
          </cell>
          <cell r="E9965" t="str">
            <v>Limpopo</v>
          </cell>
          <cell r="F9965">
            <v>31</v>
          </cell>
          <cell r="G9965">
            <v>3</v>
          </cell>
          <cell r="H9965">
            <v>2.648914</v>
          </cell>
          <cell r="I9965">
            <v>0.77638870999999998</v>
          </cell>
        </row>
        <row r="9966">
          <cell r="A9966">
            <v>2005</v>
          </cell>
          <cell r="B9966" t="str">
            <v>K(750,000-1,000,000]</v>
          </cell>
          <cell r="C9966" t="str">
            <v>WHOLESALE TRADE</v>
          </cell>
          <cell r="D9966" t="str">
            <v>Profit</v>
          </cell>
          <cell r="E9966" t="str">
            <v>Mpumalanga</v>
          </cell>
          <cell r="F9966">
            <v>31</v>
          </cell>
          <cell r="G9966">
            <v>6</v>
          </cell>
          <cell r="H9966">
            <v>5.1278370000000004</v>
          </cell>
          <cell r="I9966">
            <v>1.5748293599999998</v>
          </cell>
        </row>
        <row r="9967">
          <cell r="A9967">
            <v>2005</v>
          </cell>
          <cell r="B9967" t="str">
            <v>K(750,000-1,000,000]</v>
          </cell>
          <cell r="C9967" t="str">
            <v>WHOLESALE TRADE</v>
          </cell>
          <cell r="D9967" t="str">
            <v>Profit</v>
          </cell>
          <cell r="E9967" t="str">
            <v>North West</v>
          </cell>
          <cell r="F9967">
            <v>31</v>
          </cell>
          <cell r="G9967">
            <v>1</v>
          </cell>
          <cell r="H9967">
            <v>0.87786399999999998</v>
          </cell>
          <cell r="I9967">
            <v>0.26335920000000002</v>
          </cell>
        </row>
        <row r="9968">
          <cell r="A9968">
            <v>2005</v>
          </cell>
          <cell r="B9968" t="str">
            <v>K(750,000-1,000,000]</v>
          </cell>
          <cell r="C9968" t="str">
            <v>WHOLESALE TRADE</v>
          </cell>
          <cell r="D9968" t="str">
            <v>Profit</v>
          </cell>
          <cell r="E9968" t="str">
            <v>Northern Cape</v>
          </cell>
          <cell r="F9968">
            <v>31</v>
          </cell>
          <cell r="G9968">
            <v>2</v>
          </cell>
          <cell r="H9968">
            <v>1.5336449999999999</v>
          </cell>
          <cell r="I9968">
            <v>0.46009349999999999</v>
          </cell>
        </row>
        <row r="9969">
          <cell r="A9969">
            <v>2005</v>
          </cell>
          <cell r="B9969" t="str">
            <v>K(750,000-1,000,000]</v>
          </cell>
          <cell r="C9969" t="str">
            <v>WHOLESALE TRADE</v>
          </cell>
          <cell r="D9969" t="str">
            <v>Profit</v>
          </cell>
          <cell r="E9969" t="str">
            <v>Western Cape</v>
          </cell>
          <cell r="F9969">
            <v>31</v>
          </cell>
          <cell r="G9969">
            <v>46</v>
          </cell>
          <cell r="H9969">
            <v>39.467952999999987</v>
          </cell>
          <cell r="I9969">
            <v>11.739350380000003</v>
          </cell>
        </row>
        <row r="9970">
          <cell r="A9970">
            <v>2005</v>
          </cell>
          <cell r="B9970" t="str">
            <v>K(750,000-1,000,000]</v>
          </cell>
          <cell r="C9970" t="str">
            <v>WOOD PRODUCTS AND FURNITURE</v>
          </cell>
          <cell r="D9970" t="str">
            <v>Profit</v>
          </cell>
          <cell r="E9970" t="str">
            <v>Eastern Cape</v>
          </cell>
          <cell r="F9970">
            <v>31</v>
          </cell>
          <cell r="G9970">
            <v>2</v>
          </cell>
          <cell r="H9970">
            <v>1.6603680000000001</v>
          </cell>
          <cell r="I9970">
            <v>0.49811040000000001</v>
          </cell>
        </row>
        <row r="9971">
          <cell r="A9971">
            <v>2005</v>
          </cell>
          <cell r="B9971" t="str">
            <v>K(750,000-1,000,000]</v>
          </cell>
          <cell r="C9971" t="str">
            <v>WOOD PRODUCTS AND FURNITURE</v>
          </cell>
          <cell r="D9971" t="str">
            <v>Profit</v>
          </cell>
          <cell r="E9971" t="str">
            <v>Gauteng</v>
          </cell>
          <cell r="F9971">
            <v>31</v>
          </cell>
          <cell r="G9971">
            <v>11</v>
          </cell>
          <cell r="H9971">
            <v>9.946454000000001</v>
          </cell>
          <cell r="I9971">
            <v>2.9883737300000002</v>
          </cell>
        </row>
        <row r="9972">
          <cell r="A9972">
            <v>2005</v>
          </cell>
          <cell r="B9972" t="str">
            <v>K(750,000-1,000,000]</v>
          </cell>
          <cell r="C9972" t="str">
            <v>WOOD PRODUCTS AND FURNITURE</v>
          </cell>
          <cell r="D9972" t="str">
            <v>Profit</v>
          </cell>
          <cell r="E9972" t="str">
            <v>KwaZulu Natal</v>
          </cell>
          <cell r="F9972">
            <v>31</v>
          </cell>
          <cell r="G9972">
            <v>7</v>
          </cell>
          <cell r="H9972">
            <v>6.486828</v>
          </cell>
          <cell r="I9972">
            <v>1.9241484</v>
          </cell>
        </row>
        <row r="9973">
          <cell r="A9973">
            <v>2005</v>
          </cell>
          <cell r="B9973" t="str">
            <v>K(750,000-1,000,000]</v>
          </cell>
          <cell r="C9973" t="str">
            <v>WOOD PRODUCTS AND FURNITURE</v>
          </cell>
          <cell r="D9973" t="str">
            <v>Profit</v>
          </cell>
          <cell r="E9973" t="str">
            <v>Mpumalanga</v>
          </cell>
          <cell r="F9973">
            <v>31</v>
          </cell>
          <cell r="G9973">
            <v>4</v>
          </cell>
          <cell r="H9973">
            <v>3.5343819999999999</v>
          </cell>
          <cell r="I9973">
            <v>1.0443695799999999</v>
          </cell>
        </row>
        <row r="9974">
          <cell r="A9974">
            <v>2005</v>
          </cell>
          <cell r="B9974" t="str">
            <v>K(750,000-1,000,000]</v>
          </cell>
          <cell r="C9974" t="str">
            <v>WOOD PRODUCTS AND FURNITURE</v>
          </cell>
          <cell r="D9974" t="str">
            <v>Profit</v>
          </cell>
          <cell r="E9974" t="str">
            <v>Western Cape</v>
          </cell>
          <cell r="F9974">
            <v>31</v>
          </cell>
          <cell r="G9974">
            <v>7</v>
          </cell>
          <cell r="H9974">
            <v>6.1456689999999998</v>
          </cell>
          <cell r="I9974">
            <v>1.8172741300000002</v>
          </cell>
        </row>
        <row r="9975">
          <cell r="A9975">
            <v>2005</v>
          </cell>
          <cell r="B9975" t="str">
            <v>L(1,000,000-2,500,000]</v>
          </cell>
          <cell r="C9975" t="str">
            <v>AGENCIES AND OTHER SERVICES</v>
          </cell>
          <cell r="D9975" t="str">
            <v>Profit</v>
          </cell>
          <cell r="E9975" t="str">
            <v>Eastern Cape</v>
          </cell>
          <cell r="F9975">
            <v>31</v>
          </cell>
          <cell r="G9975">
            <v>5</v>
          </cell>
          <cell r="H9975">
            <v>6.7138890000000009</v>
          </cell>
          <cell r="I9975">
            <v>2.6954337600000002</v>
          </cell>
        </row>
        <row r="9976">
          <cell r="A9976">
            <v>2005</v>
          </cell>
          <cell r="B9976" t="str">
            <v>L(1,000,000-2,500,000]</v>
          </cell>
          <cell r="C9976" t="str">
            <v>AGENCIES AND OTHER SERVICES</v>
          </cell>
          <cell r="D9976" t="str">
            <v>Profit</v>
          </cell>
          <cell r="E9976" t="str">
            <v>Free State</v>
          </cell>
          <cell r="F9976">
            <v>31</v>
          </cell>
          <cell r="G9976">
            <v>1</v>
          </cell>
          <cell r="H9976">
            <v>1.2497290000000001</v>
          </cell>
          <cell r="I9976">
            <v>0.37491869999999999</v>
          </cell>
        </row>
        <row r="9977">
          <cell r="A9977">
            <v>2005</v>
          </cell>
          <cell r="B9977" t="str">
            <v>L(1,000,000-2,500,000]</v>
          </cell>
          <cell r="C9977" t="str">
            <v>AGENCIES AND OTHER SERVICES</v>
          </cell>
          <cell r="D9977" t="str">
            <v>Profit</v>
          </cell>
          <cell r="E9977" t="str">
            <v>Gauteng</v>
          </cell>
          <cell r="F9977">
            <v>31</v>
          </cell>
          <cell r="G9977">
            <v>230</v>
          </cell>
          <cell r="H9977">
            <v>362.78469700000005</v>
          </cell>
          <cell r="I9977">
            <v>109.97792866999995</v>
          </cell>
        </row>
        <row r="9978">
          <cell r="A9978">
            <v>2005</v>
          </cell>
          <cell r="B9978" t="str">
            <v>L(1,000,000-2,500,000]</v>
          </cell>
          <cell r="C9978" t="str">
            <v>AGENCIES AND OTHER SERVICES</v>
          </cell>
          <cell r="D9978" t="str">
            <v>Profit</v>
          </cell>
          <cell r="E9978" t="str">
            <v>KwaZulu Natal</v>
          </cell>
          <cell r="F9978">
            <v>31</v>
          </cell>
          <cell r="G9978">
            <v>169</v>
          </cell>
          <cell r="H9978">
            <v>264.84067999999979</v>
          </cell>
          <cell r="I9978">
            <v>79.504018600000038</v>
          </cell>
        </row>
        <row r="9979">
          <cell r="A9979">
            <v>2005</v>
          </cell>
          <cell r="B9979" t="str">
            <v>L(1,000,000-2,500,000]</v>
          </cell>
          <cell r="C9979" t="str">
            <v>AGENCIES AND OTHER SERVICES</v>
          </cell>
          <cell r="D9979" t="str">
            <v>Profit</v>
          </cell>
          <cell r="E9979" t="str">
            <v>Limpopo</v>
          </cell>
          <cell r="F9979">
            <v>31</v>
          </cell>
          <cell r="G9979">
            <v>3</v>
          </cell>
          <cell r="H9979">
            <v>5.1232350000000002</v>
          </cell>
          <cell r="I9979">
            <v>1.77129198</v>
          </cell>
        </row>
        <row r="9980">
          <cell r="A9980">
            <v>2005</v>
          </cell>
          <cell r="B9980" t="str">
            <v>L(1,000,000-2,500,000]</v>
          </cell>
          <cell r="C9980" t="str">
            <v>AGENCIES AND OTHER SERVICES</v>
          </cell>
          <cell r="D9980" t="str">
            <v>Profit</v>
          </cell>
          <cell r="E9980" t="str">
            <v>Mpumalanga</v>
          </cell>
          <cell r="F9980">
            <v>31</v>
          </cell>
          <cell r="G9980">
            <v>12</v>
          </cell>
          <cell r="H9980">
            <v>17.048273000000002</v>
          </cell>
          <cell r="I9980">
            <v>5.1854314600000011</v>
          </cell>
        </row>
        <row r="9981">
          <cell r="A9981">
            <v>2005</v>
          </cell>
          <cell r="B9981" t="str">
            <v>L(1,000,000-2,500,000]</v>
          </cell>
          <cell r="C9981" t="str">
            <v>AGENCIES AND OTHER SERVICES</v>
          </cell>
          <cell r="D9981" t="str">
            <v>Profit</v>
          </cell>
          <cell r="E9981" t="str">
            <v>North West</v>
          </cell>
          <cell r="F9981">
            <v>31</v>
          </cell>
          <cell r="G9981">
            <v>1</v>
          </cell>
          <cell r="H9981">
            <v>1.4272089999999999</v>
          </cell>
          <cell r="I9981">
            <v>0.42816270000000001</v>
          </cell>
        </row>
        <row r="9982">
          <cell r="A9982">
            <v>2005</v>
          </cell>
          <cell r="B9982" t="str">
            <v>L(1,000,000-2,500,000]</v>
          </cell>
          <cell r="C9982" t="str">
            <v>AGENCIES AND OTHER SERVICES</v>
          </cell>
          <cell r="D9982" t="str">
            <v>Profit</v>
          </cell>
          <cell r="E9982" t="str">
            <v>Northern Cape</v>
          </cell>
          <cell r="F9982">
            <v>31</v>
          </cell>
          <cell r="G9982">
            <v>8</v>
          </cell>
          <cell r="H9982">
            <v>12.823864</v>
          </cell>
          <cell r="I9982">
            <v>3.7630093500000008</v>
          </cell>
        </row>
        <row r="9983">
          <cell r="A9983">
            <v>2005</v>
          </cell>
          <cell r="B9983" t="str">
            <v>L(1,000,000-2,500,000]</v>
          </cell>
          <cell r="C9983" t="str">
            <v>AGENCIES AND OTHER SERVICES</v>
          </cell>
          <cell r="D9983" t="str">
            <v>Profit</v>
          </cell>
          <cell r="E9983" t="str">
            <v>Western Cape</v>
          </cell>
          <cell r="F9983">
            <v>31</v>
          </cell>
          <cell r="G9983">
            <v>85</v>
          </cell>
          <cell r="H9983">
            <v>139.43308900000002</v>
          </cell>
          <cell r="I9983">
            <v>42.153772320000009</v>
          </cell>
        </row>
        <row r="9984">
          <cell r="A9984">
            <v>2005</v>
          </cell>
          <cell r="B9984" t="str">
            <v>L(1,000,000-2,500,000]</v>
          </cell>
          <cell r="C9984" t="str">
            <v>AGRICULTURE, FORESTRY AND FISHING</v>
          </cell>
          <cell r="D9984" t="str">
            <v>Profit</v>
          </cell>
          <cell r="E9984" t="str">
            <v>Eastern Cape</v>
          </cell>
          <cell r="F9984">
            <v>31</v>
          </cell>
          <cell r="G9984">
            <v>10</v>
          </cell>
          <cell r="H9984">
            <v>15.994149999999999</v>
          </cell>
          <cell r="I9984">
            <v>4.8113438600000009</v>
          </cell>
        </row>
        <row r="9985">
          <cell r="A9985">
            <v>2005</v>
          </cell>
          <cell r="B9985" t="str">
            <v>L(1,000,000-2,500,000]</v>
          </cell>
          <cell r="C9985" t="str">
            <v>AGRICULTURE, FORESTRY AND FISHING</v>
          </cell>
          <cell r="D9985" t="str">
            <v>Profit</v>
          </cell>
          <cell r="E9985" t="str">
            <v>Free State</v>
          </cell>
          <cell r="F9985">
            <v>31</v>
          </cell>
          <cell r="G9985">
            <v>19</v>
          </cell>
          <cell r="H9985">
            <v>26.416452000000007</v>
          </cell>
          <cell r="I9985">
            <v>7.8255473200000001</v>
          </cell>
        </row>
        <row r="9986">
          <cell r="A9986">
            <v>2005</v>
          </cell>
          <cell r="B9986" t="str">
            <v>L(1,000,000-2,500,000]</v>
          </cell>
          <cell r="C9986" t="str">
            <v>AGRICULTURE, FORESTRY AND FISHING</v>
          </cell>
          <cell r="D9986" t="str">
            <v>Profit</v>
          </cell>
          <cell r="E9986" t="str">
            <v>Gauteng</v>
          </cell>
          <cell r="F9986">
            <v>31</v>
          </cell>
          <cell r="G9986">
            <v>26</v>
          </cell>
          <cell r="H9986">
            <v>41.203738999999999</v>
          </cell>
          <cell r="I9986">
            <v>12.16246559</v>
          </cell>
        </row>
        <row r="9987">
          <cell r="A9987">
            <v>2005</v>
          </cell>
          <cell r="B9987" t="str">
            <v>L(1,000,000-2,500,000]</v>
          </cell>
          <cell r="C9987" t="str">
            <v>AGRICULTURE, FORESTRY AND FISHING</v>
          </cell>
          <cell r="D9987" t="str">
            <v>Profit</v>
          </cell>
          <cell r="E9987" t="str">
            <v>KwaZulu Natal</v>
          </cell>
          <cell r="F9987">
            <v>31</v>
          </cell>
          <cell r="G9987">
            <v>25</v>
          </cell>
          <cell r="H9987">
            <v>36.907976999999995</v>
          </cell>
          <cell r="I9987">
            <v>10.903155410000004</v>
          </cell>
        </row>
        <row r="9988">
          <cell r="A9988">
            <v>2005</v>
          </cell>
          <cell r="B9988" t="str">
            <v>L(1,000,000-2,500,000]</v>
          </cell>
          <cell r="C9988" t="str">
            <v>AGRICULTURE, FORESTRY AND FISHING</v>
          </cell>
          <cell r="D9988" t="str">
            <v>Profit</v>
          </cell>
          <cell r="E9988" t="str">
            <v>Limpopo</v>
          </cell>
          <cell r="F9988">
            <v>31</v>
          </cell>
          <cell r="G9988">
            <v>13</v>
          </cell>
          <cell r="H9988">
            <v>22.486998</v>
          </cell>
          <cell r="I9988">
            <v>6.7592402900000002</v>
          </cell>
        </row>
        <row r="9989">
          <cell r="A9989">
            <v>2005</v>
          </cell>
          <cell r="B9989" t="str">
            <v>L(1,000,000-2,500,000]</v>
          </cell>
          <cell r="C9989" t="str">
            <v>AGRICULTURE, FORESTRY AND FISHING</v>
          </cell>
          <cell r="D9989" t="str">
            <v>Profit</v>
          </cell>
          <cell r="E9989" t="str">
            <v>Mpumalanga</v>
          </cell>
          <cell r="F9989">
            <v>31</v>
          </cell>
          <cell r="G9989">
            <v>17</v>
          </cell>
          <cell r="H9989">
            <v>26.401622999999994</v>
          </cell>
          <cell r="I9989">
            <v>7.871536100000001</v>
          </cell>
        </row>
        <row r="9990">
          <cell r="A9990">
            <v>2005</v>
          </cell>
          <cell r="B9990" t="str">
            <v>L(1,000,000-2,500,000]</v>
          </cell>
          <cell r="C9990" t="str">
            <v>AGRICULTURE, FORESTRY AND FISHING</v>
          </cell>
          <cell r="D9990" t="str">
            <v>Profit</v>
          </cell>
          <cell r="E9990" t="str">
            <v>North West</v>
          </cell>
          <cell r="F9990">
            <v>31</v>
          </cell>
          <cell r="G9990">
            <v>7</v>
          </cell>
          <cell r="H9990">
            <v>8.2488499999999991</v>
          </cell>
          <cell r="I9990">
            <v>2.4556519999999997</v>
          </cell>
        </row>
        <row r="9991">
          <cell r="A9991">
            <v>2005</v>
          </cell>
          <cell r="B9991" t="str">
            <v>L(1,000,000-2,500,000]</v>
          </cell>
          <cell r="C9991" t="str">
            <v>AGRICULTURE, FORESTRY AND FISHING</v>
          </cell>
          <cell r="D9991" t="str">
            <v>Profit</v>
          </cell>
          <cell r="E9991" t="str">
            <v>Northern Cape</v>
          </cell>
          <cell r="F9991">
            <v>31</v>
          </cell>
          <cell r="G9991">
            <v>10</v>
          </cell>
          <cell r="H9991">
            <v>15.703671</v>
          </cell>
          <cell r="I9991">
            <v>4.75488993</v>
          </cell>
        </row>
        <row r="9992">
          <cell r="A9992">
            <v>2005</v>
          </cell>
          <cell r="B9992" t="str">
            <v>L(1,000,000-2,500,000]</v>
          </cell>
          <cell r="C9992" t="str">
            <v>AGRICULTURE, FORESTRY AND FISHING</v>
          </cell>
          <cell r="D9992" t="str">
            <v>Profit</v>
          </cell>
          <cell r="E9992" t="str">
            <v>Western Cape</v>
          </cell>
          <cell r="F9992">
            <v>31</v>
          </cell>
          <cell r="G9992">
            <v>59</v>
          </cell>
          <cell r="H9992">
            <v>90.81215499999999</v>
          </cell>
          <cell r="I9992">
            <v>28.064352579999998</v>
          </cell>
        </row>
        <row r="9993">
          <cell r="A9993">
            <v>2005</v>
          </cell>
          <cell r="B9993" t="str">
            <v>L(1,000,000-2,500,000]</v>
          </cell>
          <cell r="C9993" t="str">
            <v>BRICKS, CERAMIC, GLASS, CEMENT</v>
          </cell>
          <cell r="D9993" t="str">
            <v>Profit</v>
          </cell>
          <cell r="E9993" t="str">
            <v>Eastern Cape</v>
          </cell>
          <cell r="F9993">
            <v>31</v>
          </cell>
          <cell r="G9993">
            <v>8</v>
          </cell>
          <cell r="H9993">
            <v>10.606911999999999</v>
          </cell>
          <cell r="I9993">
            <v>3.1696343200000001</v>
          </cell>
        </row>
        <row r="9994">
          <cell r="A9994">
            <v>2005</v>
          </cell>
          <cell r="B9994" t="str">
            <v>L(1,000,000-2,500,000]</v>
          </cell>
          <cell r="C9994" t="str">
            <v>BRICKS, CERAMIC, GLASS, CEMENT</v>
          </cell>
          <cell r="D9994" t="str">
            <v>Profit</v>
          </cell>
          <cell r="E9994" t="str">
            <v>Free State</v>
          </cell>
          <cell r="F9994">
            <v>31</v>
          </cell>
          <cell r="G9994">
            <v>3</v>
          </cell>
          <cell r="H9994">
            <v>4.1271090000000008</v>
          </cell>
          <cell r="I9994">
            <v>1.2232402600000001</v>
          </cell>
        </row>
        <row r="9995">
          <cell r="A9995">
            <v>2005</v>
          </cell>
          <cell r="B9995" t="str">
            <v>L(1,000,000-2,500,000]</v>
          </cell>
          <cell r="C9995" t="str">
            <v>BRICKS, CERAMIC, GLASS, CEMENT</v>
          </cell>
          <cell r="D9995" t="str">
            <v>Profit</v>
          </cell>
          <cell r="E9995" t="str">
            <v>Gauteng</v>
          </cell>
          <cell r="F9995">
            <v>31</v>
          </cell>
          <cell r="G9995">
            <v>25</v>
          </cell>
          <cell r="H9995">
            <v>40.821173000000002</v>
          </cell>
          <cell r="I9995">
            <v>12.357072180000001</v>
          </cell>
        </row>
        <row r="9996">
          <cell r="A9996">
            <v>2005</v>
          </cell>
          <cell r="B9996" t="str">
            <v>L(1,000,000-2,500,000]</v>
          </cell>
          <cell r="C9996" t="str">
            <v>BRICKS, CERAMIC, GLASS, CEMENT</v>
          </cell>
          <cell r="D9996" t="str">
            <v>Profit</v>
          </cell>
          <cell r="E9996" t="str">
            <v>KwaZulu Natal</v>
          </cell>
          <cell r="F9996">
            <v>31</v>
          </cell>
          <cell r="G9996">
            <v>4</v>
          </cell>
          <cell r="H9996">
            <v>5.1367080000000005</v>
          </cell>
          <cell r="I9996">
            <v>1.5243988800000001</v>
          </cell>
        </row>
        <row r="9997">
          <cell r="A9997">
            <v>2005</v>
          </cell>
          <cell r="B9997" t="str">
            <v>L(1,000,000-2,500,000]</v>
          </cell>
          <cell r="C9997" t="str">
            <v>BRICKS, CERAMIC, GLASS, CEMENT</v>
          </cell>
          <cell r="D9997" t="str">
            <v>Profit</v>
          </cell>
          <cell r="E9997" t="str">
            <v>Limpopo</v>
          </cell>
          <cell r="F9997">
            <v>31</v>
          </cell>
          <cell r="G9997">
            <v>2</v>
          </cell>
          <cell r="H9997">
            <v>2.9976700000000003</v>
          </cell>
          <cell r="I9997">
            <v>0.88896378000000009</v>
          </cell>
        </row>
        <row r="9998">
          <cell r="A9998">
            <v>2005</v>
          </cell>
          <cell r="B9998" t="str">
            <v>L(1,000,000-2,500,000]</v>
          </cell>
          <cell r="C9998" t="str">
            <v>BRICKS, CERAMIC, GLASS, CEMENT</v>
          </cell>
          <cell r="D9998" t="str">
            <v>Profit</v>
          </cell>
          <cell r="E9998" t="str">
            <v>Mpumalanga</v>
          </cell>
          <cell r="F9998">
            <v>31</v>
          </cell>
          <cell r="G9998">
            <v>2</v>
          </cell>
          <cell r="H9998">
            <v>4.293596</v>
          </cell>
          <cell r="I9998">
            <v>1.2880788000000001</v>
          </cell>
        </row>
        <row r="9999">
          <cell r="A9999">
            <v>2005</v>
          </cell>
          <cell r="B9999" t="str">
            <v>L(1,000,000-2,500,000]</v>
          </cell>
          <cell r="C9999" t="str">
            <v>BRICKS, CERAMIC, GLASS, CEMENT</v>
          </cell>
          <cell r="D9999" t="str">
            <v>Profit</v>
          </cell>
          <cell r="E9999" t="str">
            <v>Western Cape</v>
          </cell>
          <cell r="F9999">
            <v>31</v>
          </cell>
          <cell r="G9999">
            <v>17</v>
          </cell>
          <cell r="H9999">
            <v>24.506061000000006</v>
          </cell>
          <cell r="I9999">
            <v>7.3072027999999998</v>
          </cell>
        </row>
        <row r="10000">
          <cell r="A10000">
            <v>2005</v>
          </cell>
          <cell r="B10000" t="str">
            <v>L(1,000,000-2,500,000]</v>
          </cell>
          <cell r="C10000" t="str">
            <v>CATERING AND ACCOMMODATION</v>
          </cell>
          <cell r="D10000" t="str">
            <v>Profit</v>
          </cell>
          <cell r="E10000" t="str">
            <v>Eastern Cape</v>
          </cell>
          <cell r="F10000">
            <v>31</v>
          </cell>
          <cell r="G10000">
            <v>3</v>
          </cell>
          <cell r="H10000">
            <v>4.7275860000000005</v>
          </cell>
          <cell r="I10000">
            <v>1.4065456700000001</v>
          </cell>
        </row>
        <row r="10001">
          <cell r="A10001">
            <v>2005</v>
          </cell>
          <cell r="B10001" t="str">
            <v>L(1,000,000-2,500,000]</v>
          </cell>
          <cell r="C10001" t="str">
            <v>CATERING AND ACCOMMODATION</v>
          </cell>
          <cell r="D10001" t="str">
            <v>Profit</v>
          </cell>
          <cell r="E10001" t="str">
            <v>Free State</v>
          </cell>
          <cell r="F10001">
            <v>31</v>
          </cell>
          <cell r="G10001">
            <v>1</v>
          </cell>
          <cell r="H10001">
            <v>2.0214729999999999</v>
          </cell>
          <cell r="I10001">
            <v>0.58622717000000002</v>
          </cell>
        </row>
        <row r="10002">
          <cell r="A10002">
            <v>2005</v>
          </cell>
          <cell r="B10002" t="str">
            <v>L(1,000,000-2,500,000]</v>
          </cell>
          <cell r="C10002" t="str">
            <v>CATERING AND ACCOMMODATION</v>
          </cell>
          <cell r="D10002" t="str">
            <v>Profit</v>
          </cell>
          <cell r="E10002" t="str">
            <v>Gauteng</v>
          </cell>
          <cell r="F10002">
            <v>31</v>
          </cell>
          <cell r="G10002">
            <v>31</v>
          </cell>
          <cell r="H10002">
            <v>49.891962000000014</v>
          </cell>
          <cell r="I10002">
            <v>15.208813689999998</v>
          </cell>
        </row>
        <row r="10003">
          <cell r="A10003">
            <v>2005</v>
          </cell>
          <cell r="B10003" t="str">
            <v>L(1,000,000-2,500,000]</v>
          </cell>
          <cell r="C10003" t="str">
            <v>CATERING AND ACCOMMODATION</v>
          </cell>
          <cell r="D10003" t="str">
            <v>Profit</v>
          </cell>
          <cell r="E10003" t="str">
            <v>KwaZulu Natal</v>
          </cell>
          <cell r="F10003">
            <v>31</v>
          </cell>
          <cell r="G10003">
            <v>19</v>
          </cell>
          <cell r="H10003">
            <v>28.365387000000002</v>
          </cell>
          <cell r="I10003">
            <v>8.4586816500000008</v>
          </cell>
        </row>
        <row r="10004">
          <cell r="A10004">
            <v>2005</v>
          </cell>
          <cell r="B10004" t="str">
            <v>L(1,000,000-2,500,000]</v>
          </cell>
          <cell r="C10004" t="str">
            <v>CATERING AND ACCOMMODATION</v>
          </cell>
          <cell r="D10004" t="str">
            <v>Profit</v>
          </cell>
          <cell r="E10004" t="str">
            <v>Limpopo</v>
          </cell>
          <cell r="F10004">
            <v>31</v>
          </cell>
          <cell r="G10004">
            <v>2</v>
          </cell>
          <cell r="H10004">
            <v>2.38531</v>
          </cell>
          <cell r="I10004">
            <v>0.71559300000000003</v>
          </cell>
        </row>
        <row r="10005">
          <cell r="A10005">
            <v>2005</v>
          </cell>
          <cell r="B10005" t="str">
            <v>L(1,000,000-2,500,000]</v>
          </cell>
          <cell r="C10005" t="str">
            <v>CATERING AND ACCOMMODATION</v>
          </cell>
          <cell r="D10005" t="str">
            <v>Profit</v>
          </cell>
          <cell r="E10005" t="str">
            <v>Mpumalanga</v>
          </cell>
          <cell r="F10005">
            <v>31</v>
          </cell>
          <cell r="G10005">
            <v>4</v>
          </cell>
          <cell r="H10005">
            <v>5.6768890000000001</v>
          </cell>
          <cell r="I10005">
            <v>1.67884583</v>
          </cell>
        </row>
        <row r="10006">
          <cell r="A10006">
            <v>2005</v>
          </cell>
          <cell r="B10006" t="str">
            <v>L(1,000,000-2,500,000]</v>
          </cell>
          <cell r="C10006" t="str">
            <v>CATERING AND ACCOMMODATION</v>
          </cell>
          <cell r="D10006" t="str">
            <v>Profit</v>
          </cell>
          <cell r="E10006" t="str">
            <v>North West</v>
          </cell>
          <cell r="F10006">
            <v>31</v>
          </cell>
          <cell r="G10006">
            <v>2</v>
          </cell>
          <cell r="H10006">
            <v>2.7544560000000002</v>
          </cell>
          <cell r="I10006">
            <v>0.82633679999999998</v>
          </cell>
        </row>
        <row r="10007">
          <cell r="A10007">
            <v>2005</v>
          </cell>
          <cell r="B10007" t="str">
            <v>L(1,000,000-2,500,000]</v>
          </cell>
          <cell r="C10007" t="str">
            <v>CATERING AND ACCOMMODATION</v>
          </cell>
          <cell r="D10007" t="str">
            <v>Profit</v>
          </cell>
          <cell r="E10007" t="str">
            <v>Northern Cape</v>
          </cell>
          <cell r="F10007">
            <v>31</v>
          </cell>
          <cell r="G10007">
            <v>1</v>
          </cell>
          <cell r="H10007">
            <v>1.1673929999999999</v>
          </cell>
          <cell r="I10007">
            <v>0.35021790000000003</v>
          </cell>
        </row>
        <row r="10008">
          <cell r="A10008">
            <v>2005</v>
          </cell>
          <cell r="B10008" t="str">
            <v>L(1,000,000-2,500,000]</v>
          </cell>
          <cell r="C10008" t="str">
            <v>CATERING AND ACCOMMODATION</v>
          </cell>
          <cell r="D10008" t="str">
            <v>Profit</v>
          </cell>
          <cell r="E10008" t="str">
            <v>Western Cape</v>
          </cell>
          <cell r="F10008">
            <v>31</v>
          </cell>
          <cell r="G10008">
            <v>26</v>
          </cell>
          <cell r="H10008">
            <v>39.211531999999998</v>
          </cell>
          <cell r="I10008">
            <v>11.738340709999999</v>
          </cell>
        </row>
        <row r="10009">
          <cell r="A10009">
            <v>2005</v>
          </cell>
          <cell r="B10009" t="str">
            <v>L(1,000,000-2,500,000]</v>
          </cell>
          <cell r="C10009" t="str">
            <v>CHEMICALS, RUBBER AND PLASTIC</v>
          </cell>
          <cell r="D10009" t="str">
            <v>Profit</v>
          </cell>
          <cell r="E10009" t="str">
            <v>Eastern Cape</v>
          </cell>
          <cell r="F10009">
            <v>31</v>
          </cell>
          <cell r="G10009">
            <v>14</v>
          </cell>
          <cell r="H10009">
            <v>20.924671999999997</v>
          </cell>
          <cell r="I10009">
            <v>6.2147184600000003</v>
          </cell>
        </row>
        <row r="10010">
          <cell r="A10010">
            <v>2005</v>
          </cell>
          <cell r="B10010" t="str">
            <v>L(1,000,000-2,500,000]</v>
          </cell>
          <cell r="C10010" t="str">
            <v>CHEMICALS, RUBBER AND PLASTIC</v>
          </cell>
          <cell r="D10010" t="str">
            <v>Profit</v>
          </cell>
          <cell r="E10010" t="str">
            <v>Gauteng</v>
          </cell>
          <cell r="F10010">
            <v>31</v>
          </cell>
          <cell r="G10010">
            <v>76</v>
          </cell>
          <cell r="H10010">
            <v>121.37867899999999</v>
          </cell>
          <cell r="I10010">
            <v>35.500920539999989</v>
          </cell>
        </row>
        <row r="10011">
          <cell r="A10011">
            <v>2005</v>
          </cell>
          <cell r="B10011" t="str">
            <v>L(1,000,000-2,500,000]</v>
          </cell>
          <cell r="C10011" t="str">
            <v>CHEMICALS, RUBBER AND PLASTIC</v>
          </cell>
          <cell r="D10011" t="str">
            <v>Profit</v>
          </cell>
          <cell r="E10011" t="str">
            <v>KwaZulu Natal</v>
          </cell>
          <cell r="F10011">
            <v>31</v>
          </cell>
          <cell r="G10011">
            <v>18</v>
          </cell>
          <cell r="H10011">
            <v>27.779299000000002</v>
          </cell>
          <cell r="I10011">
            <v>8.2032604100000004</v>
          </cell>
        </row>
        <row r="10012">
          <cell r="A10012">
            <v>2005</v>
          </cell>
          <cell r="B10012" t="str">
            <v>L(1,000,000-2,500,000]</v>
          </cell>
          <cell r="C10012" t="str">
            <v>CHEMICALS, RUBBER AND PLASTIC</v>
          </cell>
          <cell r="D10012" t="str">
            <v>Profit</v>
          </cell>
          <cell r="E10012" t="str">
            <v>Limpopo</v>
          </cell>
          <cell r="F10012">
            <v>31</v>
          </cell>
          <cell r="G10012">
            <v>1</v>
          </cell>
          <cell r="H10012">
            <v>1.2480819999999999</v>
          </cell>
          <cell r="I10012">
            <v>0.3744246</v>
          </cell>
        </row>
        <row r="10013">
          <cell r="A10013">
            <v>2005</v>
          </cell>
          <cell r="B10013" t="str">
            <v>L(1,000,000-2,500,000]</v>
          </cell>
          <cell r="C10013" t="str">
            <v>CHEMICALS, RUBBER AND PLASTIC</v>
          </cell>
          <cell r="D10013" t="str">
            <v>Profit</v>
          </cell>
          <cell r="E10013" t="str">
            <v>Mpumalanga</v>
          </cell>
          <cell r="F10013">
            <v>31</v>
          </cell>
          <cell r="G10013">
            <v>4</v>
          </cell>
          <cell r="H10013">
            <v>6.0722639999999997</v>
          </cell>
          <cell r="I10013">
            <v>1.80645155</v>
          </cell>
        </row>
        <row r="10014">
          <cell r="A10014">
            <v>2005</v>
          </cell>
          <cell r="B10014" t="str">
            <v>L(1,000,000-2,500,000]</v>
          </cell>
          <cell r="C10014" t="str">
            <v>CHEMICALS, RUBBER AND PLASTIC</v>
          </cell>
          <cell r="D10014" t="str">
            <v>Profit</v>
          </cell>
          <cell r="E10014" t="str">
            <v>North West</v>
          </cell>
          <cell r="F10014">
            <v>31</v>
          </cell>
          <cell r="G10014">
            <v>1</v>
          </cell>
          <cell r="H10014">
            <v>1.0645260000000001</v>
          </cell>
          <cell r="I10014">
            <v>0.31935779999999997</v>
          </cell>
        </row>
        <row r="10015">
          <cell r="A10015">
            <v>2005</v>
          </cell>
          <cell r="B10015" t="str">
            <v>L(1,000,000-2,500,000]</v>
          </cell>
          <cell r="C10015" t="str">
            <v>CHEMICALS, RUBBER AND PLASTIC</v>
          </cell>
          <cell r="D10015" t="str">
            <v>Profit</v>
          </cell>
          <cell r="E10015" t="str">
            <v>Western Cape</v>
          </cell>
          <cell r="F10015">
            <v>31</v>
          </cell>
          <cell r="G10015">
            <v>27</v>
          </cell>
          <cell r="H10015">
            <v>45.003056000000001</v>
          </cell>
          <cell r="I10015">
            <v>13.394350510000002</v>
          </cell>
        </row>
        <row r="10016">
          <cell r="A10016">
            <v>2005</v>
          </cell>
          <cell r="B10016" t="str">
            <v>L(1,000,000-2,500,000]</v>
          </cell>
          <cell r="C10016" t="str">
            <v>CLOTHING AND FOOTWEAR</v>
          </cell>
          <cell r="D10016" t="str">
            <v>Profit</v>
          </cell>
          <cell r="E10016" t="str">
            <v>Eastern Cape</v>
          </cell>
          <cell r="F10016">
            <v>31</v>
          </cell>
          <cell r="G10016">
            <v>1</v>
          </cell>
          <cell r="H10016">
            <v>1.471832</v>
          </cell>
          <cell r="I10016">
            <v>0.44154959999999999</v>
          </cell>
        </row>
        <row r="10017">
          <cell r="A10017">
            <v>2005</v>
          </cell>
          <cell r="B10017" t="str">
            <v>L(1,000,000-2,500,000]</v>
          </cell>
          <cell r="C10017" t="str">
            <v>CLOTHING AND FOOTWEAR</v>
          </cell>
          <cell r="D10017" t="str">
            <v>Profit</v>
          </cell>
          <cell r="E10017" t="str">
            <v>Free State</v>
          </cell>
          <cell r="F10017">
            <v>31</v>
          </cell>
          <cell r="G10017">
            <v>1</v>
          </cell>
          <cell r="H10017">
            <v>1.1435630000000001</v>
          </cell>
          <cell r="I10017">
            <v>0.33163327000000004</v>
          </cell>
        </row>
        <row r="10018">
          <cell r="A10018">
            <v>2005</v>
          </cell>
          <cell r="B10018" t="str">
            <v>L(1,000,000-2,500,000]</v>
          </cell>
          <cell r="C10018" t="str">
            <v>CLOTHING AND FOOTWEAR</v>
          </cell>
          <cell r="D10018" t="str">
            <v>Profit</v>
          </cell>
          <cell r="E10018" t="str">
            <v>Gauteng</v>
          </cell>
          <cell r="F10018">
            <v>31</v>
          </cell>
          <cell r="G10018">
            <v>6</v>
          </cell>
          <cell r="H10018">
            <v>9.8726689999999984</v>
          </cell>
          <cell r="I10018">
            <v>2.94769601</v>
          </cell>
        </row>
        <row r="10019">
          <cell r="A10019">
            <v>2005</v>
          </cell>
          <cell r="B10019" t="str">
            <v>L(1,000,000-2,500,000]</v>
          </cell>
          <cell r="C10019" t="str">
            <v>CLOTHING AND FOOTWEAR</v>
          </cell>
          <cell r="D10019" t="str">
            <v>Profit</v>
          </cell>
          <cell r="E10019" t="str">
            <v>KwaZulu Natal</v>
          </cell>
          <cell r="F10019">
            <v>31</v>
          </cell>
          <cell r="G10019">
            <v>22</v>
          </cell>
          <cell r="H10019">
            <v>33.033790000000003</v>
          </cell>
          <cell r="I10019">
            <v>9.8043572000000001</v>
          </cell>
        </row>
        <row r="10020">
          <cell r="A10020">
            <v>2005</v>
          </cell>
          <cell r="B10020" t="str">
            <v>L(1,000,000-2,500,000]</v>
          </cell>
          <cell r="C10020" t="str">
            <v>CLOTHING AND FOOTWEAR</v>
          </cell>
          <cell r="D10020" t="str">
            <v>Profit</v>
          </cell>
          <cell r="E10020" t="str">
            <v>North West</v>
          </cell>
          <cell r="F10020">
            <v>31</v>
          </cell>
          <cell r="G10020">
            <v>1</v>
          </cell>
          <cell r="H10020">
            <v>1.380452</v>
          </cell>
          <cell r="I10020">
            <v>0.41413559999999999</v>
          </cell>
        </row>
        <row r="10021">
          <cell r="A10021">
            <v>2005</v>
          </cell>
          <cell r="B10021" t="str">
            <v>L(1,000,000-2,500,000]</v>
          </cell>
          <cell r="C10021" t="str">
            <v>CLOTHING AND FOOTWEAR</v>
          </cell>
          <cell r="D10021" t="str">
            <v>Profit</v>
          </cell>
          <cell r="E10021" t="str">
            <v>Western Cape</v>
          </cell>
          <cell r="F10021">
            <v>31</v>
          </cell>
          <cell r="G10021">
            <v>14</v>
          </cell>
          <cell r="H10021">
            <v>19.773354000000001</v>
          </cell>
          <cell r="I10021">
            <v>5.8941211400000002</v>
          </cell>
        </row>
        <row r="10022">
          <cell r="A10022">
            <v>2005</v>
          </cell>
          <cell r="B10022" t="str">
            <v>L(1,000,000-2,500,000]</v>
          </cell>
          <cell r="C10022" t="str">
            <v>COAL AND PETROLEUM</v>
          </cell>
          <cell r="D10022" t="str">
            <v>Profit</v>
          </cell>
          <cell r="E10022" t="str">
            <v>Eastern Cape</v>
          </cell>
          <cell r="F10022">
            <v>31</v>
          </cell>
          <cell r="G10022">
            <v>1</v>
          </cell>
          <cell r="H10022">
            <v>1.847906</v>
          </cell>
          <cell r="I10022">
            <v>0.55497180000000002</v>
          </cell>
        </row>
        <row r="10023">
          <cell r="A10023">
            <v>2005</v>
          </cell>
          <cell r="B10023" t="str">
            <v>L(1,000,000-2,500,000]</v>
          </cell>
          <cell r="C10023" t="str">
            <v>COAL AND PETROLEUM</v>
          </cell>
          <cell r="D10023" t="str">
            <v>Profit</v>
          </cell>
          <cell r="E10023" t="str">
            <v>Gauteng</v>
          </cell>
          <cell r="F10023">
            <v>31</v>
          </cell>
          <cell r="G10023">
            <v>10</v>
          </cell>
          <cell r="H10023">
            <v>14.566157</v>
          </cell>
          <cell r="I10023">
            <v>4.3595962999999998</v>
          </cell>
        </row>
        <row r="10024">
          <cell r="A10024">
            <v>2005</v>
          </cell>
          <cell r="B10024" t="str">
            <v>L(1,000,000-2,500,000]</v>
          </cell>
          <cell r="C10024" t="str">
            <v>COAL AND PETROLEUM</v>
          </cell>
          <cell r="D10024" t="str">
            <v>Profit</v>
          </cell>
          <cell r="E10024" t="str">
            <v>KwaZulu Natal</v>
          </cell>
          <cell r="F10024">
            <v>31</v>
          </cell>
          <cell r="G10024">
            <v>5</v>
          </cell>
          <cell r="H10024">
            <v>6.9689190000000005</v>
          </cell>
          <cell r="I10024">
            <v>2.0906756999999998</v>
          </cell>
        </row>
        <row r="10025">
          <cell r="A10025">
            <v>2005</v>
          </cell>
          <cell r="B10025" t="str">
            <v>L(1,000,000-2,500,000]</v>
          </cell>
          <cell r="C10025" t="str">
            <v>COAL AND PETROLEUM</v>
          </cell>
          <cell r="D10025" t="str">
            <v>Profit</v>
          </cell>
          <cell r="E10025" t="str">
            <v>Limpopo</v>
          </cell>
          <cell r="F10025">
            <v>31</v>
          </cell>
          <cell r="G10025">
            <v>1</v>
          </cell>
          <cell r="H10025">
            <v>1.521542</v>
          </cell>
          <cell r="I10025">
            <v>0.4564626</v>
          </cell>
        </row>
        <row r="10026">
          <cell r="A10026">
            <v>2005</v>
          </cell>
          <cell r="B10026" t="str">
            <v>L(1,000,000-2,500,000]</v>
          </cell>
          <cell r="C10026" t="str">
            <v>COAL AND PETROLEUM</v>
          </cell>
          <cell r="D10026" t="str">
            <v>Profit</v>
          </cell>
          <cell r="E10026" t="str">
            <v>Northern Cape</v>
          </cell>
          <cell r="F10026">
            <v>31</v>
          </cell>
          <cell r="G10026">
            <v>1</v>
          </cell>
          <cell r="H10026">
            <v>2.279455</v>
          </cell>
          <cell r="I10026">
            <v>0.68383649999999996</v>
          </cell>
        </row>
        <row r="10027">
          <cell r="A10027">
            <v>2005</v>
          </cell>
          <cell r="B10027" t="str">
            <v>L(1,000,000-2,500,000]</v>
          </cell>
          <cell r="C10027" t="str">
            <v>COAL AND PETROLEUM</v>
          </cell>
          <cell r="D10027" t="str">
            <v>Profit</v>
          </cell>
          <cell r="E10027" t="str">
            <v>Western Cape</v>
          </cell>
          <cell r="F10027">
            <v>31</v>
          </cell>
          <cell r="G10027">
            <v>3</v>
          </cell>
          <cell r="H10027">
            <v>3.2571979999999998</v>
          </cell>
          <cell r="I10027">
            <v>0.96804672999999997</v>
          </cell>
        </row>
        <row r="10028">
          <cell r="A10028">
            <v>2005</v>
          </cell>
          <cell r="B10028" t="str">
            <v>L(1,000,000-2,500,000]</v>
          </cell>
          <cell r="C10028" t="str">
            <v>CONSTRUCTION</v>
          </cell>
          <cell r="D10028" t="str">
            <v>Profit</v>
          </cell>
          <cell r="E10028" t="str">
            <v>Eastern Cape</v>
          </cell>
          <cell r="F10028">
            <v>31</v>
          </cell>
          <cell r="G10028">
            <v>28</v>
          </cell>
          <cell r="H10028">
            <v>43.317020999999997</v>
          </cell>
          <cell r="I10028">
            <v>12.826130870000004</v>
          </cell>
        </row>
        <row r="10029">
          <cell r="A10029">
            <v>2005</v>
          </cell>
          <cell r="B10029" t="str">
            <v>L(1,000,000-2,500,000]</v>
          </cell>
          <cell r="C10029" t="str">
            <v>CONSTRUCTION</v>
          </cell>
          <cell r="D10029" t="str">
            <v>Profit</v>
          </cell>
          <cell r="E10029" t="str">
            <v>Free State</v>
          </cell>
          <cell r="F10029">
            <v>31</v>
          </cell>
          <cell r="G10029">
            <v>13</v>
          </cell>
          <cell r="H10029">
            <v>18.575192000000001</v>
          </cell>
          <cell r="I10029">
            <v>5.5566576000000012</v>
          </cell>
        </row>
        <row r="10030">
          <cell r="A10030">
            <v>2005</v>
          </cell>
          <cell r="B10030" t="str">
            <v>L(1,000,000-2,500,000]</v>
          </cell>
          <cell r="C10030" t="str">
            <v>CONSTRUCTION</v>
          </cell>
          <cell r="D10030" t="str">
            <v>Profit</v>
          </cell>
          <cell r="E10030" t="str">
            <v>Gauteng</v>
          </cell>
          <cell r="F10030">
            <v>31</v>
          </cell>
          <cell r="G10030">
            <v>168</v>
          </cell>
          <cell r="H10030">
            <v>272.47963500000003</v>
          </cell>
          <cell r="I10030">
            <v>82.042219219999993</v>
          </cell>
        </row>
        <row r="10031">
          <cell r="A10031">
            <v>2005</v>
          </cell>
          <cell r="B10031" t="str">
            <v>L(1,000,000-2,500,000]</v>
          </cell>
          <cell r="C10031" t="str">
            <v>CONSTRUCTION</v>
          </cell>
          <cell r="D10031" t="str">
            <v>Profit</v>
          </cell>
          <cell r="E10031" t="str">
            <v>KwaZulu Natal</v>
          </cell>
          <cell r="F10031">
            <v>31</v>
          </cell>
          <cell r="G10031">
            <v>54</v>
          </cell>
          <cell r="H10031">
            <v>84.993552000000022</v>
          </cell>
          <cell r="I10031">
            <v>25.412430200000003</v>
          </cell>
        </row>
        <row r="10032">
          <cell r="A10032">
            <v>2005</v>
          </cell>
          <cell r="B10032" t="str">
            <v>L(1,000,000-2,500,000]</v>
          </cell>
          <cell r="C10032" t="str">
            <v>CONSTRUCTION</v>
          </cell>
          <cell r="D10032" t="str">
            <v>Profit</v>
          </cell>
          <cell r="E10032" t="str">
            <v>Limpopo</v>
          </cell>
          <cell r="F10032">
            <v>31</v>
          </cell>
          <cell r="G10032">
            <v>8</v>
          </cell>
          <cell r="H10032">
            <v>12.675563999999998</v>
          </cell>
          <cell r="I10032">
            <v>3.7713125499999998</v>
          </cell>
        </row>
        <row r="10033">
          <cell r="A10033">
            <v>2005</v>
          </cell>
          <cell r="B10033" t="str">
            <v>L(1,000,000-2,500,000]</v>
          </cell>
          <cell r="C10033" t="str">
            <v>CONSTRUCTION</v>
          </cell>
          <cell r="D10033" t="str">
            <v>Profit</v>
          </cell>
          <cell r="E10033" t="str">
            <v>Mpumalanga</v>
          </cell>
          <cell r="F10033">
            <v>31</v>
          </cell>
          <cell r="G10033">
            <v>29</v>
          </cell>
          <cell r="H10033">
            <v>44.511920000000003</v>
          </cell>
          <cell r="I10033">
            <v>13.301490219999998</v>
          </cell>
        </row>
        <row r="10034">
          <cell r="A10034">
            <v>2005</v>
          </cell>
          <cell r="B10034" t="str">
            <v>L(1,000,000-2,500,000]</v>
          </cell>
          <cell r="C10034" t="str">
            <v>CONSTRUCTION</v>
          </cell>
          <cell r="D10034" t="str">
            <v>Profit</v>
          </cell>
          <cell r="E10034" t="str">
            <v>North West</v>
          </cell>
          <cell r="F10034">
            <v>31</v>
          </cell>
          <cell r="G10034">
            <v>5</v>
          </cell>
          <cell r="H10034">
            <v>8.1485249999999994</v>
          </cell>
          <cell r="I10034">
            <v>2.4469574999999999</v>
          </cell>
        </row>
        <row r="10035">
          <cell r="A10035">
            <v>2005</v>
          </cell>
          <cell r="B10035" t="str">
            <v>L(1,000,000-2,500,000]</v>
          </cell>
          <cell r="C10035" t="str">
            <v>CONSTRUCTION</v>
          </cell>
          <cell r="D10035" t="str">
            <v>Profit</v>
          </cell>
          <cell r="E10035" t="str">
            <v>Northern Cape</v>
          </cell>
          <cell r="F10035">
            <v>31</v>
          </cell>
          <cell r="G10035">
            <v>3</v>
          </cell>
          <cell r="H10035">
            <v>4.3414260000000002</v>
          </cell>
          <cell r="I10035">
            <v>1.2829278</v>
          </cell>
        </row>
        <row r="10036">
          <cell r="A10036">
            <v>2005</v>
          </cell>
          <cell r="B10036" t="str">
            <v>L(1,000,000-2,500,000]</v>
          </cell>
          <cell r="C10036" t="str">
            <v>CONSTRUCTION</v>
          </cell>
          <cell r="D10036" t="str">
            <v>Profit</v>
          </cell>
          <cell r="E10036" t="str">
            <v>Western Cape</v>
          </cell>
          <cell r="F10036">
            <v>31</v>
          </cell>
          <cell r="G10036">
            <v>88</v>
          </cell>
          <cell r="H10036">
            <v>128.289379</v>
          </cell>
          <cell r="I10036">
            <v>38.107648140000016</v>
          </cell>
        </row>
        <row r="10037">
          <cell r="A10037">
            <v>2005</v>
          </cell>
          <cell r="B10037" t="str">
            <v>L(1,000,000-2,500,000]</v>
          </cell>
          <cell r="C10037" t="str">
            <v>EDUCATIONAL SERVICES</v>
          </cell>
          <cell r="D10037" t="str">
            <v>Profit</v>
          </cell>
          <cell r="E10037" t="str">
            <v>Eastern Cape</v>
          </cell>
          <cell r="F10037">
            <v>31</v>
          </cell>
          <cell r="G10037">
            <v>1</v>
          </cell>
          <cell r="H10037">
            <v>1.0642990000000001</v>
          </cell>
          <cell r="I10037">
            <v>0.31928970000000001</v>
          </cell>
        </row>
        <row r="10038">
          <cell r="A10038">
            <v>2005</v>
          </cell>
          <cell r="B10038" t="str">
            <v>L(1,000,000-2,500,000]</v>
          </cell>
          <cell r="C10038" t="str">
            <v>EDUCATIONAL SERVICES</v>
          </cell>
          <cell r="D10038" t="str">
            <v>Profit</v>
          </cell>
          <cell r="E10038" t="str">
            <v>Free State</v>
          </cell>
          <cell r="F10038">
            <v>31</v>
          </cell>
          <cell r="G10038">
            <v>1</v>
          </cell>
          <cell r="H10038">
            <v>1.290859</v>
          </cell>
          <cell r="I10038">
            <v>0.37434910999999998</v>
          </cell>
        </row>
        <row r="10039">
          <cell r="A10039">
            <v>2005</v>
          </cell>
          <cell r="B10039" t="str">
            <v>L(1,000,000-2,500,000]</v>
          </cell>
          <cell r="C10039" t="str">
            <v>EDUCATIONAL SERVICES</v>
          </cell>
          <cell r="D10039" t="str">
            <v>Profit</v>
          </cell>
          <cell r="E10039" t="str">
            <v>Gauteng</v>
          </cell>
          <cell r="F10039">
            <v>31</v>
          </cell>
          <cell r="G10039">
            <v>19</v>
          </cell>
          <cell r="H10039">
            <v>29.388072999999999</v>
          </cell>
          <cell r="I10039">
            <v>8.8950022200000003</v>
          </cell>
        </row>
        <row r="10040">
          <cell r="A10040">
            <v>2005</v>
          </cell>
          <cell r="B10040" t="str">
            <v>L(1,000,000-2,500,000]</v>
          </cell>
          <cell r="C10040" t="str">
            <v>EDUCATIONAL SERVICES</v>
          </cell>
          <cell r="D10040" t="str">
            <v>Profit</v>
          </cell>
          <cell r="E10040" t="str">
            <v>KwaZulu Natal</v>
          </cell>
          <cell r="F10040">
            <v>31</v>
          </cell>
          <cell r="G10040">
            <v>2</v>
          </cell>
          <cell r="H10040">
            <v>3.4257019999999998</v>
          </cell>
          <cell r="I10040">
            <v>1.0277106</v>
          </cell>
        </row>
        <row r="10041">
          <cell r="A10041">
            <v>2005</v>
          </cell>
          <cell r="B10041" t="str">
            <v>L(1,000,000-2,500,000]</v>
          </cell>
          <cell r="C10041" t="str">
            <v>EDUCATIONAL SERVICES</v>
          </cell>
          <cell r="D10041" t="str">
            <v>Profit</v>
          </cell>
          <cell r="E10041" t="str">
            <v>Western Cape</v>
          </cell>
          <cell r="F10041">
            <v>31</v>
          </cell>
          <cell r="G10041">
            <v>5</v>
          </cell>
          <cell r="H10041">
            <v>8.5826860000000007</v>
          </cell>
          <cell r="I10041">
            <v>2.5419041500000001</v>
          </cell>
        </row>
        <row r="10042">
          <cell r="A10042">
            <v>2005</v>
          </cell>
          <cell r="B10042" t="str">
            <v>L(1,000,000-2,500,000]</v>
          </cell>
          <cell r="C10042" t="str">
            <v>ELECTRONICS, GLASS AND WATER</v>
          </cell>
          <cell r="D10042" t="str">
            <v>Profit</v>
          </cell>
          <cell r="E10042" t="str">
            <v>Eastern Cape</v>
          </cell>
          <cell r="F10042">
            <v>31</v>
          </cell>
          <cell r="G10042">
            <v>1</v>
          </cell>
          <cell r="H10042">
            <v>1.167591</v>
          </cell>
          <cell r="I10042">
            <v>0.35027730000000001</v>
          </cell>
        </row>
        <row r="10043">
          <cell r="A10043">
            <v>2005</v>
          </cell>
          <cell r="B10043" t="str">
            <v>L(1,000,000-2,500,000]</v>
          </cell>
          <cell r="C10043" t="str">
            <v>ELECTRONICS, GLASS AND WATER</v>
          </cell>
          <cell r="D10043" t="str">
            <v>Profit</v>
          </cell>
          <cell r="E10043" t="str">
            <v>Gauteng</v>
          </cell>
          <cell r="F10043">
            <v>31</v>
          </cell>
          <cell r="G10043">
            <v>16</v>
          </cell>
          <cell r="H10043">
            <v>24.134709999999995</v>
          </cell>
          <cell r="I10043">
            <v>7.4762234200000002</v>
          </cell>
        </row>
        <row r="10044">
          <cell r="A10044">
            <v>2005</v>
          </cell>
          <cell r="B10044" t="str">
            <v>L(1,000,000-2,500,000]</v>
          </cell>
          <cell r="C10044" t="str">
            <v>ELECTRONICS, GLASS AND WATER</v>
          </cell>
          <cell r="D10044" t="str">
            <v>Profit</v>
          </cell>
          <cell r="E10044" t="str">
            <v>KwaZulu Natal</v>
          </cell>
          <cell r="F10044">
            <v>31</v>
          </cell>
          <cell r="G10044">
            <v>2</v>
          </cell>
          <cell r="H10044">
            <v>3.2735650000000001</v>
          </cell>
          <cell r="I10044">
            <v>0.98206949999999993</v>
          </cell>
        </row>
        <row r="10045">
          <cell r="A10045">
            <v>2005</v>
          </cell>
          <cell r="B10045" t="str">
            <v>L(1,000,000-2,500,000]</v>
          </cell>
          <cell r="C10045" t="str">
            <v>ELECTRONICS, GLASS AND WATER</v>
          </cell>
          <cell r="D10045" t="str">
            <v>Profit</v>
          </cell>
          <cell r="E10045" t="str">
            <v>Mpumalanga</v>
          </cell>
          <cell r="F10045">
            <v>31</v>
          </cell>
          <cell r="G10045">
            <v>3</v>
          </cell>
          <cell r="H10045">
            <v>3.4437560000000005</v>
          </cell>
          <cell r="I10045">
            <v>1.0331268</v>
          </cell>
        </row>
        <row r="10046">
          <cell r="A10046">
            <v>2005</v>
          </cell>
          <cell r="B10046" t="str">
            <v>L(1,000,000-2,500,000]</v>
          </cell>
          <cell r="C10046" t="str">
            <v>ELECTRONICS, GLASS AND WATER</v>
          </cell>
          <cell r="D10046" t="str">
            <v>Profit</v>
          </cell>
          <cell r="E10046" t="str">
            <v>Western Cape</v>
          </cell>
          <cell r="F10046">
            <v>31</v>
          </cell>
          <cell r="G10046">
            <v>6</v>
          </cell>
          <cell r="H10046">
            <v>8.2560780000000005</v>
          </cell>
          <cell r="I10046">
            <v>2.6593014100000003</v>
          </cell>
        </row>
        <row r="10047">
          <cell r="A10047">
            <v>2005</v>
          </cell>
          <cell r="B10047" t="str">
            <v>L(1,000,000-2,500,000]</v>
          </cell>
          <cell r="C10047" t="str">
            <v>EMPLOYMENT (SALARY)</v>
          </cell>
          <cell r="D10047" t="str">
            <v>Profit</v>
          </cell>
          <cell r="E10047" t="str">
            <v>Mpumalanga</v>
          </cell>
          <cell r="F10047">
            <v>31</v>
          </cell>
          <cell r="G10047">
            <v>1</v>
          </cell>
          <cell r="H10047">
            <v>1.705176</v>
          </cell>
          <cell r="I10047">
            <v>0.51215279999999996</v>
          </cell>
        </row>
        <row r="10048">
          <cell r="A10048">
            <v>2005</v>
          </cell>
          <cell r="B10048" t="str">
            <v>L(1,000,000-2,500,000]</v>
          </cell>
          <cell r="C10048" t="str">
            <v>FINANCING, INSURANCE, REAL ESTATE</v>
          </cell>
          <cell r="D10048" t="str">
            <v>Profit</v>
          </cell>
          <cell r="E10048" t="str">
            <v>Eastern Cape</v>
          </cell>
          <cell r="F10048">
            <v>31</v>
          </cell>
          <cell r="G10048">
            <v>128</v>
          </cell>
          <cell r="H10048">
            <v>196.89237800000001</v>
          </cell>
          <cell r="I10048">
            <v>59.081668069999978</v>
          </cell>
        </row>
        <row r="10049">
          <cell r="A10049">
            <v>2005</v>
          </cell>
          <cell r="B10049" t="str">
            <v>L(1,000,000-2,500,000]</v>
          </cell>
          <cell r="C10049" t="str">
            <v>FINANCING, INSURANCE, REAL ESTATE</v>
          </cell>
          <cell r="D10049" t="str">
            <v>Profit</v>
          </cell>
          <cell r="E10049" t="str">
            <v>Free State</v>
          </cell>
          <cell r="F10049">
            <v>31</v>
          </cell>
          <cell r="G10049">
            <v>46</v>
          </cell>
          <cell r="H10049">
            <v>75.199561999999972</v>
          </cell>
          <cell r="I10049">
            <v>22.454853510000007</v>
          </cell>
        </row>
        <row r="10050">
          <cell r="A10050">
            <v>2005</v>
          </cell>
          <cell r="B10050" t="str">
            <v>L(1,000,000-2,500,000]</v>
          </cell>
          <cell r="C10050" t="str">
            <v>FINANCING, INSURANCE, REAL ESTATE</v>
          </cell>
          <cell r="D10050" t="str">
            <v>Profit</v>
          </cell>
          <cell r="E10050" t="str">
            <v>Gauteng</v>
          </cell>
          <cell r="F10050">
            <v>31</v>
          </cell>
          <cell r="G10050">
            <v>1195</v>
          </cell>
          <cell r="H10050">
            <v>1855.8227670000006</v>
          </cell>
          <cell r="I10050">
            <v>556.28046656999948</v>
          </cell>
        </row>
        <row r="10051">
          <cell r="A10051">
            <v>2005</v>
          </cell>
          <cell r="B10051" t="str">
            <v>L(1,000,000-2,500,000]</v>
          </cell>
          <cell r="C10051" t="str">
            <v>FINANCING, INSURANCE, REAL ESTATE</v>
          </cell>
          <cell r="D10051" t="str">
            <v>Profit</v>
          </cell>
          <cell r="E10051" t="str">
            <v>KwaZulu Natal</v>
          </cell>
          <cell r="F10051">
            <v>31</v>
          </cell>
          <cell r="G10051">
            <v>202</v>
          </cell>
          <cell r="H10051">
            <v>306.15549300000032</v>
          </cell>
          <cell r="I10051">
            <v>91.530197350000051</v>
          </cell>
        </row>
        <row r="10052">
          <cell r="A10052">
            <v>2005</v>
          </cell>
          <cell r="B10052" t="str">
            <v>L(1,000,000-2,500,000]</v>
          </cell>
          <cell r="C10052" t="str">
            <v>FINANCING, INSURANCE, REAL ESTATE</v>
          </cell>
          <cell r="D10052" t="str">
            <v>Profit</v>
          </cell>
          <cell r="E10052" t="str">
            <v>Limpopo</v>
          </cell>
          <cell r="F10052">
            <v>31</v>
          </cell>
          <cell r="G10052">
            <v>39</v>
          </cell>
          <cell r="H10052">
            <v>61.606292000000003</v>
          </cell>
          <cell r="I10052">
            <v>18.554841040000007</v>
          </cell>
        </row>
        <row r="10053">
          <cell r="A10053">
            <v>2005</v>
          </cell>
          <cell r="B10053" t="str">
            <v>L(1,000,000-2,500,000]</v>
          </cell>
          <cell r="C10053" t="str">
            <v>FINANCING, INSURANCE, REAL ESTATE</v>
          </cell>
          <cell r="D10053" t="str">
            <v>Profit</v>
          </cell>
          <cell r="E10053" t="str">
            <v>Mpumalanga</v>
          </cell>
          <cell r="F10053">
            <v>31</v>
          </cell>
          <cell r="G10053">
            <v>75</v>
          </cell>
          <cell r="H10053">
            <v>111.81626200000002</v>
          </cell>
          <cell r="I10053">
            <v>33.612746319999992</v>
          </cell>
        </row>
        <row r="10054">
          <cell r="A10054">
            <v>2005</v>
          </cell>
          <cell r="B10054" t="str">
            <v>L(1,000,000-2,500,000]</v>
          </cell>
          <cell r="C10054" t="str">
            <v>FINANCING, INSURANCE, REAL ESTATE</v>
          </cell>
          <cell r="D10054" t="str">
            <v>Profit</v>
          </cell>
          <cell r="E10054" t="str">
            <v>North West</v>
          </cell>
          <cell r="F10054">
            <v>31</v>
          </cell>
          <cell r="G10054">
            <v>31</v>
          </cell>
          <cell r="H10054">
            <v>47.579065999999997</v>
          </cell>
          <cell r="I10054">
            <v>15.208988130000002</v>
          </cell>
        </row>
        <row r="10055">
          <cell r="A10055">
            <v>2005</v>
          </cell>
          <cell r="B10055" t="str">
            <v>L(1,000,000-2,500,000]</v>
          </cell>
          <cell r="C10055" t="str">
            <v>FINANCING, INSURANCE, REAL ESTATE</v>
          </cell>
          <cell r="D10055" t="str">
            <v>Profit</v>
          </cell>
          <cell r="E10055" t="str">
            <v>Northern Cape</v>
          </cell>
          <cell r="F10055">
            <v>31</v>
          </cell>
          <cell r="G10055">
            <v>27</v>
          </cell>
          <cell r="H10055">
            <v>38.933839000000006</v>
          </cell>
          <cell r="I10055">
            <v>11.6463733</v>
          </cell>
        </row>
        <row r="10056">
          <cell r="A10056">
            <v>2005</v>
          </cell>
          <cell r="B10056" t="str">
            <v>L(1,000,000-2,500,000]</v>
          </cell>
          <cell r="C10056" t="str">
            <v>FINANCING, INSURANCE, REAL ESTATE</v>
          </cell>
          <cell r="D10056" t="str">
            <v>Profit</v>
          </cell>
          <cell r="E10056" t="str">
            <v>Western Cape</v>
          </cell>
          <cell r="F10056">
            <v>31</v>
          </cell>
          <cell r="G10056">
            <v>442</v>
          </cell>
          <cell r="H10056">
            <v>677.51471100000049</v>
          </cell>
          <cell r="I10056">
            <v>202.03609935000011</v>
          </cell>
        </row>
        <row r="10057">
          <cell r="A10057">
            <v>2005</v>
          </cell>
          <cell r="B10057" t="str">
            <v>L(1,000,000-2,500,000]</v>
          </cell>
          <cell r="C10057" t="str">
            <v>FOOD, DRINK AND TOBACCO</v>
          </cell>
          <cell r="D10057" t="str">
            <v>Profit</v>
          </cell>
          <cell r="E10057" t="str">
            <v>Eastern Cape</v>
          </cell>
          <cell r="F10057">
            <v>31</v>
          </cell>
          <cell r="G10057">
            <v>2</v>
          </cell>
          <cell r="H10057">
            <v>3.3145090000000001</v>
          </cell>
          <cell r="I10057">
            <v>0.97174468999999997</v>
          </cell>
        </row>
        <row r="10058">
          <cell r="A10058">
            <v>2005</v>
          </cell>
          <cell r="B10058" t="str">
            <v>L(1,000,000-2,500,000]</v>
          </cell>
          <cell r="C10058" t="str">
            <v>FOOD, DRINK AND TOBACCO</v>
          </cell>
          <cell r="D10058" t="str">
            <v>Profit</v>
          </cell>
          <cell r="E10058" t="str">
            <v>Free State</v>
          </cell>
          <cell r="F10058">
            <v>31</v>
          </cell>
          <cell r="G10058">
            <v>1</v>
          </cell>
          <cell r="H10058">
            <v>2.0874290000000002</v>
          </cell>
          <cell r="I10058">
            <v>0.60535441000000001</v>
          </cell>
        </row>
        <row r="10059">
          <cell r="A10059">
            <v>2005</v>
          </cell>
          <cell r="B10059" t="str">
            <v>L(1,000,000-2,500,000]</v>
          </cell>
          <cell r="C10059" t="str">
            <v>FOOD, DRINK AND TOBACCO</v>
          </cell>
          <cell r="D10059" t="str">
            <v>Profit</v>
          </cell>
          <cell r="E10059" t="str">
            <v>Gauteng</v>
          </cell>
          <cell r="F10059">
            <v>31</v>
          </cell>
          <cell r="G10059">
            <v>24</v>
          </cell>
          <cell r="H10059">
            <v>38.447944</v>
          </cell>
          <cell r="I10059">
            <v>11.801050209999998</v>
          </cell>
        </row>
        <row r="10060">
          <cell r="A10060">
            <v>2005</v>
          </cell>
          <cell r="B10060" t="str">
            <v>L(1,000,000-2,500,000]</v>
          </cell>
          <cell r="C10060" t="str">
            <v>FOOD, DRINK AND TOBACCO</v>
          </cell>
          <cell r="D10060" t="str">
            <v>Profit</v>
          </cell>
          <cell r="E10060" t="str">
            <v>KwaZulu Natal</v>
          </cell>
          <cell r="F10060">
            <v>31</v>
          </cell>
          <cell r="G10060">
            <v>13</v>
          </cell>
          <cell r="H10060">
            <v>20.358864000000001</v>
          </cell>
          <cell r="I10060">
            <v>6.0726336599999993</v>
          </cell>
        </row>
        <row r="10061">
          <cell r="A10061">
            <v>2005</v>
          </cell>
          <cell r="B10061" t="str">
            <v>L(1,000,000-2,500,000]</v>
          </cell>
          <cell r="C10061" t="str">
            <v>FOOD, DRINK AND TOBACCO</v>
          </cell>
          <cell r="D10061" t="str">
            <v>Profit</v>
          </cell>
          <cell r="E10061" t="str">
            <v>Limpopo</v>
          </cell>
          <cell r="F10061">
            <v>31</v>
          </cell>
          <cell r="G10061">
            <v>2</v>
          </cell>
          <cell r="H10061">
            <v>2.4725700000000002</v>
          </cell>
          <cell r="I10061">
            <v>0.74357099999999998</v>
          </cell>
        </row>
        <row r="10062">
          <cell r="A10062">
            <v>2005</v>
          </cell>
          <cell r="B10062" t="str">
            <v>L(1,000,000-2,500,000]</v>
          </cell>
          <cell r="C10062" t="str">
            <v>FOOD, DRINK AND TOBACCO</v>
          </cell>
          <cell r="D10062" t="str">
            <v>Profit</v>
          </cell>
          <cell r="E10062" t="str">
            <v>Mpumalanga</v>
          </cell>
          <cell r="F10062">
            <v>31</v>
          </cell>
          <cell r="G10062">
            <v>5</v>
          </cell>
          <cell r="H10062">
            <v>9.0789600000000004</v>
          </cell>
          <cell r="I10062">
            <v>2.6935274600000003</v>
          </cell>
        </row>
        <row r="10063">
          <cell r="A10063">
            <v>2005</v>
          </cell>
          <cell r="B10063" t="str">
            <v>L(1,000,000-2,500,000]</v>
          </cell>
          <cell r="C10063" t="str">
            <v>FOOD, DRINK AND TOBACCO</v>
          </cell>
          <cell r="D10063" t="str">
            <v>Profit</v>
          </cell>
          <cell r="E10063" t="str">
            <v>North West</v>
          </cell>
          <cell r="F10063">
            <v>31</v>
          </cell>
          <cell r="G10063">
            <v>1</v>
          </cell>
          <cell r="H10063">
            <v>1.2539149999999999</v>
          </cell>
          <cell r="I10063">
            <v>0.37617450000000002</v>
          </cell>
        </row>
        <row r="10064">
          <cell r="A10064">
            <v>2005</v>
          </cell>
          <cell r="B10064" t="str">
            <v>L(1,000,000-2,500,000]</v>
          </cell>
          <cell r="C10064" t="str">
            <v>FOOD, DRINK AND TOBACCO</v>
          </cell>
          <cell r="D10064" t="str">
            <v>Profit</v>
          </cell>
          <cell r="E10064" t="str">
            <v>Northern Cape</v>
          </cell>
          <cell r="F10064">
            <v>31</v>
          </cell>
          <cell r="G10064">
            <v>1</v>
          </cell>
          <cell r="H10064">
            <v>1.5861400000000001</v>
          </cell>
          <cell r="I10064">
            <v>0.45998059999999996</v>
          </cell>
        </row>
        <row r="10065">
          <cell r="A10065">
            <v>2005</v>
          </cell>
          <cell r="B10065" t="str">
            <v>L(1,000,000-2,500,000]</v>
          </cell>
          <cell r="C10065" t="str">
            <v>FOOD, DRINK AND TOBACCO</v>
          </cell>
          <cell r="D10065" t="str">
            <v>Profit</v>
          </cell>
          <cell r="E10065" t="str">
            <v>Western Cape</v>
          </cell>
          <cell r="F10065">
            <v>31</v>
          </cell>
          <cell r="G10065">
            <v>39</v>
          </cell>
          <cell r="H10065">
            <v>60.756728999999993</v>
          </cell>
          <cell r="I10065">
            <v>18.140697530000008</v>
          </cell>
        </row>
        <row r="10066">
          <cell r="A10066">
            <v>2005</v>
          </cell>
          <cell r="B10066" t="str">
            <v>L(1,000,000-2,500,000]</v>
          </cell>
          <cell r="C10066" t="str">
            <v>LEATHER, GOODS AND FUR</v>
          </cell>
          <cell r="D10066" t="str">
            <v>Profit</v>
          </cell>
          <cell r="E10066" t="str">
            <v>Eastern Cape</v>
          </cell>
          <cell r="F10066">
            <v>31</v>
          </cell>
          <cell r="G10066">
            <v>2</v>
          </cell>
          <cell r="H10066">
            <v>2.6197540000000004</v>
          </cell>
          <cell r="I10066">
            <v>0.77107342000000001</v>
          </cell>
        </row>
        <row r="10067">
          <cell r="A10067">
            <v>2005</v>
          </cell>
          <cell r="B10067" t="str">
            <v>L(1,000,000-2,500,000]</v>
          </cell>
          <cell r="C10067" t="str">
            <v>LEATHER, GOODS AND FUR</v>
          </cell>
          <cell r="D10067" t="str">
            <v>Profit</v>
          </cell>
          <cell r="E10067" t="str">
            <v>Gauteng</v>
          </cell>
          <cell r="F10067">
            <v>31</v>
          </cell>
          <cell r="G10067">
            <v>3</v>
          </cell>
          <cell r="H10067">
            <v>4.3236350000000003</v>
          </cell>
          <cell r="I10067">
            <v>1.2832537199999998</v>
          </cell>
        </row>
        <row r="10068">
          <cell r="A10068">
            <v>2005</v>
          </cell>
          <cell r="B10068" t="str">
            <v>L(1,000,000-2,500,000]</v>
          </cell>
          <cell r="C10068" t="str">
            <v>LEATHER, GOODS AND FUR</v>
          </cell>
          <cell r="D10068" t="str">
            <v>Profit</v>
          </cell>
          <cell r="E10068" t="str">
            <v>KwaZulu Natal</v>
          </cell>
          <cell r="F10068">
            <v>31</v>
          </cell>
          <cell r="G10068">
            <v>1</v>
          </cell>
          <cell r="H10068">
            <v>1.2179409999999999</v>
          </cell>
          <cell r="I10068">
            <v>0.36538229999999999</v>
          </cell>
        </row>
        <row r="10069">
          <cell r="A10069">
            <v>2005</v>
          </cell>
          <cell r="B10069" t="str">
            <v>L(1,000,000-2,500,000]</v>
          </cell>
          <cell r="C10069" t="str">
            <v>LEATHER, GOODS AND FUR</v>
          </cell>
          <cell r="D10069" t="str">
            <v>Profit</v>
          </cell>
          <cell r="E10069" t="str">
            <v>Western Cape</v>
          </cell>
          <cell r="F10069">
            <v>31</v>
          </cell>
          <cell r="G10069">
            <v>3</v>
          </cell>
          <cell r="H10069">
            <v>4.358771</v>
          </cell>
          <cell r="I10069">
            <v>1.3076312999999999</v>
          </cell>
        </row>
        <row r="10070">
          <cell r="A10070">
            <v>2005</v>
          </cell>
          <cell r="B10070" t="str">
            <v>L(1,000,000-2,500,000]</v>
          </cell>
          <cell r="C10070" t="str">
            <v>MACHINERY AND RELATED ITEMS</v>
          </cell>
          <cell r="D10070" t="str">
            <v>Profit</v>
          </cell>
          <cell r="E10070" t="str">
            <v>Eastern Cape</v>
          </cell>
          <cell r="F10070">
            <v>31</v>
          </cell>
          <cell r="G10070">
            <v>7</v>
          </cell>
          <cell r="H10070">
            <v>11.354896</v>
          </cell>
          <cell r="I10070">
            <v>3.3627571000000001</v>
          </cell>
        </row>
        <row r="10071">
          <cell r="A10071">
            <v>2005</v>
          </cell>
          <cell r="B10071" t="str">
            <v>L(1,000,000-2,500,000]</v>
          </cell>
          <cell r="C10071" t="str">
            <v>MACHINERY AND RELATED ITEMS</v>
          </cell>
          <cell r="D10071" t="str">
            <v>Profit</v>
          </cell>
          <cell r="E10071" t="str">
            <v>Free State</v>
          </cell>
          <cell r="F10071">
            <v>31</v>
          </cell>
          <cell r="G10071">
            <v>3</v>
          </cell>
          <cell r="H10071">
            <v>5.147526</v>
          </cell>
          <cell r="I10071">
            <v>1.5297729599999998</v>
          </cell>
        </row>
        <row r="10072">
          <cell r="A10072">
            <v>2005</v>
          </cell>
          <cell r="B10072" t="str">
            <v>L(1,000,000-2,500,000]</v>
          </cell>
          <cell r="C10072" t="str">
            <v>MACHINERY AND RELATED ITEMS</v>
          </cell>
          <cell r="D10072" t="str">
            <v>Profit</v>
          </cell>
          <cell r="E10072" t="str">
            <v>Gauteng</v>
          </cell>
          <cell r="F10072">
            <v>31</v>
          </cell>
          <cell r="G10072">
            <v>189</v>
          </cell>
          <cell r="H10072">
            <v>297.62806100000006</v>
          </cell>
          <cell r="I10072">
            <v>88.673707949999965</v>
          </cell>
        </row>
        <row r="10073">
          <cell r="A10073">
            <v>2005</v>
          </cell>
          <cell r="B10073" t="str">
            <v>L(1,000,000-2,500,000]</v>
          </cell>
          <cell r="C10073" t="str">
            <v>MACHINERY AND RELATED ITEMS</v>
          </cell>
          <cell r="D10073" t="str">
            <v>Profit</v>
          </cell>
          <cell r="E10073" t="str">
            <v>KwaZulu Natal</v>
          </cell>
          <cell r="F10073">
            <v>31</v>
          </cell>
          <cell r="G10073">
            <v>19</v>
          </cell>
          <cell r="H10073">
            <v>31.883302000000004</v>
          </cell>
          <cell r="I10073">
            <v>9.5625638900000016</v>
          </cell>
        </row>
        <row r="10074">
          <cell r="A10074">
            <v>2005</v>
          </cell>
          <cell r="B10074" t="str">
            <v>L(1,000,000-2,500,000]</v>
          </cell>
          <cell r="C10074" t="str">
            <v>MACHINERY AND RELATED ITEMS</v>
          </cell>
          <cell r="D10074" t="str">
            <v>Profit</v>
          </cell>
          <cell r="E10074" t="str">
            <v>Limpopo</v>
          </cell>
          <cell r="F10074">
            <v>31</v>
          </cell>
          <cell r="G10074">
            <v>2</v>
          </cell>
          <cell r="H10074">
            <v>2.7456009999999997</v>
          </cell>
          <cell r="I10074">
            <v>0.82368029999999992</v>
          </cell>
        </row>
        <row r="10075">
          <cell r="A10075">
            <v>2005</v>
          </cell>
          <cell r="B10075" t="str">
            <v>L(1,000,000-2,500,000]</v>
          </cell>
          <cell r="C10075" t="str">
            <v>MACHINERY AND RELATED ITEMS</v>
          </cell>
          <cell r="D10075" t="str">
            <v>Profit</v>
          </cell>
          <cell r="E10075" t="str">
            <v>Mpumalanga</v>
          </cell>
          <cell r="F10075">
            <v>31</v>
          </cell>
          <cell r="G10075">
            <v>6</v>
          </cell>
          <cell r="H10075">
            <v>9.4438549999999992</v>
          </cell>
          <cell r="I10075">
            <v>2.8231540900000001</v>
          </cell>
        </row>
        <row r="10076">
          <cell r="A10076">
            <v>2005</v>
          </cell>
          <cell r="B10076" t="str">
            <v>L(1,000,000-2,500,000]</v>
          </cell>
          <cell r="C10076" t="str">
            <v>MACHINERY AND RELATED ITEMS</v>
          </cell>
          <cell r="D10076" t="str">
            <v>Profit</v>
          </cell>
          <cell r="E10076" t="str">
            <v>North West</v>
          </cell>
          <cell r="F10076">
            <v>31</v>
          </cell>
          <cell r="G10076">
            <v>2</v>
          </cell>
          <cell r="H10076">
            <v>3.3689489999999997</v>
          </cell>
          <cell r="I10076">
            <v>1.0106847000000001</v>
          </cell>
        </row>
        <row r="10077">
          <cell r="A10077">
            <v>2005</v>
          </cell>
          <cell r="B10077" t="str">
            <v>L(1,000,000-2,500,000]</v>
          </cell>
          <cell r="C10077" t="str">
            <v>MACHINERY AND RELATED ITEMS</v>
          </cell>
          <cell r="D10077" t="str">
            <v>Profit</v>
          </cell>
          <cell r="E10077" t="str">
            <v>Western Cape</v>
          </cell>
          <cell r="F10077">
            <v>31</v>
          </cell>
          <cell r="G10077">
            <v>26</v>
          </cell>
          <cell r="H10077">
            <v>38.755357000000004</v>
          </cell>
          <cell r="I10077">
            <v>11.654748440000001</v>
          </cell>
        </row>
        <row r="10078">
          <cell r="A10078">
            <v>2005</v>
          </cell>
          <cell r="B10078" t="str">
            <v>L(1,000,000-2,500,000]</v>
          </cell>
          <cell r="C10078" t="str">
            <v>MEDICAL, DENTAL AND HEALTH AND VETERINARY SERVICE</v>
          </cell>
          <cell r="D10078" t="str">
            <v>Profit</v>
          </cell>
          <cell r="E10078" t="str">
            <v>Eastern Cape</v>
          </cell>
          <cell r="F10078">
            <v>31</v>
          </cell>
          <cell r="G10078">
            <v>8</v>
          </cell>
          <cell r="H10078">
            <v>12.472743000000001</v>
          </cell>
          <cell r="I10078">
            <v>3.6886794400000005</v>
          </cell>
        </row>
        <row r="10079">
          <cell r="A10079">
            <v>2005</v>
          </cell>
          <cell r="B10079" t="str">
            <v>L(1,000,000-2,500,000]</v>
          </cell>
          <cell r="C10079" t="str">
            <v>MEDICAL, DENTAL AND HEALTH AND VETERINARY SERVICE</v>
          </cell>
          <cell r="D10079" t="str">
            <v>Profit</v>
          </cell>
          <cell r="E10079" t="str">
            <v>Free State</v>
          </cell>
          <cell r="F10079">
            <v>31</v>
          </cell>
          <cell r="G10079">
            <v>24</v>
          </cell>
          <cell r="H10079">
            <v>30.978941000000003</v>
          </cell>
          <cell r="I10079">
            <v>9.1852168700000014</v>
          </cell>
        </row>
        <row r="10080">
          <cell r="A10080">
            <v>2005</v>
          </cell>
          <cell r="B10080" t="str">
            <v>L(1,000,000-2,500,000]</v>
          </cell>
          <cell r="C10080" t="str">
            <v>MEDICAL, DENTAL AND HEALTH AND VETERINARY SERVICE</v>
          </cell>
          <cell r="D10080" t="str">
            <v>Profit</v>
          </cell>
          <cell r="E10080" t="str">
            <v>Gauteng</v>
          </cell>
          <cell r="F10080">
            <v>31</v>
          </cell>
          <cell r="G10080">
            <v>76</v>
          </cell>
          <cell r="H10080">
            <v>114.75683000000002</v>
          </cell>
          <cell r="I10080">
            <v>34.984778419999998</v>
          </cell>
        </row>
        <row r="10081">
          <cell r="A10081">
            <v>2005</v>
          </cell>
          <cell r="B10081" t="str">
            <v>L(1,000,000-2,500,000]</v>
          </cell>
          <cell r="C10081" t="str">
            <v>MEDICAL, DENTAL AND HEALTH AND VETERINARY SERVICE</v>
          </cell>
          <cell r="D10081" t="str">
            <v>Profit</v>
          </cell>
          <cell r="E10081" t="str">
            <v>KwaZulu Natal</v>
          </cell>
          <cell r="F10081">
            <v>31</v>
          </cell>
          <cell r="G10081">
            <v>22</v>
          </cell>
          <cell r="H10081">
            <v>38.281548999999998</v>
          </cell>
          <cell r="I10081">
            <v>12.196136550000002</v>
          </cell>
        </row>
        <row r="10082">
          <cell r="A10082">
            <v>2005</v>
          </cell>
          <cell r="B10082" t="str">
            <v>L(1,000,000-2,500,000]</v>
          </cell>
          <cell r="C10082" t="str">
            <v>MEDICAL, DENTAL AND HEALTH AND VETERINARY SERVICE</v>
          </cell>
          <cell r="D10082" t="str">
            <v>Profit</v>
          </cell>
          <cell r="E10082" t="str">
            <v>Mpumalanga</v>
          </cell>
          <cell r="F10082">
            <v>31</v>
          </cell>
          <cell r="G10082">
            <v>13</v>
          </cell>
          <cell r="H10082">
            <v>17.782329000000004</v>
          </cell>
          <cell r="I10082">
            <v>5.3663997199999987</v>
          </cell>
        </row>
        <row r="10083">
          <cell r="A10083">
            <v>2005</v>
          </cell>
          <cell r="B10083" t="str">
            <v>L(1,000,000-2,500,000]</v>
          </cell>
          <cell r="C10083" t="str">
            <v>MEDICAL, DENTAL AND HEALTH AND VETERINARY SERVICE</v>
          </cell>
          <cell r="D10083" t="str">
            <v>Profit</v>
          </cell>
          <cell r="E10083" t="str">
            <v>North West</v>
          </cell>
          <cell r="F10083">
            <v>31</v>
          </cell>
          <cell r="G10083">
            <v>2</v>
          </cell>
          <cell r="H10083">
            <v>2.9462440000000001</v>
          </cell>
          <cell r="I10083">
            <v>0.88387320000000003</v>
          </cell>
        </row>
        <row r="10084">
          <cell r="A10084">
            <v>2005</v>
          </cell>
          <cell r="B10084" t="str">
            <v>L(1,000,000-2,500,000]</v>
          </cell>
          <cell r="C10084" t="str">
            <v>MEDICAL, DENTAL AND HEALTH AND VETERINARY SERVICE</v>
          </cell>
          <cell r="D10084" t="str">
            <v>Profit</v>
          </cell>
          <cell r="E10084" t="str">
            <v>Western Cape</v>
          </cell>
          <cell r="F10084">
            <v>31</v>
          </cell>
          <cell r="G10084">
            <v>38</v>
          </cell>
          <cell r="H10084">
            <v>57.577438999999998</v>
          </cell>
          <cell r="I10084">
            <v>16.950391359999998</v>
          </cell>
        </row>
        <row r="10085">
          <cell r="A10085">
            <v>2005</v>
          </cell>
          <cell r="B10085" t="str">
            <v>L(1,000,000-2,500,000]</v>
          </cell>
          <cell r="C10085" t="str">
            <v>METAL</v>
          </cell>
          <cell r="D10085" t="str">
            <v>Profit</v>
          </cell>
          <cell r="E10085" t="str">
            <v>Eastern Cape</v>
          </cell>
          <cell r="F10085">
            <v>31</v>
          </cell>
          <cell r="G10085">
            <v>8</v>
          </cell>
          <cell r="H10085">
            <v>11.612486999999998</v>
          </cell>
          <cell r="I10085">
            <v>3.5164442399999998</v>
          </cell>
        </row>
        <row r="10086">
          <cell r="A10086">
            <v>2005</v>
          </cell>
          <cell r="B10086" t="str">
            <v>L(1,000,000-2,500,000]</v>
          </cell>
          <cell r="C10086" t="str">
            <v>METAL</v>
          </cell>
          <cell r="D10086" t="str">
            <v>Profit</v>
          </cell>
          <cell r="E10086" t="str">
            <v>Free State</v>
          </cell>
          <cell r="F10086">
            <v>31</v>
          </cell>
          <cell r="G10086">
            <v>6</v>
          </cell>
          <cell r="H10086">
            <v>9.6938650000000006</v>
          </cell>
          <cell r="I10086">
            <v>2.8979971999999998</v>
          </cell>
        </row>
        <row r="10087">
          <cell r="A10087">
            <v>2005</v>
          </cell>
          <cell r="B10087" t="str">
            <v>L(1,000,000-2,500,000]</v>
          </cell>
          <cell r="C10087" t="str">
            <v>METAL</v>
          </cell>
          <cell r="D10087" t="str">
            <v>Profit</v>
          </cell>
          <cell r="E10087" t="str">
            <v>Gauteng</v>
          </cell>
          <cell r="F10087">
            <v>31</v>
          </cell>
          <cell r="G10087">
            <v>151</v>
          </cell>
          <cell r="H10087">
            <v>239.14396299999996</v>
          </cell>
          <cell r="I10087">
            <v>71.387467700000045</v>
          </cell>
        </row>
        <row r="10088">
          <cell r="A10088">
            <v>2005</v>
          </cell>
          <cell r="B10088" t="str">
            <v>L(1,000,000-2,500,000]</v>
          </cell>
          <cell r="C10088" t="str">
            <v>METAL</v>
          </cell>
          <cell r="D10088" t="str">
            <v>Profit</v>
          </cell>
          <cell r="E10088" t="str">
            <v>KwaZulu Natal</v>
          </cell>
          <cell r="F10088">
            <v>31</v>
          </cell>
          <cell r="G10088">
            <v>29</v>
          </cell>
          <cell r="H10088">
            <v>48.199869</v>
          </cell>
          <cell r="I10088">
            <v>14.518191799999995</v>
          </cell>
        </row>
        <row r="10089">
          <cell r="A10089">
            <v>2005</v>
          </cell>
          <cell r="B10089" t="str">
            <v>L(1,000,000-2,500,000]</v>
          </cell>
          <cell r="C10089" t="str">
            <v>METAL</v>
          </cell>
          <cell r="D10089" t="str">
            <v>Profit</v>
          </cell>
          <cell r="E10089" t="str">
            <v>Limpopo</v>
          </cell>
          <cell r="F10089">
            <v>31</v>
          </cell>
          <cell r="G10089">
            <v>3</v>
          </cell>
          <cell r="H10089">
            <v>4.6480080000000008</v>
          </cell>
          <cell r="I10089">
            <v>1.3711707000000002</v>
          </cell>
        </row>
        <row r="10090">
          <cell r="A10090">
            <v>2005</v>
          </cell>
          <cell r="B10090" t="str">
            <v>L(1,000,000-2,500,000]</v>
          </cell>
          <cell r="C10090" t="str">
            <v>METAL</v>
          </cell>
          <cell r="D10090" t="str">
            <v>Profit</v>
          </cell>
          <cell r="E10090" t="str">
            <v>Mpumalanga</v>
          </cell>
          <cell r="F10090">
            <v>31</v>
          </cell>
          <cell r="G10090">
            <v>8</v>
          </cell>
          <cell r="H10090">
            <v>11.824741</v>
          </cell>
          <cell r="I10090">
            <v>3.5354475699999997</v>
          </cell>
        </row>
        <row r="10091">
          <cell r="A10091">
            <v>2005</v>
          </cell>
          <cell r="B10091" t="str">
            <v>L(1,000,000-2,500,000]</v>
          </cell>
          <cell r="C10091" t="str">
            <v>METAL</v>
          </cell>
          <cell r="D10091" t="str">
            <v>Profit</v>
          </cell>
          <cell r="E10091" t="str">
            <v>North West</v>
          </cell>
          <cell r="F10091">
            <v>31</v>
          </cell>
          <cell r="G10091">
            <v>2</v>
          </cell>
          <cell r="H10091">
            <v>2.5208430000000002</v>
          </cell>
          <cell r="I10091">
            <v>0.74215455000000008</v>
          </cell>
        </row>
        <row r="10092">
          <cell r="A10092">
            <v>2005</v>
          </cell>
          <cell r="B10092" t="str">
            <v>L(1,000,000-2,500,000]</v>
          </cell>
          <cell r="C10092" t="str">
            <v>METAL</v>
          </cell>
          <cell r="D10092" t="str">
            <v>Profit</v>
          </cell>
          <cell r="E10092" t="str">
            <v>Northern Cape</v>
          </cell>
          <cell r="F10092">
            <v>31</v>
          </cell>
          <cell r="G10092">
            <v>1</v>
          </cell>
          <cell r="H10092">
            <v>1.519245</v>
          </cell>
          <cell r="I10092">
            <v>0.4557735</v>
          </cell>
        </row>
        <row r="10093">
          <cell r="A10093">
            <v>2005</v>
          </cell>
          <cell r="B10093" t="str">
            <v>L(1,000,000-2,500,000]</v>
          </cell>
          <cell r="C10093" t="str">
            <v>METAL</v>
          </cell>
          <cell r="D10093" t="str">
            <v>Profit</v>
          </cell>
          <cell r="E10093" t="str">
            <v>Western Cape</v>
          </cell>
          <cell r="F10093">
            <v>31</v>
          </cell>
          <cell r="G10093">
            <v>29</v>
          </cell>
          <cell r="H10093">
            <v>43.595288000000004</v>
          </cell>
          <cell r="I10093">
            <v>12.913240480000002</v>
          </cell>
        </row>
        <row r="10094">
          <cell r="A10094">
            <v>2005</v>
          </cell>
          <cell r="B10094" t="str">
            <v>L(1,000,000-2,500,000]</v>
          </cell>
          <cell r="C10094" t="str">
            <v>MINING AND QUARRYING</v>
          </cell>
          <cell r="D10094" t="str">
            <v>Profit</v>
          </cell>
          <cell r="E10094" t="str">
            <v>Eastern Cape</v>
          </cell>
          <cell r="F10094">
            <v>31</v>
          </cell>
          <cell r="G10094">
            <v>1</v>
          </cell>
          <cell r="H10094">
            <v>2.1137730000000001</v>
          </cell>
          <cell r="I10094">
            <v>0.61299417</v>
          </cell>
        </row>
        <row r="10095">
          <cell r="A10095">
            <v>2005</v>
          </cell>
          <cell r="B10095" t="str">
            <v>L(1,000,000-2,500,000]</v>
          </cell>
          <cell r="C10095" t="str">
            <v>MINING AND QUARRYING</v>
          </cell>
          <cell r="D10095" t="str">
            <v>Profit</v>
          </cell>
          <cell r="E10095" t="str">
            <v>Free State</v>
          </cell>
          <cell r="F10095">
            <v>31</v>
          </cell>
          <cell r="G10095">
            <v>3</v>
          </cell>
          <cell r="H10095">
            <v>5.4348240000000008</v>
          </cell>
          <cell r="I10095">
            <v>1.6304479999999999</v>
          </cell>
        </row>
        <row r="10096">
          <cell r="A10096">
            <v>2005</v>
          </cell>
          <cell r="B10096" t="str">
            <v>L(1,000,000-2,500,000]</v>
          </cell>
          <cell r="C10096" t="str">
            <v>MINING AND QUARRYING</v>
          </cell>
          <cell r="D10096" t="str">
            <v>Profit</v>
          </cell>
          <cell r="E10096" t="str">
            <v>Gauteng</v>
          </cell>
          <cell r="F10096">
            <v>31</v>
          </cell>
          <cell r="G10096">
            <v>7</v>
          </cell>
          <cell r="H10096">
            <v>9.155545</v>
          </cell>
          <cell r="I10096">
            <v>2.1127521199999997</v>
          </cell>
        </row>
        <row r="10097">
          <cell r="A10097">
            <v>2005</v>
          </cell>
          <cell r="B10097" t="str">
            <v>L(1,000,000-2,500,000]</v>
          </cell>
          <cell r="C10097" t="str">
            <v>MINING AND QUARRYING</v>
          </cell>
          <cell r="D10097" t="str">
            <v>Profit</v>
          </cell>
          <cell r="E10097" t="str">
            <v>KwaZulu Natal</v>
          </cell>
          <cell r="F10097">
            <v>31</v>
          </cell>
          <cell r="G10097">
            <v>2</v>
          </cell>
          <cell r="H10097">
            <v>2.7911320000000002</v>
          </cell>
          <cell r="I10097">
            <v>0.82696181000000002</v>
          </cell>
        </row>
        <row r="10098">
          <cell r="A10098">
            <v>2005</v>
          </cell>
          <cell r="B10098" t="str">
            <v>L(1,000,000-2,500,000]</v>
          </cell>
          <cell r="C10098" t="str">
            <v>MINING AND QUARRYING</v>
          </cell>
          <cell r="D10098" t="str">
            <v>Profit</v>
          </cell>
          <cell r="E10098" t="str">
            <v>Mpumalanga</v>
          </cell>
          <cell r="F10098">
            <v>31</v>
          </cell>
          <cell r="G10098">
            <v>5</v>
          </cell>
          <cell r="H10098">
            <v>8.5206230000000005</v>
          </cell>
          <cell r="I10098">
            <v>2.49828947</v>
          </cell>
        </row>
        <row r="10099">
          <cell r="A10099">
            <v>2005</v>
          </cell>
          <cell r="B10099" t="str">
            <v>L(1,000,000-2,500,000]</v>
          </cell>
          <cell r="C10099" t="str">
            <v>MINING AND QUARRYING</v>
          </cell>
          <cell r="D10099" t="str">
            <v>Profit</v>
          </cell>
          <cell r="E10099" t="str">
            <v>North West</v>
          </cell>
          <cell r="F10099">
            <v>31</v>
          </cell>
          <cell r="G10099">
            <v>1</v>
          </cell>
          <cell r="H10099">
            <v>2.277892</v>
          </cell>
          <cell r="I10099">
            <v>0.68336759999999996</v>
          </cell>
        </row>
        <row r="10100">
          <cell r="A10100">
            <v>2005</v>
          </cell>
          <cell r="B10100" t="str">
            <v>L(1,000,000-2,500,000]</v>
          </cell>
          <cell r="C10100" t="str">
            <v>MINING AND QUARRYING</v>
          </cell>
          <cell r="D10100" t="str">
            <v>Profit</v>
          </cell>
          <cell r="E10100" t="str">
            <v>Western Cape</v>
          </cell>
          <cell r="F10100">
            <v>31</v>
          </cell>
          <cell r="G10100">
            <v>5</v>
          </cell>
          <cell r="H10100">
            <v>8.7780719999999999</v>
          </cell>
          <cell r="I10100">
            <v>2.6346214400000001</v>
          </cell>
        </row>
        <row r="10101">
          <cell r="A10101">
            <v>2005</v>
          </cell>
          <cell r="B10101" t="str">
            <v>L(1,000,000-2,500,000]</v>
          </cell>
          <cell r="C10101" t="str">
            <v>NORMAL INCOME PER IRP5</v>
          </cell>
          <cell r="D10101" t="str">
            <v>Profit</v>
          </cell>
          <cell r="E10101" t="str">
            <v>Eastern Cape</v>
          </cell>
          <cell r="F10101">
            <v>31</v>
          </cell>
          <cell r="G10101">
            <v>1</v>
          </cell>
          <cell r="H10101">
            <v>1.2964370000000001</v>
          </cell>
          <cell r="I10101">
            <v>0.38893109999999997</v>
          </cell>
        </row>
        <row r="10102">
          <cell r="A10102">
            <v>2005</v>
          </cell>
          <cell r="B10102" t="str">
            <v>L(1,000,000-2,500,000]</v>
          </cell>
          <cell r="C10102" t="str">
            <v>NORMAL INCOME PER IRP5</v>
          </cell>
          <cell r="D10102" t="str">
            <v>Profit</v>
          </cell>
          <cell r="E10102" t="str">
            <v>Gauteng</v>
          </cell>
          <cell r="F10102">
            <v>31</v>
          </cell>
          <cell r="G10102">
            <v>3</v>
          </cell>
          <cell r="H10102">
            <v>3.8527459999999998</v>
          </cell>
          <cell r="I10102">
            <v>1.2309882000000001</v>
          </cell>
        </row>
        <row r="10103">
          <cell r="A10103">
            <v>2005</v>
          </cell>
          <cell r="B10103" t="str">
            <v>L(1,000,000-2,500,000]</v>
          </cell>
          <cell r="C10103" t="str">
            <v>OTHER MANUFACTURING INDUSTRIES</v>
          </cell>
          <cell r="D10103" t="str">
            <v>Profit</v>
          </cell>
          <cell r="E10103" t="str">
            <v>Eastern Cape</v>
          </cell>
          <cell r="F10103">
            <v>31</v>
          </cell>
          <cell r="G10103">
            <v>8</v>
          </cell>
          <cell r="H10103">
            <v>13.117396000000001</v>
          </cell>
          <cell r="I10103">
            <v>3.8753393999999997</v>
          </cell>
        </row>
        <row r="10104">
          <cell r="A10104">
            <v>2005</v>
          </cell>
          <cell r="B10104" t="str">
            <v>L(1,000,000-2,500,000]</v>
          </cell>
          <cell r="C10104" t="str">
            <v>OTHER MANUFACTURING INDUSTRIES</v>
          </cell>
          <cell r="D10104" t="str">
            <v>Profit</v>
          </cell>
          <cell r="E10104" t="str">
            <v>Free State</v>
          </cell>
          <cell r="F10104">
            <v>31</v>
          </cell>
          <cell r="G10104">
            <v>5</v>
          </cell>
          <cell r="H10104">
            <v>7.9686559999999993</v>
          </cell>
          <cell r="I10104">
            <v>2.41612676</v>
          </cell>
        </row>
        <row r="10105">
          <cell r="A10105">
            <v>2005</v>
          </cell>
          <cell r="B10105" t="str">
            <v>L(1,000,000-2,500,000]</v>
          </cell>
          <cell r="C10105" t="str">
            <v>OTHER MANUFACTURING INDUSTRIES</v>
          </cell>
          <cell r="D10105" t="str">
            <v>Profit</v>
          </cell>
          <cell r="E10105" t="str">
            <v>Gauteng</v>
          </cell>
          <cell r="F10105">
            <v>31</v>
          </cell>
          <cell r="G10105">
            <v>141</v>
          </cell>
          <cell r="H10105">
            <v>220.84202299999993</v>
          </cell>
          <cell r="I10105">
            <v>65.831029979999997</v>
          </cell>
        </row>
        <row r="10106">
          <cell r="A10106">
            <v>2005</v>
          </cell>
          <cell r="B10106" t="str">
            <v>L(1,000,000-2,500,000]</v>
          </cell>
          <cell r="C10106" t="str">
            <v>OTHER MANUFACTURING INDUSTRIES</v>
          </cell>
          <cell r="D10106" t="str">
            <v>Profit</v>
          </cell>
          <cell r="E10106" t="str">
            <v>KwaZulu Natal</v>
          </cell>
          <cell r="F10106">
            <v>31</v>
          </cell>
          <cell r="G10106">
            <v>35</v>
          </cell>
          <cell r="H10106">
            <v>54.0749</v>
          </cell>
          <cell r="I10106">
            <v>16.067148209999999</v>
          </cell>
        </row>
        <row r="10107">
          <cell r="A10107">
            <v>2005</v>
          </cell>
          <cell r="B10107" t="str">
            <v>L(1,000,000-2,500,000]</v>
          </cell>
          <cell r="C10107" t="str">
            <v>OTHER MANUFACTURING INDUSTRIES</v>
          </cell>
          <cell r="D10107" t="str">
            <v>Profit</v>
          </cell>
          <cell r="E10107" t="str">
            <v>Limpopo</v>
          </cell>
          <cell r="F10107">
            <v>31</v>
          </cell>
          <cell r="G10107">
            <v>1</v>
          </cell>
          <cell r="H10107">
            <v>1.3413139999999999</v>
          </cell>
          <cell r="I10107">
            <v>0.40239420000000004</v>
          </cell>
        </row>
        <row r="10108">
          <cell r="A10108">
            <v>2005</v>
          </cell>
          <cell r="B10108" t="str">
            <v>L(1,000,000-2,500,000]</v>
          </cell>
          <cell r="C10108" t="str">
            <v>OTHER MANUFACTURING INDUSTRIES</v>
          </cell>
          <cell r="D10108" t="str">
            <v>Profit</v>
          </cell>
          <cell r="E10108" t="str">
            <v>Mpumalanga</v>
          </cell>
          <cell r="F10108">
            <v>31</v>
          </cell>
          <cell r="G10108">
            <v>10</v>
          </cell>
          <cell r="H10108">
            <v>14.76745</v>
          </cell>
          <cell r="I10108">
            <v>4.3674787499999992</v>
          </cell>
        </row>
        <row r="10109">
          <cell r="A10109">
            <v>2005</v>
          </cell>
          <cell r="B10109" t="str">
            <v>L(1,000,000-2,500,000]</v>
          </cell>
          <cell r="C10109" t="str">
            <v>OTHER MANUFACTURING INDUSTRIES</v>
          </cell>
          <cell r="D10109" t="str">
            <v>Profit</v>
          </cell>
          <cell r="E10109" t="str">
            <v>North West</v>
          </cell>
          <cell r="F10109">
            <v>31</v>
          </cell>
          <cell r="G10109">
            <v>5</v>
          </cell>
          <cell r="H10109">
            <v>6.7478769999999999</v>
          </cell>
          <cell r="I10109">
            <v>2.0044560900000001</v>
          </cell>
        </row>
        <row r="10110">
          <cell r="A10110">
            <v>2005</v>
          </cell>
          <cell r="B10110" t="str">
            <v>L(1,000,000-2,500,000]</v>
          </cell>
          <cell r="C10110" t="str">
            <v>OTHER MANUFACTURING INDUSTRIES</v>
          </cell>
          <cell r="D10110" t="str">
            <v>Profit</v>
          </cell>
          <cell r="E10110" t="str">
            <v>Western Cape</v>
          </cell>
          <cell r="F10110">
            <v>31</v>
          </cell>
          <cell r="G10110">
            <v>57</v>
          </cell>
          <cell r="H10110">
            <v>89.252441999999988</v>
          </cell>
          <cell r="I10110">
            <v>26.499104410000015</v>
          </cell>
        </row>
        <row r="10111">
          <cell r="A10111">
            <v>2005</v>
          </cell>
          <cell r="B10111" t="str">
            <v>L(1,000,000-2,500,000]</v>
          </cell>
          <cell r="C10111" t="str">
            <v>PAPER, PRINTING AND PUBLISHING</v>
          </cell>
          <cell r="D10111" t="str">
            <v>Profit</v>
          </cell>
          <cell r="E10111" t="str">
            <v>Eastern Cape</v>
          </cell>
          <cell r="F10111">
            <v>31</v>
          </cell>
          <cell r="G10111">
            <v>3</v>
          </cell>
          <cell r="H10111">
            <v>3.7887040000000001</v>
          </cell>
          <cell r="I10111">
            <v>1.1001325900000001</v>
          </cell>
        </row>
        <row r="10112">
          <cell r="A10112">
            <v>2005</v>
          </cell>
          <cell r="B10112" t="str">
            <v>L(1,000,000-2,500,000]</v>
          </cell>
          <cell r="C10112" t="str">
            <v>PAPER, PRINTING AND PUBLISHING</v>
          </cell>
          <cell r="D10112" t="str">
            <v>Profit</v>
          </cell>
          <cell r="E10112" t="str">
            <v>Free State</v>
          </cell>
          <cell r="F10112">
            <v>31</v>
          </cell>
          <cell r="G10112">
            <v>2</v>
          </cell>
          <cell r="H10112">
            <v>2.8499289999999999</v>
          </cell>
          <cell r="I10112">
            <v>0.85497869999999998</v>
          </cell>
        </row>
        <row r="10113">
          <cell r="A10113">
            <v>2005</v>
          </cell>
          <cell r="B10113" t="str">
            <v>L(1,000,000-2,500,000]</v>
          </cell>
          <cell r="C10113" t="str">
            <v>PAPER, PRINTING AND PUBLISHING</v>
          </cell>
          <cell r="D10113" t="str">
            <v>Profit</v>
          </cell>
          <cell r="E10113" t="str">
            <v>Gauteng</v>
          </cell>
          <cell r="F10113">
            <v>31</v>
          </cell>
          <cell r="G10113">
            <v>52</v>
          </cell>
          <cell r="H10113">
            <v>80.527720000000016</v>
          </cell>
          <cell r="I10113">
            <v>24.25347901</v>
          </cell>
        </row>
        <row r="10114">
          <cell r="A10114">
            <v>2005</v>
          </cell>
          <cell r="B10114" t="str">
            <v>L(1,000,000-2,500,000]</v>
          </cell>
          <cell r="C10114" t="str">
            <v>PAPER, PRINTING AND PUBLISHING</v>
          </cell>
          <cell r="D10114" t="str">
            <v>Profit</v>
          </cell>
          <cell r="E10114" t="str">
            <v>KwaZulu Natal</v>
          </cell>
          <cell r="F10114">
            <v>31</v>
          </cell>
          <cell r="G10114">
            <v>23</v>
          </cell>
          <cell r="H10114">
            <v>36.141153999999993</v>
          </cell>
          <cell r="I10114">
            <v>10.83902501</v>
          </cell>
        </row>
        <row r="10115">
          <cell r="A10115">
            <v>2005</v>
          </cell>
          <cell r="B10115" t="str">
            <v>L(1,000,000-2,500,000]</v>
          </cell>
          <cell r="C10115" t="str">
            <v>PAPER, PRINTING AND PUBLISHING</v>
          </cell>
          <cell r="D10115" t="str">
            <v>Profit</v>
          </cell>
          <cell r="E10115" t="str">
            <v>Mpumalanga</v>
          </cell>
          <cell r="F10115">
            <v>31</v>
          </cell>
          <cell r="G10115">
            <v>1</v>
          </cell>
          <cell r="H10115">
            <v>1.438574</v>
          </cell>
          <cell r="I10115">
            <v>0.41718646000000004</v>
          </cell>
        </row>
        <row r="10116">
          <cell r="A10116">
            <v>2005</v>
          </cell>
          <cell r="B10116" t="str">
            <v>L(1,000,000-2,500,000]</v>
          </cell>
          <cell r="C10116" t="str">
            <v>PAPER, PRINTING AND PUBLISHING</v>
          </cell>
          <cell r="D10116" t="str">
            <v>Profit</v>
          </cell>
          <cell r="E10116" t="str">
            <v>Western Cape</v>
          </cell>
          <cell r="F10116">
            <v>31</v>
          </cell>
          <cell r="G10116">
            <v>24</v>
          </cell>
          <cell r="H10116">
            <v>36.356920999999993</v>
          </cell>
          <cell r="I10116">
            <v>10.74769577</v>
          </cell>
        </row>
        <row r="10117">
          <cell r="A10117">
            <v>2005</v>
          </cell>
          <cell r="B10117" t="str">
            <v>L(1,000,000-2,500,000]</v>
          </cell>
          <cell r="C10117" t="str">
            <v>PERSONAL AND HOUSEHOLD SERVICES</v>
          </cell>
          <cell r="D10117" t="str">
            <v>Profit</v>
          </cell>
          <cell r="E10117" t="str">
            <v>Eastern Cape</v>
          </cell>
          <cell r="F10117">
            <v>31</v>
          </cell>
          <cell r="G10117">
            <v>4</v>
          </cell>
          <cell r="H10117">
            <v>5.6982819999999998</v>
          </cell>
          <cell r="I10117">
            <v>1.6993843100000001</v>
          </cell>
        </row>
        <row r="10118">
          <cell r="A10118">
            <v>2005</v>
          </cell>
          <cell r="B10118" t="str">
            <v>L(1,000,000-2,500,000]</v>
          </cell>
          <cell r="C10118" t="str">
            <v>PERSONAL AND HOUSEHOLD SERVICES</v>
          </cell>
          <cell r="D10118" t="str">
            <v>Profit</v>
          </cell>
          <cell r="E10118" t="str">
            <v>Gauteng</v>
          </cell>
          <cell r="F10118">
            <v>31</v>
          </cell>
          <cell r="G10118">
            <v>9</v>
          </cell>
          <cell r="H10118">
            <v>13.762573999999999</v>
          </cell>
          <cell r="I10118">
            <v>4.1541847699999996</v>
          </cell>
        </row>
        <row r="10119">
          <cell r="A10119">
            <v>2005</v>
          </cell>
          <cell r="B10119" t="str">
            <v>L(1,000,000-2,500,000]</v>
          </cell>
          <cell r="C10119" t="str">
            <v>PERSONAL AND HOUSEHOLD SERVICES</v>
          </cell>
          <cell r="D10119" t="str">
            <v>Profit</v>
          </cell>
          <cell r="E10119" t="str">
            <v>KwaZulu Natal</v>
          </cell>
          <cell r="F10119">
            <v>31</v>
          </cell>
          <cell r="G10119">
            <v>5</v>
          </cell>
          <cell r="H10119">
            <v>9.3477429999999995</v>
          </cell>
          <cell r="I10119">
            <v>2.8043228999999998</v>
          </cell>
        </row>
        <row r="10120">
          <cell r="A10120">
            <v>2005</v>
          </cell>
          <cell r="B10120" t="str">
            <v>L(1,000,000-2,500,000]</v>
          </cell>
          <cell r="C10120" t="str">
            <v>PERSONAL AND HOUSEHOLD SERVICES</v>
          </cell>
          <cell r="D10120" t="str">
            <v>Profit</v>
          </cell>
          <cell r="E10120" t="str">
            <v>Western Cape</v>
          </cell>
          <cell r="F10120">
            <v>31</v>
          </cell>
          <cell r="G10120">
            <v>3</v>
          </cell>
          <cell r="H10120">
            <v>3.4264540000000001</v>
          </cell>
          <cell r="I10120">
            <v>1.0279362000000001</v>
          </cell>
        </row>
        <row r="10121">
          <cell r="A10121">
            <v>2005</v>
          </cell>
          <cell r="B10121" t="str">
            <v>L(1,000,000-2,500,000]</v>
          </cell>
          <cell r="C10121" t="str">
            <v>RECREATIONAL AND CULTURAL SERVICES</v>
          </cell>
          <cell r="D10121" t="str">
            <v>Profit</v>
          </cell>
          <cell r="E10121" t="str">
            <v>Eastern Cape</v>
          </cell>
          <cell r="F10121">
            <v>31</v>
          </cell>
          <cell r="G10121">
            <v>1</v>
          </cell>
          <cell r="H10121">
            <v>1.113882</v>
          </cell>
          <cell r="I10121">
            <v>0.32309219</v>
          </cell>
        </row>
        <row r="10122">
          <cell r="A10122">
            <v>2005</v>
          </cell>
          <cell r="B10122" t="str">
            <v>L(1,000,000-2,500,000]</v>
          </cell>
          <cell r="C10122" t="str">
            <v>RECREATIONAL AND CULTURAL SERVICES</v>
          </cell>
          <cell r="D10122" t="str">
            <v>Profit</v>
          </cell>
          <cell r="E10122" t="str">
            <v>Gauteng</v>
          </cell>
          <cell r="F10122">
            <v>31</v>
          </cell>
          <cell r="G10122">
            <v>28</v>
          </cell>
          <cell r="H10122">
            <v>48.239875000000005</v>
          </cell>
          <cell r="I10122">
            <v>14.669639279999997</v>
          </cell>
        </row>
        <row r="10123">
          <cell r="A10123">
            <v>2005</v>
          </cell>
          <cell r="B10123" t="str">
            <v>L(1,000,000-2,500,000]</v>
          </cell>
          <cell r="C10123" t="str">
            <v>RECREATIONAL AND CULTURAL SERVICES</v>
          </cell>
          <cell r="D10123" t="str">
            <v>Profit</v>
          </cell>
          <cell r="E10123" t="str">
            <v>Western Cape</v>
          </cell>
          <cell r="F10123">
            <v>31</v>
          </cell>
          <cell r="G10123">
            <v>13</v>
          </cell>
          <cell r="H10123">
            <v>20.523571</v>
          </cell>
          <cell r="I10123">
            <v>6.0603126899999999</v>
          </cell>
        </row>
        <row r="10124">
          <cell r="A10124">
            <v>2005</v>
          </cell>
          <cell r="B10124" t="str">
            <v>L(1,000,000-2,500,000]</v>
          </cell>
          <cell r="C10124" t="str">
            <v>RESEARCH AND SCIENTIFIC INSTITUTES</v>
          </cell>
          <cell r="D10124" t="str">
            <v>Profit</v>
          </cell>
          <cell r="E10124" t="str">
            <v>Eastern Cape</v>
          </cell>
          <cell r="F10124">
            <v>31</v>
          </cell>
          <cell r="G10124">
            <v>1</v>
          </cell>
          <cell r="H10124">
            <v>1.202372</v>
          </cell>
          <cell r="I10124">
            <v>0.36071159999999997</v>
          </cell>
        </row>
        <row r="10125">
          <cell r="A10125">
            <v>2005</v>
          </cell>
          <cell r="B10125" t="str">
            <v>L(1,000,000-2,500,000]</v>
          </cell>
          <cell r="C10125" t="str">
            <v>RESEARCH AND SCIENTIFIC INSTITUTES</v>
          </cell>
          <cell r="D10125" t="str">
            <v>Profit</v>
          </cell>
          <cell r="E10125" t="str">
            <v>Gauteng</v>
          </cell>
          <cell r="F10125">
            <v>31</v>
          </cell>
          <cell r="G10125">
            <v>10</v>
          </cell>
          <cell r="H10125">
            <v>17.957051</v>
          </cell>
          <cell r="I10125">
            <v>5.4463934399999996</v>
          </cell>
        </row>
        <row r="10126">
          <cell r="A10126">
            <v>2005</v>
          </cell>
          <cell r="B10126" t="str">
            <v>L(1,000,000-2,500,000]</v>
          </cell>
          <cell r="C10126" t="str">
            <v>RESEARCH AND SCIENTIFIC INSTITUTES</v>
          </cell>
          <cell r="D10126" t="str">
            <v>Profit</v>
          </cell>
          <cell r="E10126" t="str">
            <v>North West</v>
          </cell>
          <cell r="F10126">
            <v>31</v>
          </cell>
          <cell r="G10126">
            <v>1</v>
          </cell>
          <cell r="H10126">
            <v>1.6327970000000001</v>
          </cell>
          <cell r="I10126">
            <v>0.48983909999999997</v>
          </cell>
        </row>
        <row r="10127">
          <cell r="A10127">
            <v>2005</v>
          </cell>
          <cell r="B10127" t="str">
            <v>L(1,000,000-2,500,000]</v>
          </cell>
          <cell r="C10127" t="str">
            <v>RESEARCH AND SCIENTIFIC INSTITUTES</v>
          </cell>
          <cell r="D10127" t="str">
            <v>Profit</v>
          </cell>
          <cell r="E10127" t="str">
            <v>Western Cape</v>
          </cell>
          <cell r="F10127">
            <v>31</v>
          </cell>
          <cell r="G10127">
            <v>5</v>
          </cell>
          <cell r="H10127">
            <v>9.2730929999999994</v>
          </cell>
          <cell r="I10127">
            <v>2.7282223499999998</v>
          </cell>
        </row>
        <row r="10128">
          <cell r="A10128">
            <v>2005</v>
          </cell>
          <cell r="B10128" t="str">
            <v>L(1,000,000-2,500,000]</v>
          </cell>
          <cell r="C10128" t="str">
            <v>RETAIL TRADE</v>
          </cell>
          <cell r="D10128" t="str">
            <v>Profit</v>
          </cell>
          <cell r="E10128" t="str">
            <v>Eastern Cape</v>
          </cell>
          <cell r="F10128">
            <v>31</v>
          </cell>
          <cell r="G10128">
            <v>72</v>
          </cell>
          <cell r="H10128">
            <v>101.19895900000002</v>
          </cell>
          <cell r="I10128">
            <v>30.42165537</v>
          </cell>
        </row>
        <row r="10129">
          <cell r="A10129">
            <v>2005</v>
          </cell>
          <cell r="B10129" t="str">
            <v>L(1,000,000-2,500,000]</v>
          </cell>
          <cell r="C10129" t="str">
            <v>RETAIL TRADE</v>
          </cell>
          <cell r="D10129" t="str">
            <v>Profit</v>
          </cell>
          <cell r="E10129" t="str">
            <v>Free State</v>
          </cell>
          <cell r="F10129">
            <v>31</v>
          </cell>
          <cell r="G10129">
            <v>44</v>
          </cell>
          <cell r="H10129">
            <v>68.673315999999986</v>
          </cell>
          <cell r="I10129">
            <v>20.688514229999999</v>
          </cell>
        </row>
        <row r="10130">
          <cell r="A10130">
            <v>2005</v>
          </cell>
          <cell r="B10130" t="str">
            <v>L(1,000,000-2,500,000]</v>
          </cell>
          <cell r="C10130" t="str">
            <v>RETAIL TRADE</v>
          </cell>
          <cell r="D10130" t="str">
            <v>Profit</v>
          </cell>
          <cell r="E10130" t="str">
            <v>Gauteng</v>
          </cell>
          <cell r="F10130">
            <v>31</v>
          </cell>
          <cell r="G10130">
            <v>339</v>
          </cell>
          <cell r="H10130">
            <v>530.33436399999994</v>
          </cell>
          <cell r="I10130">
            <v>160.70859038000006</v>
          </cell>
        </row>
        <row r="10131">
          <cell r="A10131">
            <v>2005</v>
          </cell>
          <cell r="B10131" t="str">
            <v>L(1,000,000-2,500,000]</v>
          </cell>
          <cell r="C10131" t="str">
            <v>RETAIL TRADE</v>
          </cell>
          <cell r="D10131" t="str">
            <v>Profit</v>
          </cell>
          <cell r="E10131" t="str">
            <v>KwaZulu Natal</v>
          </cell>
          <cell r="F10131">
            <v>31</v>
          </cell>
          <cell r="G10131">
            <v>104</v>
          </cell>
          <cell r="H10131">
            <v>155.56008300000008</v>
          </cell>
          <cell r="I10131">
            <v>46.457453509999986</v>
          </cell>
        </row>
        <row r="10132">
          <cell r="A10132">
            <v>2005</v>
          </cell>
          <cell r="B10132" t="str">
            <v>L(1,000,000-2,500,000]</v>
          </cell>
          <cell r="C10132" t="str">
            <v>RETAIL TRADE</v>
          </cell>
          <cell r="D10132" t="str">
            <v>Profit</v>
          </cell>
          <cell r="E10132" t="str">
            <v>Limpopo</v>
          </cell>
          <cell r="F10132">
            <v>31</v>
          </cell>
          <cell r="G10132">
            <v>10</v>
          </cell>
          <cell r="H10132">
            <v>16.725729999999999</v>
          </cell>
          <cell r="I10132">
            <v>4.9881919099999994</v>
          </cell>
        </row>
        <row r="10133">
          <cell r="A10133">
            <v>2005</v>
          </cell>
          <cell r="B10133" t="str">
            <v>L(1,000,000-2,500,000]</v>
          </cell>
          <cell r="C10133" t="str">
            <v>RETAIL TRADE</v>
          </cell>
          <cell r="D10133" t="str">
            <v>Profit</v>
          </cell>
          <cell r="E10133" t="str">
            <v>Mpumalanga</v>
          </cell>
          <cell r="F10133">
            <v>31</v>
          </cell>
          <cell r="G10133">
            <v>37</v>
          </cell>
          <cell r="H10133">
            <v>61.640498999999998</v>
          </cell>
          <cell r="I10133">
            <v>18.368856460000003</v>
          </cell>
        </row>
        <row r="10134">
          <cell r="A10134">
            <v>2005</v>
          </cell>
          <cell r="B10134" t="str">
            <v>L(1,000,000-2,500,000]</v>
          </cell>
          <cell r="C10134" t="str">
            <v>RETAIL TRADE</v>
          </cell>
          <cell r="D10134" t="str">
            <v>Profit</v>
          </cell>
          <cell r="E10134" t="str">
            <v>North West</v>
          </cell>
          <cell r="F10134">
            <v>31</v>
          </cell>
          <cell r="G10134">
            <v>19</v>
          </cell>
          <cell r="H10134">
            <v>29.500674000000004</v>
          </cell>
          <cell r="I10134">
            <v>8.9015075200000009</v>
          </cell>
        </row>
        <row r="10135">
          <cell r="A10135">
            <v>2005</v>
          </cell>
          <cell r="B10135" t="str">
            <v>L(1,000,000-2,500,000]</v>
          </cell>
          <cell r="C10135" t="str">
            <v>RETAIL TRADE</v>
          </cell>
          <cell r="D10135" t="str">
            <v>Profit</v>
          </cell>
          <cell r="E10135" t="str">
            <v>Northern Cape</v>
          </cell>
          <cell r="F10135">
            <v>31</v>
          </cell>
          <cell r="G10135">
            <v>14</v>
          </cell>
          <cell r="H10135">
            <v>21.084606999999998</v>
          </cell>
          <cell r="I10135">
            <v>6.2749041399999994</v>
          </cell>
        </row>
        <row r="10136">
          <cell r="A10136">
            <v>2005</v>
          </cell>
          <cell r="B10136" t="str">
            <v>L(1,000,000-2,500,000]</v>
          </cell>
          <cell r="C10136" t="str">
            <v>RETAIL TRADE</v>
          </cell>
          <cell r="D10136" t="str">
            <v>Profit</v>
          </cell>
          <cell r="E10136" t="str">
            <v>Western Cape</v>
          </cell>
          <cell r="F10136">
            <v>31</v>
          </cell>
          <cell r="G10136">
            <v>149</v>
          </cell>
          <cell r="H10136">
            <v>232.35194500000009</v>
          </cell>
          <cell r="I10136">
            <v>69.028017120000015</v>
          </cell>
        </row>
        <row r="10137">
          <cell r="A10137">
            <v>2005</v>
          </cell>
          <cell r="B10137" t="str">
            <v>L(1,000,000-2,500,000]</v>
          </cell>
          <cell r="C10137" t="str">
            <v>SCIENTIFIC, OPTICAL AND SIMILAR EQUIPMENT</v>
          </cell>
          <cell r="D10137" t="str">
            <v>Profit</v>
          </cell>
          <cell r="E10137" t="str">
            <v>Gauteng</v>
          </cell>
          <cell r="F10137">
            <v>31</v>
          </cell>
          <cell r="G10137">
            <v>16</v>
          </cell>
          <cell r="H10137">
            <v>26.553529000000001</v>
          </cell>
          <cell r="I10137">
            <v>8.2088749200000013</v>
          </cell>
        </row>
        <row r="10138">
          <cell r="A10138">
            <v>2005</v>
          </cell>
          <cell r="B10138" t="str">
            <v>L(1,000,000-2,500,000]</v>
          </cell>
          <cell r="C10138" t="str">
            <v>SCIENTIFIC, OPTICAL AND SIMILAR EQUIPMENT</v>
          </cell>
          <cell r="D10138" t="str">
            <v>Profit</v>
          </cell>
          <cell r="E10138" t="str">
            <v>KwaZulu Natal</v>
          </cell>
          <cell r="F10138">
            <v>31</v>
          </cell>
          <cell r="G10138">
            <v>1</v>
          </cell>
          <cell r="H10138">
            <v>1.295253</v>
          </cell>
          <cell r="I10138">
            <v>0.38857590000000003</v>
          </cell>
        </row>
        <row r="10139">
          <cell r="A10139">
            <v>2005</v>
          </cell>
          <cell r="B10139" t="str">
            <v>L(1,000,000-2,500,000]</v>
          </cell>
          <cell r="C10139" t="str">
            <v>SCIENTIFIC, OPTICAL AND SIMILAR EQUIPMENT</v>
          </cell>
          <cell r="D10139" t="str">
            <v>Profit</v>
          </cell>
          <cell r="E10139" t="str">
            <v>Western Cape</v>
          </cell>
          <cell r="F10139">
            <v>31</v>
          </cell>
          <cell r="G10139">
            <v>2</v>
          </cell>
          <cell r="H10139">
            <v>2.8847829999999997</v>
          </cell>
          <cell r="I10139">
            <v>0.8654348999999999</v>
          </cell>
        </row>
        <row r="10140">
          <cell r="A10140">
            <v>2005</v>
          </cell>
          <cell r="B10140" t="str">
            <v>L(1,000,000-2,500,000]</v>
          </cell>
          <cell r="C10140" t="str">
            <v>SOCIAL AND RELATED COMMUNITY SERVICES</v>
          </cell>
          <cell r="D10140" t="str">
            <v>Profit</v>
          </cell>
          <cell r="E10140" t="str">
            <v>Gauteng</v>
          </cell>
          <cell r="F10140">
            <v>31</v>
          </cell>
          <cell r="G10140">
            <v>5</v>
          </cell>
          <cell r="H10140">
            <v>7.3728130000000007</v>
          </cell>
          <cell r="I10140">
            <v>2.1866216500000002</v>
          </cell>
        </row>
        <row r="10141">
          <cell r="A10141">
            <v>2005</v>
          </cell>
          <cell r="B10141" t="str">
            <v>L(1,000,000-2,500,000]</v>
          </cell>
          <cell r="C10141" t="str">
            <v>SOCIAL AND RELATED COMMUNITY SERVICES</v>
          </cell>
          <cell r="D10141" t="str">
            <v>Profit</v>
          </cell>
          <cell r="E10141" t="str">
            <v>Limpopo</v>
          </cell>
          <cell r="F10141">
            <v>31</v>
          </cell>
          <cell r="G10141">
            <v>1</v>
          </cell>
          <cell r="H10141">
            <v>1.1677789999999999</v>
          </cell>
          <cell r="I10141">
            <v>0.35033370000000003</v>
          </cell>
        </row>
        <row r="10142">
          <cell r="A10142">
            <v>2005</v>
          </cell>
          <cell r="B10142" t="str">
            <v>L(1,000,000-2,500,000]</v>
          </cell>
          <cell r="C10142" t="str">
            <v>SOCIAL AND RELATED COMMUNITY SERVICES</v>
          </cell>
          <cell r="D10142" t="str">
            <v>Profit</v>
          </cell>
          <cell r="E10142" t="str">
            <v>North West</v>
          </cell>
          <cell r="F10142">
            <v>31</v>
          </cell>
          <cell r="G10142">
            <v>1</v>
          </cell>
          <cell r="H10142">
            <v>1.04948</v>
          </cell>
          <cell r="I10142">
            <v>0.31664399999999998</v>
          </cell>
        </row>
        <row r="10143">
          <cell r="A10143">
            <v>2005</v>
          </cell>
          <cell r="B10143" t="str">
            <v>L(1,000,000-2,500,000]</v>
          </cell>
          <cell r="C10143" t="str">
            <v>SPECIALIZED REPAIR SERVICES</v>
          </cell>
          <cell r="D10143" t="str">
            <v>Profit</v>
          </cell>
          <cell r="E10143" t="str">
            <v>Eastern Cape</v>
          </cell>
          <cell r="F10143">
            <v>31</v>
          </cell>
          <cell r="G10143">
            <v>3</v>
          </cell>
          <cell r="H10143">
            <v>4.0468410000000006</v>
          </cell>
          <cell r="I10143">
            <v>1.2152523</v>
          </cell>
        </row>
        <row r="10144">
          <cell r="A10144">
            <v>2005</v>
          </cell>
          <cell r="B10144" t="str">
            <v>L(1,000,000-2,500,000]</v>
          </cell>
          <cell r="C10144" t="str">
            <v>SPECIALIZED REPAIR SERVICES</v>
          </cell>
          <cell r="D10144" t="str">
            <v>Profit</v>
          </cell>
          <cell r="E10144" t="str">
            <v>Gauteng</v>
          </cell>
          <cell r="F10144">
            <v>31</v>
          </cell>
          <cell r="G10144">
            <v>47</v>
          </cell>
          <cell r="H10144">
            <v>70.06706699999998</v>
          </cell>
          <cell r="I10144">
            <v>22.129951009999999</v>
          </cell>
        </row>
        <row r="10145">
          <cell r="A10145">
            <v>2005</v>
          </cell>
          <cell r="B10145" t="str">
            <v>L(1,000,000-2,500,000]</v>
          </cell>
          <cell r="C10145" t="str">
            <v>SPECIALIZED REPAIR SERVICES</v>
          </cell>
          <cell r="D10145" t="str">
            <v>Profit</v>
          </cell>
          <cell r="E10145" t="str">
            <v>KwaZulu Natal</v>
          </cell>
          <cell r="F10145">
            <v>31</v>
          </cell>
          <cell r="G10145">
            <v>7</v>
          </cell>
          <cell r="H10145">
            <v>8.6332589999999989</v>
          </cell>
          <cell r="I10145">
            <v>2.5411010999999997</v>
          </cell>
        </row>
        <row r="10146">
          <cell r="A10146">
            <v>2005</v>
          </cell>
          <cell r="B10146" t="str">
            <v>L(1,000,000-2,500,000]</v>
          </cell>
          <cell r="C10146" t="str">
            <v>SPECIALIZED REPAIR SERVICES</v>
          </cell>
          <cell r="D10146" t="str">
            <v>Profit</v>
          </cell>
          <cell r="E10146" t="str">
            <v>Mpumalanga</v>
          </cell>
          <cell r="F10146">
            <v>31</v>
          </cell>
          <cell r="G10146">
            <v>3</v>
          </cell>
          <cell r="H10146">
            <v>4.134862</v>
          </cell>
          <cell r="I10146">
            <v>1.2404586</v>
          </cell>
        </row>
        <row r="10147">
          <cell r="A10147">
            <v>2005</v>
          </cell>
          <cell r="B10147" t="str">
            <v>L(1,000,000-2,500,000]</v>
          </cell>
          <cell r="C10147" t="str">
            <v>SPECIALIZED REPAIR SERVICES</v>
          </cell>
          <cell r="D10147" t="str">
            <v>Profit</v>
          </cell>
          <cell r="E10147" t="str">
            <v>North West</v>
          </cell>
          <cell r="F10147">
            <v>31</v>
          </cell>
          <cell r="G10147">
            <v>1</v>
          </cell>
          <cell r="H10147">
            <v>1.5145329999999999</v>
          </cell>
          <cell r="I10147">
            <v>0.43921457000000003</v>
          </cell>
        </row>
        <row r="10148">
          <cell r="A10148">
            <v>2005</v>
          </cell>
          <cell r="B10148" t="str">
            <v>L(1,000,000-2,500,000]</v>
          </cell>
          <cell r="C10148" t="str">
            <v>SPECIALIZED REPAIR SERVICES</v>
          </cell>
          <cell r="D10148" t="str">
            <v>Profit</v>
          </cell>
          <cell r="E10148" t="str">
            <v>Northern Cape</v>
          </cell>
          <cell r="F10148">
            <v>31</v>
          </cell>
          <cell r="G10148">
            <v>1</v>
          </cell>
          <cell r="H10148">
            <v>1.956386</v>
          </cell>
          <cell r="I10148">
            <v>0.5869158000000001</v>
          </cell>
        </row>
        <row r="10149">
          <cell r="A10149">
            <v>2005</v>
          </cell>
          <cell r="B10149" t="str">
            <v>L(1,000,000-2,500,000]</v>
          </cell>
          <cell r="C10149" t="str">
            <v>SPECIALIZED REPAIR SERVICES</v>
          </cell>
          <cell r="D10149" t="str">
            <v>Profit</v>
          </cell>
          <cell r="E10149" t="str">
            <v>Western Cape</v>
          </cell>
          <cell r="F10149">
            <v>31</v>
          </cell>
          <cell r="G10149">
            <v>10</v>
          </cell>
          <cell r="H10149">
            <v>17.475773999999998</v>
          </cell>
          <cell r="I10149">
            <v>5.2614840999999997</v>
          </cell>
        </row>
        <row r="10150">
          <cell r="A10150">
            <v>2005</v>
          </cell>
          <cell r="B10150" t="str">
            <v>L(1,000,000-2,500,000]</v>
          </cell>
          <cell r="C10150" t="str">
            <v>TEXTILES</v>
          </cell>
          <cell r="D10150" t="str">
            <v>Profit</v>
          </cell>
          <cell r="E10150" t="str">
            <v>Eastern Cape</v>
          </cell>
          <cell r="F10150">
            <v>31</v>
          </cell>
          <cell r="G10150">
            <v>1</v>
          </cell>
          <cell r="H10150">
            <v>1.4908939999999999</v>
          </cell>
          <cell r="I10150">
            <v>0.43235926000000002</v>
          </cell>
        </row>
        <row r="10151">
          <cell r="A10151">
            <v>2005</v>
          </cell>
          <cell r="B10151" t="str">
            <v>L(1,000,000-2,500,000]</v>
          </cell>
          <cell r="C10151" t="str">
            <v>TEXTILES</v>
          </cell>
          <cell r="D10151" t="str">
            <v>Profit</v>
          </cell>
          <cell r="E10151" t="str">
            <v>Gauteng</v>
          </cell>
          <cell r="F10151">
            <v>31</v>
          </cell>
          <cell r="G10151">
            <v>8</v>
          </cell>
          <cell r="H10151">
            <v>11.839763999999999</v>
          </cell>
          <cell r="I10151">
            <v>3.4923922800000002</v>
          </cell>
        </row>
        <row r="10152">
          <cell r="A10152">
            <v>2005</v>
          </cell>
          <cell r="B10152" t="str">
            <v>L(1,000,000-2,500,000]</v>
          </cell>
          <cell r="C10152" t="str">
            <v>TEXTILES</v>
          </cell>
          <cell r="D10152" t="str">
            <v>Profit</v>
          </cell>
          <cell r="E10152" t="str">
            <v>KwaZulu Natal</v>
          </cell>
          <cell r="F10152">
            <v>31</v>
          </cell>
          <cell r="G10152">
            <v>11</v>
          </cell>
          <cell r="H10152">
            <v>16.403966</v>
          </cell>
          <cell r="I10152">
            <v>4.8601497599999997</v>
          </cell>
        </row>
        <row r="10153">
          <cell r="A10153">
            <v>2005</v>
          </cell>
          <cell r="B10153" t="str">
            <v>L(1,000,000-2,500,000]</v>
          </cell>
          <cell r="C10153" t="str">
            <v>TEXTILES</v>
          </cell>
          <cell r="D10153" t="str">
            <v>Profit</v>
          </cell>
          <cell r="E10153" t="str">
            <v>Western Cape</v>
          </cell>
          <cell r="F10153">
            <v>31</v>
          </cell>
          <cell r="G10153">
            <v>9</v>
          </cell>
          <cell r="H10153">
            <v>13.364808</v>
          </cell>
          <cell r="I10153">
            <v>3.9622351100000004</v>
          </cell>
        </row>
        <row r="10154">
          <cell r="A10154">
            <v>2005</v>
          </cell>
          <cell r="B10154" t="str">
            <v>L(1,000,000-2,500,000]</v>
          </cell>
          <cell r="C10154" t="str">
            <v>TRANSPORT EQUIPMENT</v>
          </cell>
          <cell r="D10154" t="str">
            <v>Profit</v>
          </cell>
          <cell r="E10154" t="str">
            <v>Gauteng</v>
          </cell>
          <cell r="F10154">
            <v>31</v>
          </cell>
          <cell r="G10154">
            <v>5</v>
          </cell>
          <cell r="H10154">
            <v>6.7784180000000003</v>
          </cell>
          <cell r="I10154">
            <v>2.0194439199999996</v>
          </cell>
        </row>
        <row r="10155">
          <cell r="A10155">
            <v>2005</v>
          </cell>
          <cell r="B10155" t="str">
            <v>L(1,000,000-2,500,000]</v>
          </cell>
          <cell r="C10155" t="str">
            <v>TRANSPORT EQUIPMENT</v>
          </cell>
          <cell r="D10155" t="str">
            <v>Profit</v>
          </cell>
          <cell r="E10155" t="str">
            <v>KwaZulu Natal</v>
          </cell>
          <cell r="F10155">
            <v>31</v>
          </cell>
          <cell r="G10155">
            <v>2</v>
          </cell>
          <cell r="H10155">
            <v>3.3318789999999998</v>
          </cell>
          <cell r="I10155">
            <v>1.0013637</v>
          </cell>
        </row>
        <row r="10156">
          <cell r="A10156">
            <v>2005</v>
          </cell>
          <cell r="B10156" t="str">
            <v>L(1,000,000-2,500,000]</v>
          </cell>
          <cell r="C10156" t="str">
            <v>TRANSPORT EQUIPMENT</v>
          </cell>
          <cell r="D10156" t="str">
            <v>Profit</v>
          </cell>
          <cell r="E10156" t="str">
            <v>Western Cape</v>
          </cell>
          <cell r="F10156">
            <v>31</v>
          </cell>
          <cell r="G10156">
            <v>4</v>
          </cell>
          <cell r="H10156">
            <v>5.8906530000000004</v>
          </cell>
          <cell r="I10156">
            <v>1.7671958999999999</v>
          </cell>
        </row>
        <row r="10157">
          <cell r="A10157">
            <v>2005</v>
          </cell>
          <cell r="B10157" t="str">
            <v>L(1,000,000-2,500,000]</v>
          </cell>
          <cell r="C10157" t="str">
            <v>TRANSPORT, STORAGE AND COMMUNICATIONS</v>
          </cell>
          <cell r="D10157" t="str">
            <v>Profit</v>
          </cell>
          <cell r="E10157" t="str">
            <v>Eastern Cape</v>
          </cell>
          <cell r="F10157">
            <v>31</v>
          </cell>
          <cell r="G10157">
            <v>7</v>
          </cell>
          <cell r="H10157">
            <v>13.204123000000001</v>
          </cell>
          <cell r="I10157">
            <v>3.9404398199999999</v>
          </cell>
        </row>
        <row r="10158">
          <cell r="A10158">
            <v>2005</v>
          </cell>
          <cell r="B10158" t="str">
            <v>L(1,000,000-2,500,000]</v>
          </cell>
          <cell r="C10158" t="str">
            <v>TRANSPORT, STORAGE AND COMMUNICATIONS</v>
          </cell>
          <cell r="D10158" t="str">
            <v>Profit</v>
          </cell>
          <cell r="E10158" t="str">
            <v>Free State</v>
          </cell>
          <cell r="F10158">
            <v>31</v>
          </cell>
          <cell r="G10158">
            <v>4</v>
          </cell>
          <cell r="H10158">
            <v>6.3543300000000009</v>
          </cell>
          <cell r="I10158">
            <v>1.9068990000000001</v>
          </cell>
        </row>
        <row r="10159">
          <cell r="A10159">
            <v>2005</v>
          </cell>
          <cell r="B10159" t="str">
            <v>L(1,000,000-2,500,000]</v>
          </cell>
          <cell r="C10159" t="str">
            <v>TRANSPORT, STORAGE AND COMMUNICATIONS</v>
          </cell>
          <cell r="D10159" t="str">
            <v>Profit</v>
          </cell>
          <cell r="E10159" t="str">
            <v>Gauteng</v>
          </cell>
          <cell r="F10159">
            <v>31</v>
          </cell>
          <cell r="G10159">
            <v>132</v>
          </cell>
          <cell r="H10159">
            <v>208.82026699999997</v>
          </cell>
          <cell r="I10159">
            <v>62.863723200000017</v>
          </cell>
        </row>
        <row r="10160">
          <cell r="A10160">
            <v>2005</v>
          </cell>
          <cell r="B10160" t="str">
            <v>L(1,000,000-2,500,000]</v>
          </cell>
          <cell r="C10160" t="str">
            <v>TRANSPORT, STORAGE AND COMMUNICATIONS</v>
          </cell>
          <cell r="D10160" t="str">
            <v>Profit</v>
          </cell>
          <cell r="E10160" t="str">
            <v>KwaZulu Natal</v>
          </cell>
          <cell r="F10160">
            <v>31</v>
          </cell>
          <cell r="G10160">
            <v>45</v>
          </cell>
          <cell r="H10160">
            <v>72.714349000000013</v>
          </cell>
          <cell r="I10160">
            <v>21.972344410000002</v>
          </cell>
        </row>
        <row r="10161">
          <cell r="A10161">
            <v>2005</v>
          </cell>
          <cell r="B10161" t="str">
            <v>L(1,000,000-2,500,000]</v>
          </cell>
          <cell r="C10161" t="str">
            <v>TRANSPORT, STORAGE AND COMMUNICATIONS</v>
          </cell>
          <cell r="D10161" t="str">
            <v>Profit</v>
          </cell>
          <cell r="E10161" t="str">
            <v>Limpopo</v>
          </cell>
          <cell r="F10161">
            <v>31</v>
          </cell>
          <cell r="G10161">
            <v>5</v>
          </cell>
          <cell r="H10161">
            <v>8.1535150000000005</v>
          </cell>
          <cell r="I10161">
            <v>2.4316475799999999</v>
          </cell>
        </row>
        <row r="10162">
          <cell r="A10162">
            <v>2005</v>
          </cell>
          <cell r="B10162" t="str">
            <v>L(1,000,000-2,500,000]</v>
          </cell>
          <cell r="C10162" t="str">
            <v>TRANSPORT, STORAGE AND COMMUNICATIONS</v>
          </cell>
          <cell r="D10162" t="str">
            <v>Profit</v>
          </cell>
          <cell r="E10162" t="str">
            <v>Mpumalanga</v>
          </cell>
          <cell r="F10162">
            <v>31</v>
          </cell>
          <cell r="G10162">
            <v>13</v>
          </cell>
          <cell r="H10162">
            <v>22.168710999999998</v>
          </cell>
          <cell r="I10162">
            <v>6.7172868599999997</v>
          </cell>
        </row>
        <row r="10163">
          <cell r="A10163">
            <v>2005</v>
          </cell>
          <cell r="B10163" t="str">
            <v>L(1,000,000-2,500,000]</v>
          </cell>
          <cell r="C10163" t="str">
            <v>TRANSPORT, STORAGE AND COMMUNICATIONS</v>
          </cell>
          <cell r="D10163" t="str">
            <v>Profit</v>
          </cell>
          <cell r="E10163" t="str">
            <v>North West</v>
          </cell>
          <cell r="F10163">
            <v>31</v>
          </cell>
          <cell r="G10163">
            <v>4</v>
          </cell>
          <cell r="H10163">
            <v>5.189184</v>
          </cell>
          <cell r="I10163">
            <v>1.5197527100000001</v>
          </cell>
        </row>
        <row r="10164">
          <cell r="A10164">
            <v>2005</v>
          </cell>
          <cell r="B10164" t="str">
            <v>L(1,000,000-2,500,000]</v>
          </cell>
          <cell r="C10164" t="str">
            <v>TRANSPORT, STORAGE AND COMMUNICATIONS</v>
          </cell>
          <cell r="D10164" t="str">
            <v>Profit</v>
          </cell>
          <cell r="E10164" t="str">
            <v>Northern Cape</v>
          </cell>
          <cell r="F10164">
            <v>31</v>
          </cell>
          <cell r="G10164">
            <v>1</v>
          </cell>
          <cell r="H10164">
            <v>1.3931819999999999</v>
          </cell>
          <cell r="I10164">
            <v>0.41795459999999995</v>
          </cell>
        </row>
        <row r="10165">
          <cell r="A10165">
            <v>2005</v>
          </cell>
          <cell r="B10165" t="str">
            <v>L(1,000,000-2,500,000]</v>
          </cell>
          <cell r="C10165" t="str">
            <v>TRANSPORT, STORAGE AND COMMUNICATIONS</v>
          </cell>
          <cell r="D10165" t="str">
            <v>Profit</v>
          </cell>
          <cell r="E10165" t="str">
            <v>Western Cape</v>
          </cell>
          <cell r="F10165">
            <v>31</v>
          </cell>
          <cell r="G10165">
            <v>45</v>
          </cell>
          <cell r="H10165">
            <v>71.818931999999975</v>
          </cell>
          <cell r="I10165">
            <v>21.455271249999999</v>
          </cell>
        </row>
        <row r="10166">
          <cell r="A10166">
            <v>2005</v>
          </cell>
          <cell r="B10166" t="str">
            <v>L(1,000,000-2,500,000]</v>
          </cell>
          <cell r="C10166" t="str">
            <v>UNKNOWN</v>
          </cell>
          <cell r="D10166" t="str">
            <v>Profit</v>
          </cell>
          <cell r="E10166" t="str">
            <v>Eastern Cape</v>
          </cell>
          <cell r="F10166">
            <v>31</v>
          </cell>
          <cell r="G10166">
            <v>1</v>
          </cell>
          <cell r="H10166">
            <v>2.492553</v>
          </cell>
          <cell r="I10166">
            <v>0.74956590000000001</v>
          </cell>
        </row>
        <row r="10167">
          <cell r="A10167">
            <v>2005</v>
          </cell>
          <cell r="B10167" t="str">
            <v>L(1,000,000-2,500,000]</v>
          </cell>
          <cell r="C10167" t="str">
            <v>UNKNOWN</v>
          </cell>
          <cell r="D10167" t="str">
            <v>Profit</v>
          </cell>
          <cell r="E10167" t="str">
            <v>Gauteng</v>
          </cell>
          <cell r="F10167">
            <v>31</v>
          </cell>
          <cell r="G10167">
            <v>8</v>
          </cell>
          <cell r="H10167">
            <v>13.670362999999998</v>
          </cell>
          <cell r="I10167">
            <v>4.3444338</v>
          </cell>
        </row>
        <row r="10168">
          <cell r="A10168">
            <v>2005</v>
          </cell>
          <cell r="B10168" t="str">
            <v>L(1,000,000-2,500,000]</v>
          </cell>
          <cell r="C10168" t="str">
            <v>UNKNOWN</v>
          </cell>
          <cell r="D10168" t="str">
            <v>Profit</v>
          </cell>
          <cell r="E10168" t="str">
            <v>KwaZulu Natal</v>
          </cell>
          <cell r="F10168">
            <v>31</v>
          </cell>
          <cell r="G10168">
            <v>2</v>
          </cell>
          <cell r="H10168">
            <v>2.821221</v>
          </cell>
          <cell r="I10168">
            <v>1.01625886</v>
          </cell>
        </row>
        <row r="10169">
          <cell r="A10169">
            <v>2005</v>
          </cell>
          <cell r="B10169" t="str">
            <v>L(1,000,000-2,500,000]</v>
          </cell>
          <cell r="C10169" t="str">
            <v>UNKNOWN</v>
          </cell>
          <cell r="D10169" t="str">
            <v>Profit</v>
          </cell>
          <cell r="E10169" t="str">
            <v>Western Cape</v>
          </cell>
          <cell r="F10169">
            <v>31</v>
          </cell>
          <cell r="G10169">
            <v>6</v>
          </cell>
          <cell r="H10169">
            <v>9.3104819999999986</v>
          </cell>
          <cell r="I10169">
            <v>2.9222916799999994</v>
          </cell>
        </row>
        <row r="10170">
          <cell r="A10170">
            <v>2005</v>
          </cell>
          <cell r="B10170" t="str">
            <v>L(1,000,000-2,500,000]</v>
          </cell>
          <cell r="C10170" t="str">
            <v>VEHICLE, PARTS AND ACCESSORIES</v>
          </cell>
          <cell r="D10170" t="str">
            <v>Profit</v>
          </cell>
          <cell r="E10170" t="str">
            <v>Eastern Cape</v>
          </cell>
          <cell r="F10170">
            <v>31</v>
          </cell>
          <cell r="G10170">
            <v>22</v>
          </cell>
          <cell r="H10170">
            <v>35.331799000000004</v>
          </cell>
          <cell r="I10170">
            <v>10.473327729999999</v>
          </cell>
        </row>
        <row r="10171">
          <cell r="A10171">
            <v>2005</v>
          </cell>
          <cell r="B10171" t="str">
            <v>L(1,000,000-2,500,000]</v>
          </cell>
          <cell r="C10171" t="str">
            <v>VEHICLE, PARTS AND ACCESSORIES</v>
          </cell>
          <cell r="D10171" t="str">
            <v>Profit</v>
          </cell>
          <cell r="E10171" t="str">
            <v>Free State</v>
          </cell>
          <cell r="F10171">
            <v>31</v>
          </cell>
          <cell r="G10171">
            <v>8</v>
          </cell>
          <cell r="H10171">
            <v>15.241118999999999</v>
          </cell>
          <cell r="I10171">
            <v>4.5513543800000003</v>
          </cell>
        </row>
        <row r="10172">
          <cell r="A10172">
            <v>2005</v>
          </cell>
          <cell r="B10172" t="str">
            <v>L(1,000,000-2,500,000]</v>
          </cell>
          <cell r="C10172" t="str">
            <v>VEHICLE, PARTS AND ACCESSORIES</v>
          </cell>
          <cell r="D10172" t="str">
            <v>Profit</v>
          </cell>
          <cell r="E10172" t="str">
            <v>Gauteng</v>
          </cell>
          <cell r="F10172">
            <v>31</v>
          </cell>
          <cell r="G10172">
            <v>76</v>
          </cell>
          <cell r="H10172">
            <v>120.20065299999999</v>
          </cell>
          <cell r="I10172">
            <v>36.061002220000013</v>
          </cell>
        </row>
        <row r="10173">
          <cell r="A10173">
            <v>2005</v>
          </cell>
          <cell r="B10173" t="str">
            <v>L(1,000,000-2,500,000]</v>
          </cell>
          <cell r="C10173" t="str">
            <v>VEHICLE, PARTS AND ACCESSORIES</v>
          </cell>
          <cell r="D10173" t="str">
            <v>Profit</v>
          </cell>
          <cell r="E10173" t="str">
            <v>KwaZulu Natal</v>
          </cell>
          <cell r="F10173">
            <v>31</v>
          </cell>
          <cell r="G10173">
            <v>20</v>
          </cell>
          <cell r="H10173">
            <v>30.577054</v>
          </cell>
          <cell r="I10173">
            <v>9.1238297599999996</v>
          </cell>
        </row>
        <row r="10174">
          <cell r="A10174">
            <v>2005</v>
          </cell>
          <cell r="B10174" t="str">
            <v>L(1,000,000-2,500,000]</v>
          </cell>
          <cell r="C10174" t="str">
            <v>VEHICLE, PARTS AND ACCESSORIES</v>
          </cell>
          <cell r="D10174" t="str">
            <v>Profit</v>
          </cell>
          <cell r="E10174" t="str">
            <v>Limpopo</v>
          </cell>
          <cell r="F10174">
            <v>31</v>
          </cell>
          <cell r="G10174">
            <v>1</v>
          </cell>
          <cell r="H10174">
            <v>1.680982</v>
          </cell>
          <cell r="I10174">
            <v>0.50609459999999995</v>
          </cell>
        </row>
        <row r="10175">
          <cell r="A10175">
            <v>2005</v>
          </cell>
          <cell r="B10175" t="str">
            <v>L(1,000,000-2,500,000]</v>
          </cell>
          <cell r="C10175" t="str">
            <v>VEHICLE, PARTS AND ACCESSORIES</v>
          </cell>
          <cell r="D10175" t="str">
            <v>Profit</v>
          </cell>
          <cell r="E10175" t="str">
            <v>Mpumalanga</v>
          </cell>
          <cell r="F10175">
            <v>31</v>
          </cell>
          <cell r="G10175">
            <v>11</v>
          </cell>
          <cell r="H10175">
            <v>15.806104999999999</v>
          </cell>
          <cell r="I10175">
            <v>4.7311601400000001</v>
          </cell>
        </row>
        <row r="10176">
          <cell r="A10176">
            <v>2005</v>
          </cell>
          <cell r="B10176" t="str">
            <v>L(1,000,000-2,500,000]</v>
          </cell>
          <cell r="C10176" t="str">
            <v>VEHICLE, PARTS AND ACCESSORIES</v>
          </cell>
          <cell r="D10176" t="str">
            <v>Profit</v>
          </cell>
          <cell r="E10176" t="str">
            <v>North West</v>
          </cell>
          <cell r="F10176">
            <v>31</v>
          </cell>
          <cell r="G10176">
            <v>3</v>
          </cell>
          <cell r="H10176">
            <v>4.4534129999999994</v>
          </cell>
          <cell r="I10176">
            <v>1.32191229</v>
          </cell>
        </row>
        <row r="10177">
          <cell r="A10177">
            <v>2005</v>
          </cell>
          <cell r="B10177" t="str">
            <v>L(1,000,000-2,500,000]</v>
          </cell>
          <cell r="C10177" t="str">
            <v>VEHICLE, PARTS AND ACCESSORIES</v>
          </cell>
          <cell r="D10177" t="str">
            <v>Profit</v>
          </cell>
          <cell r="E10177" t="str">
            <v>Northern Cape</v>
          </cell>
          <cell r="F10177">
            <v>31</v>
          </cell>
          <cell r="G10177">
            <v>4</v>
          </cell>
          <cell r="H10177">
            <v>5.2237489999999998</v>
          </cell>
          <cell r="I10177">
            <v>1.5671246999999999</v>
          </cell>
        </row>
        <row r="10178">
          <cell r="A10178">
            <v>2005</v>
          </cell>
          <cell r="B10178" t="str">
            <v>L(1,000,000-2,500,000]</v>
          </cell>
          <cell r="C10178" t="str">
            <v>VEHICLE, PARTS AND ACCESSORIES</v>
          </cell>
          <cell r="D10178" t="str">
            <v>Profit</v>
          </cell>
          <cell r="E10178" t="str">
            <v>Western Cape</v>
          </cell>
          <cell r="F10178">
            <v>31</v>
          </cell>
          <cell r="G10178">
            <v>34</v>
          </cell>
          <cell r="H10178">
            <v>50.913842999999979</v>
          </cell>
          <cell r="I10178">
            <v>15.09842121</v>
          </cell>
        </row>
        <row r="10179">
          <cell r="A10179">
            <v>2005</v>
          </cell>
          <cell r="B10179" t="str">
            <v>L(1,000,000-2,500,000]</v>
          </cell>
          <cell r="C10179" t="str">
            <v>WHOLESALE TRADE</v>
          </cell>
          <cell r="D10179" t="str">
            <v>Profit</v>
          </cell>
          <cell r="E10179" t="str">
            <v>Eastern Cape</v>
          </cell>
          <cell r="F10179">
            <v>31</v>
          </cell>
          <cell r="G10179">
            <v>29</v>
          </cell>
          <cell r="H10179">
            <v>47.491800000000005</v>
          </cell>
          <cell r="I10179">
            <v>14.205869</v>
          </cell>
        </row>
        <row r="10180">
          <cell r="A10180">
            <v>2005</v>
          </cell>
          <cell r="B10180" t="str">
            <v>L(1,000,000-2,500,000]</v>
          </cell>
          <cell r="C10180" t="str">
            <v>WHOLESALE TRADE</v>
          </cell>
          <cell r="D10180" t="str">
            <v>Profit</v>
          </cell>
          <cell r="E10180" t="str">
            <v>Free State</v>
          </cell>
          <cell r="F10180">
            <v>31</v>
          </cell>
          <cell r="G10180">
            <v>9</v>
          </cell>
          <cell r="H10180">
            <v>11.519363</v>
          </cell>
          <cell r="I10180">
            <v>3.4475821499999997</v>
          </cell>
        </row>
        <row r="10181">
          <cell r="A10181">
            <v>2005</v>
          </cell>
          <cell r="B10181" t="str">
            <v>L(1,000,000-2,500,000]</v>
          </cell>
          <cell r="C10181" t="str">
            <v>WHOLESALE TRADE</v>
          </cell>
          <cell r="D10181" t="str">
            <v>Profit</v>
          </cell>
          <cell r="E10181" t="str">
            <v>Gauteng</v>
          </cell>
          <cell r="F10181">
            <v>31</v>
          </cell>
          <cell r="G10181">
            <v>264</v>
          </cell>
          <cell r="H10181">
            <v>410.842309</v>
          </cell>
          <cell r="I10181">
            <v>123.03706612999999</v>
          </cell>
        </row>
        <row r="10182">
          <cell r="A10182">
            <v>2005</v>
          </cell>
          <cell r="B10182" t="str">
            <v>L(1,000,000-2,500,000]</v>
          </cell>
          <cell r="C10182" t="str">
            <v>WHOLESALE TRADE</v>
          </cell>
          <cell r="D10182" t="str">
            <v>Profit</v>
          </cell>
          <cell r="E10182" t="str">
            <v>KwaZulu Natal</v>
          </cell>
          <cell r="F10182">
            <v>31</v>
          </cell>
          <cell r="G10182">
            <v>70</v>
          </cell>
          <cell r="H10182">
            <v>108.372721</v>
          </cell>
          <cell r="I10182">
            <v>32.340988080000002</v>
          </cell>
        </row>
        <row r="10183">
          <cell r="A10183">
            <v>2005</v>
          </cell>
          <cell r="B10183" t="str">
            <v>L(1,000,000-2,500,000]</v>
          </cell>
          <cell r="C10183" t="str">
            <v>WHOLESALE TRADE</v>
          </cell>
          <cell r="D10183" t="str">
            <v>Profit</v>
          </cell>
          <cell r="E10183" t="str">
            <v>Limpopo</v>
          </cell>
          <cell r="F10183">
            <v>31</v>
          </cell>
          <cell r="G10183">
            <v>6</v>
          </cell>
          <cell r="H10183">
            <v>9.9736060000000002</v>
          </cell>
          <cell r="I10183">
            <v>2.9938818</v>
          </cell>
        </row>
        <row r="10184">
          <cell r="A10184">
            <v>2005</v>
          </cell>
          <cell r="B10184" t="str">
            <v>L(1,000,000-2,500,000]</v>
          </cell>
          <cell r="C10184" t="str">
            <v>WHOLESALE TRADE</v>
          </cell>
          <cell r="D10184" t="str">
            <v>Profit</v>
          </cell>
          <cell r="E10184" t="str">
            <v>Mpumalanga</v>
          </cell>
          <cell r="F10184">
            <v>31</v>
          </cell>
          <cell r="G10184">
            <v>8</v>
          </cell>
          <cell r="H10184">
            <v>13.100448</v>
          </cell>
          <cell r="I10184">
            <v>3.8954533499999999</v>
          </cell>
        </row>
        <row r="10185">
          <cell r="A10185">
            <v>2005</v>
          </cell>
          <cell r="B10185" t="str">
            <v>L(1,000,000-2,500,000]</v>
          </cell>
          <cell r="C10185" t="str">
            <v>WHOLESALE TRADE</v>
          </cell>
          <cell r="D10185" t="str">
            <v>Profit</v>
          </cell>
          <cell r="E10185" t="str">
            <v>North West</v>
          </cell>
          <cell r="F10185">
            <v>31</v>
          </cell>
          <cell r="G10185">
            <v>3</v>
          </cell>
          <cell r="H10185">
            <v>4.4282149999999998</v>
          </cell>
          <cell r="I10185">
            <v>1.3284644999999999</v>
          </cell>
        </row>
        <row r="10186">
          <cell r="A10186">
            <v>2005</v>
          </cell>
          <cell r="B10186" t="str">
            <v>L(1,000,000-2,500,000]</v>
          </cell>
          <cell r="C10186" t="str">
            <v>WHOLESALE TRADE</v>
          </cell>
          <cell r="D10186" t="str">
            <v>Profit</v>
          </cell>
          <cell r="E10186" t="str">
            <v>Northern Cape</v>
          </cell>
          <cell r="F10186">
            <v>31</v>
          </cell>
          <cell r="G10186">
            <v>3</v>
          </cell>
          <cell r="H10186">
            <v>4.7379709999999999</v>
          </cell>
          <cell r="I10186">
            <v>1.4213912999999998</v>
          </cell>
        </row>
        <row r="10187">
          <cell r="A10187">
            <v>2005</v>
          </cell>
          <cell r="B10187" t="str">
            <v>L(1,000,000-2,500,000]</v>
          </cell>
          <cell r="C10187" t="str">
            <v>WHOLESALE TRADE</v>
          </cell>
          <cell r="D10187" t="str">
            <v>Profit</v>
          </cell>
          <cell r="E10187" t="str">
            <v>Western Cape</v>
          </cell>
          <cell r="F10187">
            <v>31</v>
          </cell>
          <cell r="G10187">
            <v>103</v>
          </cell>
          <cell r="H10187">
            <v>169.92894200000003</v>
          </cell>
          <cell r="I10187">
            <v>50.663369059999994</v>
          </cell>
        </row>
        <row r="10188">
          <cell r="A10188">
            <v>2005</v>
          </cell>
          <cell r="B10188" t="str">
            <v>L(1,000,000-2,500,000]</v>
          </cell>
          <cell r="C10188" t="str">
            <v>WOOD PRODUCTS AND FURNITURE</v>
          </cell>
          <cell r="D10188" t="str">
            <v>Profit</v>
          </cell>
          <cell r="E10188" t="str">
            <v>Eastern Cape</v>
          </cell>
          <cell r="F10188">
            <v>31</v>
          </cell>
          <cell r="G10188">
            <v>3</v>
          </cell>
          <cell r="H10188">
            <v>4.9946260000000002</v>
          </cell>
          <cell r="I10188">
            <v>1.5381702099999999</v>
          </cell>
        </row>
        <row r="10189">
          <cell r="A10189">
            <v>2005</v>
          </cell>
          <cell r="B10189" t="str">
            <v>L(1,000,000-2,500,000]</v>
          </cell>
          <cell r="C10189" t="str">
            <v>WOOD PRODUCTS AND FURNITURE</v>
          </cell>
          <cell r="D10189" t="str">
            <v>Profit</v>
          </cell>
          <cell r="E10189" t="str">
            <v>Free State</v>
          </cell>
          <cell r="F10189">
            <v>31</v>
          </cell>
          <cell r="G10189">
            <v>2</v>
          </cell>
          <cell r="H10189">
            <v>2.80213</v>
          </cell>
          <cell r="I10189">
            <v>0.84063900000000003</v>
          </cell>
        </row>
        <row r="10190">
          <cell r="A10190">
            <v>2005</v>
          </cell>
          <cell r="B10190" t="str">
            <v>L(1,000,000-2,500,000]</v>
          </cell>
          <cell r="C10190" t="str">
            <v>WOOD PRODUCTS AND FURNITURE</v>
          </cell>
          <cell r="D10190" t="str">
            <v>Profit</v>
          </cell>
          <cell r="E10190" t="str">
            <v>Gauteng</v>
          </cell>
          <cell r="F10190">
            <v>31</v>
          </cell>
          <cell r="G10190">
            <v>31</v>
          </cell>
          <cell r="H10190">
            <v>51.706571000000004</v>
          </cell>
          <cell r="I10190">
            <v>15.453007159999999</v>
          </cell>
        </row>
        <row r="10191">
          <cell r="A10191">
            <v>2005</v>
          </cell>
          <cell r="B10191" t="str">
            <v>L(1,000,000-2,500,000]</v>
          </cell>
          <cell r="C10191" t="str">
            <v>WOOD PRODUCTS AND FURNITURE</v>
          </cell>
          <cell r="D10191" t="str">
            <v>Profit</v>
          </cell>
          <cell r="E10191" t="str">
            <v>KwaZulu Natal</v>
          </cell>
          <cell r="F10191">
            <v>31</v>
          </cell>
          <cell r="G10191">
            <v>13</v>
          </cell>
          <cell r="H10191">
            <v>20.057736999999996</v>
          </cell>
          <cell r="I10191">
            <v>6.0023198900000008</v>
          </cell>
        </row>
        <row r="10192">
          <cell r="A10192">
            <v>2005</v>
          </cell>
          <cell r="B10192" t="str">
            <v>L(1,000,000-2,500,000]</v>
          </cell>
          <cell r="C10192" t="str">
            <v>WOOD PRODUCTS AND FURNITURE</v>
          </cell>
          <cell r="D10192" t="str">
            <v>Profit</v>
          </cell>
          <cell r="E10192" t="str">
            <v>Limpopo</v>
          </cell>
          <cell r="F10192">
            <v>31</v>
          </cell>
          <cell r="G10192">
            <v>1</v>
          </cell>
          <cell r="H10192">
            <v>1.3991210000000001</v>
          </cell>
          <cell r="I10192">
            <v>0.41973630000000001</v>
          </cell>
        </row>
        <row r="10193">
          <cell r="A10193">
            <v>2005</v>
          </cell>
          <cell r="B10193" t="str">
            <v>L(1,000,000-2,500,000]</v>
          </cell>
          <cell r="C10193" t="str">
            <v>WOOD PRODUCTS AND FURNITURE</v>
          </cell>
          <cell r="D10193" t="str">
            <v>Profit</v>
          </cell>
          <cell r="E10193" t="str">
            <v>Mpumalanga</v>
          </cell>
          <cell r="F10193">
            <v>31</v>
          </cell>
          <cell r="G10193">
            <v>1</v>
          </cell>
          <cell r="H10193">
            <v>1.0498400000000001</v>
          </cell>
          <cell r="I10193">
            <v>0.31495200000000001</v>
          </cell>
        </row>
        <row r="10194">
          <cell r="A10194">
            <v>2005</v>
          </cell>
          <cell r="B10194" t="str">
            <v>L(1,000,000-2,500,000]</v>
          </cell>
          <cell r="C10194" t="str">
            <v>WOOD PRODUCTS AND FURNITURE</v>
          </cell>
          <cell r="D10194" t="str">
            <v>Profit</v>
          </cell>
          <cell r="E10194" t="str">
            <v>Western Cape</v>
          </cell>
          <cell r="F10194">
            <v>31</v>
          </cell>
          <cell r="G10194">
            <v>16</v>
          </cell>
          <cell r="H10194">
            <v>25.767289000000002</v>
          </cell>
          <cell r="I10194">
            <v>7.5970650899999992</v>
          </cell>
        </row>
        <row r="10195">
          <cell r="A10195">
            <v>2005</v>
          </cell>
          <cell r="B10195" t="str">
            <v>M(2,500,000-5,000,000]</v>
          </cell>
          <cell r="C10195" t="str">
            <v>AGENCIES AND OTHER SERVICES</v>
          </cell>
          <cell r="D10195" t="str">
            <v>Profit</v>
          </cell>
          <cell r="E10195" t="str">
            <v>Eastern Cape</v>
          </cell>
          <cell r="F10195">
            <v>31</v>
          </cell>
          <cell r="G10195">
            <v>2</v>
          </cell>
          <cell r="H10195">
            <v>9.1505849999999995</v>
          </cell>
          <cell r="I10195">
            <v>2.6952629400000001</v>
          </cell>
        </row>
        <row r="10196">
          <cell r="A10196">
            <v>2005</v>
          </cell>
          <cell r="B10196" t="str">
            <v>M(2,500,000-5,000,000]</v>
          </cell>
          <cell r="C10196" t="str">
            <v>AGENCIES AND OTHER SERVICES</v>
          </cell>
          <cell r="D10196" t="str">
            <v>Profit</v>
          </cell>
          <cell r="E10196" t="str">
            <v>Free State</v>
          </cell>
          <cell r="F10196">
            <v>31</v>
          </cell>
          <cell r="G10196">
            <v>1</v>
          </cell>
          <cell r="H10196">
            <v>2.5191400000000002</v>
          </cell>
          <cell r="I10196">
            <v>0.73055059999999994</v>
          </cell>
        </row>
        <row r="10197">
          <cell r="A10197">
            <v>2005</v>
          </cell>
          <cell r="B10197" t="str">
            <v>M(2,500,000-5,000,000]</v>
          </cell>
          <cell r="C10197" t="str">
            <v>AGENCIES AND OTHER SERVICES</v>
          </cell>
          <cell r="D10197" t="str">
            <v>Profit</v>
          </cell>
          <cell r="E10197" t="str">
            <v>Gauteng</v>
          </cell>
          <cell r="F10197">
            <v>31</v>
          </cell>
          <cell r="G10197">
            <v>109</v>
          </cell>
          <cell r="H10197">
            <v>394.2093900000001</v>
          </cell>
          <cell r="I10197">
            <v>120.10800075999995</v>
          </cell>
        </row>
        <row r="10198">
          <cell r="A10198">
            <v>2005</v>
          </cell>
          <cell r="B10198" t="str">
            <v>M(2,500,000-5,000,000]</v>
          </cell>
          <cell r="C10198" t="str">
            <v>AGENCIES AND OTHER SERVICES</v>
          </cell>
          <cell r="D10198" t="str">
            <v>Profit</v>
          </cell>
          <cell r="E10198" t="str">
            <v>KwaZulu Natal</v>
          </cell>
          <cell r="F10198">
            <v>31</v>
          </cell>
          <cell r="G10198">
            <v>66</v>
          </cell>
          <cell r="H10198">
            <v>233.436453</v>
          </cell>
          <cell r="I10198">
            <v>69.541071679999973</v>
          </cell>
        </row>
        <row r="10199">
          <cell r="A10199">
            <v>2005</v>
          </cell>
          <cell r="B10199" t="str">
            <v>M(2,500,000-5,000,000]</v>
          </cell>
          <cell r="C10199" t="str">
            <v>AGENCIES AND OTHER SERVICES</v>
          </cell>
          <cell r="D10199" t="str">
            <v>Profit</v>
          </cell>
          <cell r="E10199" t="str">
            <v>Limpopo</v>
          </cell>
          <cell r="F10199">
            <v>31</v>
          </cell>
          <cell r="G10199">
            <v>1</v>
          </cell>
          <cell r="H10199">
            <v>2.752548</v>
          </cell>
          <cell r="I10199">
            <v>0.79823892000000007</v>
          </cell>
        </row>
        <row r="10200">
          <cell r="A10200">
            <v>2005</v>
          </cell>
          <cell r="B10200" t="str">
            <v>M(2,500,000-5,000,000]</v>
          </cell>
          <cell r="C10200" t="str">
            <v>AGENCIES AND OTHER SERVICES</v>
          </cell>
          <cell r="D10200" t="str">
            <v>Profit</v>
          </cell>
          <cell r="E10200" t="str">
            <v>Mpumalanga</v>
          </cell>
          <cell r="F10200">
            <v>31</v>
          </cell>
          <cell r="G10200">
            <v>1</v>
          </cell>
          <cell r="H10200">
            <v>4.4729210000000004</v>
          </cell>
          <cell r="I10200">
            <v>1.2984765</v>
          </cell>
        </row>
        <row r="10201">
          <cell r="A10201">
            <v>2005</v>
          </cell>
          <cell r="B10201" t="str">
            <v>M(2,500,000-5,000,000]</v>
          </cell>
          <cell r="C10201" t="str">
            <v>AGENCIES AND OTHER SERVICES</v>
          </cell>
          <cell r="D10201" t="str">
            <v>Profit</v>
          </cell>
          <cell r="E10201" t="str">
            <v>North West</v>
          </cell>
          <cell r="F10201">
            <v>31</v>
          </cell>
          <cell r="G10201">
            <v>1</v>
          </cell>
          <cell r="H10201">
            <v>4.8040390000000004</v>
          </cell>
          <cell r="I10201">
            <v>1.5628981399999999</v>
          </cell>
        </row>
        <row r="10202">
          <cell r="A10202">
            <v>2005</v>
          </cell>
          <cell r="B10202" t="str">
            <v>M(2,500,000-5,000,000]</v>
          </cell>
          <cell r="C10202" t="str">
            <v>AGENCIES AND OTHER SERVICES</v>
          </cell>
          <cell r="D10202" t="str">
            <v>Profit</v>
          </cell>
          <cell r="E10202" t="str">
            <v>Northern Cape</v>
          </cell>
          <cell r="F10202">
            <v>31</v>
          </cell>
          <cell r="G10202">
            <v>4</v>
          </cell>
          <cell r="H10202">
            <v>13.786095999999999</v>
          </cell>
          <cell r="I10202">
            <v>4.0987681299999998</v>
          </cell>
        </row>
        <row r="10203">
          <cell r="A10203">
            <v>2005</v>
          </cell>
          <cell r="B10203" t="str">
            <v>M(2,500,000-5,000,000]</v>
          </cell>
          <cell r="C10203" t="str">
            <v>AGENCIES AND OTHER SERVICES</v>
          </cell>
          <cell r="D10203" t="str">
            <v>Profit</v>
          </cell>
          <cell r="E10203" t="str">
            <v>Western Cape</v>
          </cell>
          <cell r="F10203">
            <v>31</v>
          </cell>
          <cell r="G10203">
            <v>39</v>
          </cell>
          <cell r="H10203">
            <v>135.67161999999999</v>
          </cell>
          <cell r="I10203">
            <v>40.14459694</v>
          </cell>
        </row>
        <row r="10204">
          <cell r="A10204">
            <v>2005</v>
          </cell>
          <cell r="B10204" t="str">
            <v>M(2,500,000-5,000,000]</v>
          </cell>
          <cell r="C10204" t="str">
            <v>AGRICULTURE, FORESTRY AND FISHING</v>
          </cell>
          <cell r="D10204" t="str">
            <v>Profit</v>
          </cell>
          <cell r="E10204" t="str">
            <v>Eastern Cape</v>
          </cell>
          <cell r="F10204">
            <v>31</v>
          </cell>
          <cell r="G10204">
            <v>7</v>
          </cell>
          <cell r="H10204">
            <v>25.905721000000003</v>
          </cell>
          <cell r="I10204">
            <v>7.64069354</v>
          </cell>
        </row>
        <row r="10205">
          <cell r="A10205">
            <v>2005</v>
          </cell>
          <cell r="B10205" t="str">
            <v>M(2,500,000-5,000,000]</v>
          </cell>
          <cell r="C10205" t="str">
            <v>AGRICULTURE, FORESTRY AND FISHING</v>
          </cell>
          <cell r="D10205" t="str">
            <v>Profit</v>
          </cell>
          <cell r="E10205" t="str">
            <v>Free State</v>
          </cell>
          <cell r="F10205">
            <v>31</v>
          </cell>
          <cell r="G10205">
            <v>2</v>
          </cell>
          <cell r="H10205">
            <v>5.0656739999999996</v>
          </cell>
          <cell r="I10205">
            <v>1.4940478699999999</v>
          </cell>
        </row>
        <row r="10206">
          <cell r="A10206">
            <v>2005</v>
          </cell>
          <cell r="B10206" t="str">
            <v>M(2,500,000-5,000,000]</v>
          </cell>
          <cell r="C10206" t="str">
            <v>AGRICULTURE, FORESTRY AND FISHING</v>
          </cell>
          <cell r="D10206" t="str">
            <v>Profit</v>
          </cell>
          <cell r="E10206" t="str">
            <v>Gauteng</v>
          </cell>
          <cell r="F10206">
            <v>31</v>
          </cell>
          <cell r="G10206">
            <v>13</v>
          </cell>
          <cell r="H10206">
            <v>43.907951000000004</v>
          </cell>
          <cell r="I10206">
            <v>13.192835670000001</v>
          </cell>
        </row>
        <row r="10207">
          <cell r="A10207">
            <v>2005</v>
          </cell>
          <cell r="B10207" t="str">
            <v>M(2,500,000-5,000,000]</v>
          </cell>
          <cell r="C10207" t="str">
            <v>AGRICULTURE, FORESTRY AND FISHING</v>
          </cell>
          <cell r="D10207" t="str">
            <v>Profit</v>
          </cell>
          <cell r="E10207" t="str">
            <v>KwaZulu Natal</v>
          </cell>
          <cell r="F10207">
            <v>31</v>
          </cell>
          <cell r="G10207">
            <v>4</v>
          </cell>
          <cell r="H10207">
            <v>14.005253</v>
          </cell>
          <cell r="I10207">
            <v>4.1720826999999998</v>
          </cell>
        </row>
        <row r="10208">
          <cell r="A10208">
            <v>2005</v>
          </cell>
          <cell r="B10208" t="str">
            <v>M(2,500,000-5,000,000]</v>
          </cell>
          <cell r="C10208" t="str">
            <v>AGRICULTURE, FORESTRY AND FISHING</v>
          </cell>
          <cell r="D10208" t="str">
            <v>Profit</v>
          </cell>
          <cell r="E10208" t="str">
            <v>Limpopo</v>
          </cell>
          <cell r="F10208">
            <v>31</v>
          </cell>
          <cell r="G10208">
            <v>4</v>
          </cell>
          <cell r="H10208">
            <v>16.219788999999999</v>
          </cell>
          <cell r="I10208">
            <v>4.8340781199999991</v>
          </cell>
        </row>
        <row r="10209">
          <cell r="A10209">
            <v>2005</v>
          </cell>
          <cell r="B10209" t="str">
            <v>M(2,500,000-5,000,000]</v>
          </cell>
          <cell r="C10209" t="str">
            <v>AGRICULTURE, FORESTRY AND FISHING</v>
          </cell>
          <cell r="D10209" t="str">
            <v>Profit</v>
          </cell>
          <cell r="E10209" t="str">
            <v>Mpumalanga</v>
          </cell>
          <cell r="F10209">
            <v>31</v>
          </cell>
          <cell r="G10209">
            <v>12</v>
          </cell>
          <cell r="H10209">
            <v>40.608603000000002</v>
          </cell>
          <cell r="I10209">
            <v>12.011383379999998</v>
          </cell>
        </row>
        <row r="10210">
          <cell r="A10210">
            <v>2005</v>
          </cell>
          <cell r="B10210" t="str">
            <v>M(2,500,000-5,000,000]</v>
          </cell>
          <cell r="C10210" t="str">
            <v>AGRICULTURE, FORESTRY AND FISHING</v>
          </cell>
          <cell r="D10210" t="str">
            <v>Profit</v>
          </cell>
          <cell r="E10210" t="str">
            <v>North West</v>
          </cell>
          <cell r="F10210">
            <v>31</v>
          </cell>
          <cell r="G10210">
            <v>5</v>
          </cell>
          <cell r="H10210">
            <v>19.093637999999999</v>
          </cell>
          <cell r="I10210">
            <v>5.7304914000000009</v>
          </cell>
        </row>
        <row r="10211">
          <cell r="A10211">
            <v>2005</v>
          </cell>
          <cell r="B10211" t="str">
            <v>M(2,500,000-5,000,000]</v>
          </cell>
          <cell r="C10211" t="str">
            <v>AGRICULTURE, FORESTRY AND FISHING</v>
          </cell>
          <cell r="D10211" t="str">
            <v>Profit</v>
          </cell>
          <cell r="E10211" t="str">
            <v>Northern Cape</v>
          </cell>
          <cell r="F10211">
            <v>31</v>
          </cell>
          <cell r="G10211">
            <v>1</v>
          </cell>
          <cell r="H10211">
            <v>2.5983849999999999</v>
          </cell>
          <cell r="I10211">
            <v>0.75353165</v>
          </cell>
        </row>
        <row r="10212">
          <cell r="A10212">
            <v>2005</v>
          </cell>
          <cell r="B10212" t="str">
            <v>M(2,500,000-5,000,000]</v>
          </cell>
          <cell r="C10212" t="str">
            <v>AGRICULTURE, FORESTRY AND FISHING</v>
          </cell>
          <cell r="D10212" t="str">
            <v>Profit</v>
          </cell>
          <cell r="E10212" t="str">
            <v>Western Cape</v>
          </cell>
          <cell r="F10212">
            <v>31</v>
          </cell>
          <cell r="G10212">
            <v>25</v>
          </cell>
          <cell r="H10212">
            <v>85.039744999999996</v>
          </cell>
          <cell r="I10212">
            <v>25.452652220000001</v>
          </cell>
        </row>
        <row r="10213">
          <cell r="A10213">
            <v>2005</v>
          </cell>
          <cell r="B10213" t="str">
            <v>M(2,500,000-5,000,000]</v>
          </cell>
          <cell r="C10213" t="str">
            <v>BRICKS, CERAMIC, GLASS, CEMENT</v>
          </cell>
          <cell r="D10213" t="str">
            <v>Profit</v>
          </cell>
          <cell r="E10213" t="str">
            <v>Eastern Cape</v>
          </cell>
          <cell r="F10213">
            <v>31</v>
          </cell>
          <cell r="G10213">
            <v>3</v>
          </cell>
          <cell r="H10213">
            <v>9.7756900000000009</v>
          </cell>
          <cell r="I10213">
            <v>2.9327070000000002</v>
          </cell>
        </row>
        <row r="10214">
          <cell r="A10214">
            <v>2005</v>
          </cell>
          <cell r="B10214" t="str">
            <v>M(2,500,000-5,000,000]</v>
          </cell>
          <cell r="C10214" t="str">
            <v>BRICKS, CERAMIC, GLASS, CEMENT</v>
          </cell>
          <cell r="D10214" t="str">
            <v>Profit</v>
          </cell>
          <cell r="E10214" t="str">
            <v>Free State</v>
          </cell>
          <cell r="F10214">
            <v>31</v>
          </cell>
          <cell r="G10214">
            <v>1</v>
          </cell>
          <cell r="H10214">
            <v>2.6699630000000001</v>
          </cell>
          <cell r="I10214">
            <v>0.8009889</v>
          </cell>
        </row>
        <row r="10215">
          <cell r="A10215">
            <v>2005</v>
          </cell>
          <cell r="B10215" t="str">
            <v>M(2,500,000-5,000,000]</v>
          </cell>
          <cell r="C10215" t="str">
            <v>BRICKS, CERAMIC, GLASS, CEMENT</v>
          </cell>
          <cell r="D10215" t="str">
            <v>Profit</v>
          </cell>
          <cell r="E10215" t="str">
            <v>Gauteng</v>
          </cell>
          <cell r="F10215">
            <v>31</v>
          </cell>
          <cell r="G10215">
            <v>23</v>
          </cell>
          <cell r="H10215">
            <v>82.951776999999993</v>
          </cell>
          <cell r="I10215">
            <v>24.470587029999994</v>
          </cell>
        </row>
        <row r="10216">
          <cell r="A10216">
            <v>2005</v>
          </cell>
          <cell r="B10216" t="str">
            <v>M(2,500,000-5,000,000]</v>
          </cell>
          <cell r="C10216" t="str">
            <v>BRICKS, CERAMIC, GLASS, CEMENT</v>
          </cell>
          <cell r="D10216" t="str">
            <v>Profit</v>
          </cell>
          <cell r="E10216" t="str">
            <v>KwaZulu Natal</v>
          </cell>
          <cell r="F10216">
            <v>31</v>
          </cell>
          <cell r="G10216">
            <v>5</v>
          </cell>
          <cell r="H10216">
            <v>14.741424</v>
          </cell>
          <cell r="I10216">
            <v>4.3967113199999996</v>
          </cell>
        </row>
        <row r="10217">
          <cell r="A10217">
            <v>2005</v>
          </cell>
          <cell r="B10217" t="str">
            <v>M(2,500,000-5,000,000]</v>
          </cell>
          <cell r="C10217" t="str">
            <v>BRICKS, CERAMIC, GLASS, CEMENT</v>
          </cell>
          <cell r="D10217" t="str">
            <v>Profit</v>
          </cell>
          <cell r="E10217" t="str">
            <v>Mpumalanga</v>
          </cell>
          <cell r="F10217">
            <v>31</v>
          </cell>
          <cell r="G10217">
            <v>1</v>
          </cell>
          <cell r="H10217">
            <v>4.066935</v>
          </cell>
          <cell r="I10217">
            <v>1.2200804999999999</v>
          </cell>
        </row>
        <row r="10218">
          <cell r="A10218">
            <v>2005</v>
          </cell>
          <cell r="B10218" t="str">
            <v>M(2,500,000-5,000,000]</v>
          </cell>
          <cell r="C10218" t="str">
            <v>BRICKS, CERAMIC, GLASS, CEMENT</v>
          </cell>
          <cell r="D10218" t="str">
            <v>Profit</v>
          </cell>
          <cell r="E10218" t="str">
            <v>North West</v>
          </cell>
          <cell r="F10218">
            <v>31</v>
          </cell>
          <cell r="G10218">
            <v>1</v>
          </cell>
          <cell r="H10218">
            <v>2.7201050000000002</v>
          </cell>
          <cell r="I10218">
            <v>0.81603150000000002</v>
          </cell>
        </row>
        <row r="10219">
          <cell r="A10219">
            <v>2005</v>
          </cell>
          <cell r="B10219" t="str">
            <v>M(2,500,000-5,000,000]</v>
          </cell>
          <cell r="C10219" t="str">
            <v>BRICKS, CERAMIC, GLASS, CEMENT</v>
          </cell>
          <cell r="D10219" t="str">
            <v>Profit</v>
          </cell>
          <cell r="E10219" t="str">
            <v>Western Cape</v>
          </cell>
          <cell r="F10219">
            <v>31</v>
          </cell>
          <cell r="G10219">
            <v>9</v>
          </cell>
          <cell r="H10219">
            <v>33.471191000000005</v>
          </cell>
          <cell r="I10219">
            <v>9.8635710200000002</v>
          </cell>
        </row>
        <row r="10220">
          <cell r="A10220">
            <v>2005</v>
          </cell>
          <cell r="B10220" t="str">
            <v>M(2,500,000-5,000,000]</v>
          </cell>
          <cell r="C10220" t="str">
            <v>CATERING AND ACCOMMODATION</v>
          </cell>
          <cell r="D10220" t="str">
            <v>Profit</v>
          </cell>
          <cell r="E10220" t="str">
            <v>Eastern Cape</v>
          </cell>
          <cell r="F10220">
            <v>31</v>
          </cell>
          <cell r="G10220">
            <v>2</v>
          </cell>
          <cell r="H10220">
            <v>6.618881</v>
          </cell>
          <cell r="I10220">
            <v>1.9856642999999998</v>
          </cell>
        </row>
        <row r="10221">
          <cell r="A10221">
            <v>2005</v>
          </cell>
          <cell r="B10221" t="str">
            <v>M(2,500,000-5,000,000]</v>
          </cell>
          <cell r="C10221" t="str">
            <v>CATERING AND ACCOMMODATION</v>
          </cell>
          <cell r="D10221" t="str">
            <v>Profit</v>
          </cell>
          <cell r="E10221" t="str">
            <v>Gauteng</v>
          </cell>
          <cell r="F10221">
            <v>31</v>
          </cell>
          <cell r="G10221">
            <v>19</v>
          </cell>
          <cell r="H10221">
            <v>63.829808999999997</v>
          </cell>
          <cell r="I10221">
            <v>19.094129970000001</v>
          </cell>
        </row>
        <row r="10222">
          <cell r="A10222">
            <v>2005</v>
          </cell>
          <cell r="B10222" t="str">
            <v>M(2,500,000-5,000,000]</v>
          </cell>
          <cell r="C10222" t="str">
            <v>CATERING AND ACCOMMODATION</v>
          </cell>
          <cell r="D10222" t="str">
            <v>Profit</v>
          </cell>
          <cell r="E10222" t="str">
            <v>KwaZulu Natal</v>
          </cell>
          <cell r="F10222">
            <v>31</v>
          </cell>
          <cell r="G10222">
            <v>8</v>
          </cell>
          <cell r="H10222">
            <v>25.033657000000002</v>
          </cell>
          <cell r="I10222">
            <v>7.4198765800000004</v>
          </cell>
        </row>
        <row r="10223">
          <cell r="A10223">
            <v>2005</v>
          </cell>
          <cell r="B10223" t="str">
            <v>M(2,500,000-5,000,000]</v>
          </cell>
          <cell r="C10223" t="str">
            <v>CATERING AND ACCOMMODATION</v>
          </cell>
          <cell r="D10223" t="str">
            <v>Profit</v>
          </cell>
          <cell r="E10223" t="str">
            <v>Mpumalanga</v>
          </cell>
          <cell r="F10223">
            <v>31</v>
          </cell>
          <cell r="G10223">
            <v>1</v>
          </cell>
          <cell r="H10223">
            <v>2.5036849999999999</v>
          </cell>
          <cell r="I10223">
            <v>0.75110549999999998</v>
          </cell>
        </row>
        <row r="10224">
          <cell r="A10224">
            <v>2005</v>
          </cell>
          <cell r="B10224" t="str">
            <v>M(2,500,000-5,000,000]</v>
          </cell>
          <cell r="C10224" t="str">
            <v>CATERING AND ACCOMMODATION</v>
          </cell>
          <cell r="D10224" t="str">
            <v>Profit</v>
          </cell>
          <cell r="E10224" t="str">
            <v>Western Cape</v>
          </cell>
          <cell r="F10224">
            <v>31</v>
          </cell>
          <cell r="G10224">
            <v>10</v>
          </cell>
          <cell r="H10224">
            <v>33.589117999999999</v>
          </cell>
          <cell r="I10224">
            <v>10.04776755</v>
          </cell>
        </row>
        <row r="10225">
          <cell r="A10225">
            <v>2005</v>
          </cell>
          <cell r="B10225" t="str">
            <v>M(2,500,000-5,000,000]</v>
          </cell>
          <cell r="C10225" t="str">
            <v>CHEMICALS, RUBBER AND PLASTIC</v>
          </cell>
          <cell r="D10225" t="str">
            <v>Profit</v>
          </cell>
          <cell r="E10225" t="str">
            <v>Eastern Cape</v>
          </cell>
          <cell r="F10225">
            <v>31</v>
          </cell>
          <cell r="G10225">
            <v>5</v>
          </cell>
          <cell r="H10225">
            <v>17.706227000000002</v>
          </cell>
          <cell r="I10225">
            <v>5.2301615199999993</v>
          </cell>
        </row>
        <row r="10226">
          <cell r="A10226">
            <v>2005</v>
          </cell>
          <cell r="B10226" t="str">
            <v>M(2,500,000-5,000,000]</v>
          </cell>
          <cell r="C10226" t="str">
            <v>CHEMICALS, RUBBER AND PLASTIC</v>
          </cell>
          <cell r="D10226" t="str">
            <v>Profit</v>
          </cell>
          <cell r="E10226" t="str">
            <v>Free State</v>
          </cell>
          <cell r="F10226">
            <v>31</v>
          </cell>
          <cell r="G10226">
            <v>1</v>
          </cell>
          <cell r="H10226">
            <v>3.9447939999999999</v>
          </cell>
          <cell r="I10226">
            <v>1.14399026</v>
          </cell>
        </row>
        <row r="10227">
          <cell r="A10227">
            <v>2005</v>
          </cell>
          <cell r="B10227" t="str">
            <v>M(2,500,000-5,000,000]</v>
          </cell>
          <cell r="C10227" t="str">
            <v>CHEMICALS, RUBBER AND PLASTIC</v>
          </cell>
          <cell r="D10227" t="str">
            <v>Profit</v>
          </cell>
          <cell r="E10227" t="str">
            <v>Gauteng</v>
          </cell>
          <cell r="F10227">
            <v>31</v>
          </cell>
          <cell r="G10227">
            <v>54</v>
          </cell>
          <cell r="H10227">
            <v>194.00695499999998</v>
          </cell>
          <cell r="I10227">
            <v>57.335389890000016</v>
          </cell>
        </row>
        <row r="10228">
          <cell r="A10228">
            <v>2005</v>
          </cell>
          <cell r="B10228" t="str">
            <v>M(2,500,000-5,000,000]</v>
          </cell>
          <cell r="C10228" t="str">
            <v>CHEMICALS, RUBBER AND PLASTIC</v>
          </cell>
          <cell r="D10228" t="str">
            <v>Profit</v>
          </cell>
          <cell r="E10228" t="str">
            <v>KwaZulu Natal</v>
          </cell>
          <cell r="F10228">
            <v>31</v>
          </cell>
          <cell r="G10228">
            <v>13</v>
          </cell>
          <cell r="H10228">
            <v>43.424055000000003</v>
          </cell>
          <cell r="I10228">
            <v>12.753666369999999</v>
          </cell>
        </row>
        <row r="10229">
          <cell r="A10229">
            <v>2005</v>
          </cell>
          <cell r="B10229" t="str">
            <v>M(2,500,000-5,000,000]</v>
          </cell>
          <cell r="C10229" t="str">
            <v>CHEMICALS, RUBBER AND PLASTIC</v>
          </cell>
          <cell r="D10229" t="str">
            <v>Profit</v>
          </cell>
          <cell r="E10229" t="str">
            <v>Limpopo</v>
          </cell>
          <cell r="F10229">
            <v>31</v>
          </cell>
          <cell r="G10229">
            <v>1</v>
          </cell>
          <cell r="H10229">
            <v>3.744151</v>
          </cell>
          <cell r="I10229">
            <v>1.0858037899999999</v>
          </cell>
        </row>
        <row r="10230">
          <cell r="A10230">
            <v>2005</v>
          </cell>
          <cell r="B10230" t="str">
            <v>M(2,500,000-5,000,000]</v>
          </cell>
          <cell r="C10230" t="str">
            <v>CHEMICALS, RUBBER AND PLASTIC</v>
          </cell>
          <cell r="D10230" t="str">
            <v>Profit</v>
          </cell>
          <cell r="E10230" t="str">
            <v>Western Cape</v>
          </cell>
          <cell r="F10230">
            <v>31</v>
          </cell>
          <cell r="G10230">
            <v>10</v>
          </cell>
          <cell r="H10230">
            <v>36.321796000000006</v>
          </cell>
          <cell r="I10230">
            <v>10.721738739999999</v>
          </cell>
        </row>
        <row r="10231">
          <cell r="A10231">
            <v>2005</v>
          </cell>
          <cell r="B10231" t="str">
            <v>M(2,500,000-5,000,000]</v>
          </cell>
          <cell r="C10231" t="str">
            <v>CLOTHING AND FOOTWEAR</v>
          </cell>
          <cell r="D10231" t="str">
            <v>Profit</v>
          </cell>
          <cell r="E10231" t="str">
            <v>Eastern Cape</v>
          </cell>
          <cell r="F10231">
            <v>31</v>
          </cell>
          <cell r="G10231">
            <v>1</v>
          </cell>
          <cell r="H10231">
            <v>4.3731169999999997</v>
          </cell>
          <cell r="I10231">
            <v>1.2682039299999999</v>
          </cell>
        </row>
        <row r="10232">
          <cell r="A10232">
            <v>2005</v>
          </cell>
          <cell r="B10232" t="str">
            <v>M(2,500,000-5,000,000]</v>
          </cell>
          <cell r="C10232" t="str">
            <v>CLOTHING AND FOOTWEAR</v>
          </cell>
          <cell r="D10232" t="str">
            <v>Profit</v>
          </cell>
          <cell r="E10232" t="str">
            <v>Gauteng</v>
          </cell>
          <cell r="F10232">
            <v>31</v>
          </cell>
          <cell r="G10232">
            <v>2</v>
          </cell>
          <cell r="H10232">
            <v>5.216583</v>
          </cell>
          <cell r="I10232">
            <v>1.5649749000000002</v>
          </cell>
        </row>
        <row r="10233">
          <cell r="A10233">
            <v>2005</v>
          </cell>
          <cell r="B10233" t="str">
            <v>M(2,500,000-5,000,000]</v>
          </cell>
          <cell r="C10233" t="str">
            <v>CLOTHING AND FOOTWEAR</v>
          </cell>
          <cell r="D10233" t="str">
            <v>Profit</v>
          </cell>
          <cell r="E10233" t="str">
            <v>KwaZulu Natal</v>
          </cell>
          <cell r="F10233">
            <v>31</v>
          </cell>
          <cell r="G10233">
            <v>12</v>
          </cell>
          <cell r="H10233">
            <v>46.006405999999998</v>
          </cell>
          <cell r="I10233">
            <v>13.656301910000003</v>
          </cell>
        </row>
        <row r="10234">
          <cell r="A10234">
            <v>2005</v>
          </cell>
          <cell r="B10234" t="str">
            <v>M(2,500,000-5,000,000]</v>
          </cell>
          <cell r="C10234" t="str">
            <v>CLOTHING AND FOOTWEAR</v>
          </cell>
          <cell r="D10234" t="str">
            <v>Profit</v>
          </cell>
          <cell r="E10234" t="str">
            <v>Western Cape</v>
          </cell>
          <cell r="F10234">
            <v>31</v>
          </cell>
          <cell r="G10234">
            <v>7</v>
          </cell>
          <cell r="H10234">
            <v>26.429380999999996</v>
          </cell>
          <cell r="I10234">
            <v>7.8013577200000004</v>
          </cell>
        </row>
        <row r="10235">
          <cell r="A10235">
            <v>2005</v>
          </cell>
          <cell r="B10235" t="str">
            <v>M(2,500,000-5,000,000]</v>
          </cell>
          <cell r="C10235" t="str">
            <v>COAL AND PETROLEUM</v>
          </cell>
          <cell r="D10235" t="str">
            <v>Profit</v>
          </cell>
          <cell r="E10235" t="str">
            <v>Eastern Cape</v>
          </cell>
          <cell r="F10235">
            <v>31</v>
          </cell>
          <cell r="G10235">
            <v>1</v>
          </cell>
          <cell r="H10235">
            <v>3.2050380000000001</v>
          </cell>
          <cell r="I10235">
            <v>0.92946101999999997</v>
          </cell>
        </row>
        <row r="10236">
          <cell r="A10236">
            <v>2005</v>
          </cell>
          <cell r="B10236" t="str">
            <v>M(2,500,000-5,000,000]</v>
          </cell>
          <cell r="C10236" t="str">
            <v>COAL AND PETROLEUM</v>
          </cell>
          <cell r="D10236" t="str">
            <v>Profit</v>
          </cell>
          <cell r="E10236" t="str">
            <v>Free State</v>
          </cell>
          <cell r="F10236">
            <v>31</v>
          </cell>
          <cell r="G10236">
            <v>2</v>
          </cell>
          <cell r="H10236">
            <v>7.5526689999999999</v>
          </cell>
          <cell r="I10236">
            <v>2.2375988499999999</v>
          </cell>
        </row>
        <row r="10237">
          <cell r="A10237">
            <v>2005</v>
          </cell>
          <cell r="B10237" t="str">
            <v>M(2,500,000-5,000,000]</v>
          </cell>
          <cell r="C10237" t="str">
            <v>COAL AND PETROLEUM</v>
          </cell>
          <cell r="D10237" t="str">
            <v>Profit</v>
          </cell>
          <cell r="E10237" t="str">
            <v>Gauteng</v>
          </cell>
          <cell r="F10237">
            <v>31</v>
          </cell>
          <cell r="G10237">
            <v>4</v>
          </cell>
          <cell r="H10237">
            <v>11.457329999999999</v>
          </cell>
          <cell r="I10237">
            <v>3.3752952399999998</v>
          </cell>
        </row>
        <row r="10238">
          <cell r="A10238">
            <v>2005</v>
          </cell>
          <cell r="B10238" t="str">
            <v>M(2,500,000-5,000,000]</v>
          </cell>
          <cell r="C10238" t="str">
            <v>COAL AND PETROLEUM</v>
          </cell>
          <cell r="D10238" t="str">
            <v>Profit</v>
          </cell>
          <cell r="E10238" t="str">
            <v>KwaZulu Natal</v>
          </cell>
          <cell r="F10238">
            <v>31</v>
          </cell>
          <cell r="G10238">
            <v>4</v>
          </cell>
          <cell r="H10238">
            <v>12.660856000000003</v>
          </cell>
          <cell r="I10238">
            <v>3.7737532300000001</v>
          </cell>
        </row>
        <row r="10239">
          <cell r="A10239">
            <v>2005</v>
          </cell>
          <cell r="B10239" t="str">
            <v>M(2,500,000-5,000,000]</v>
          </cell>
          <cell r="C10239" t="str">
            <v>COAL AND PETROLEUM</v>
          </cell>
          <cell r="D10239" t="str">
            <v>Profit</v>
          </cell>
          <cell r="E10239" t="str">
            <v>North West</v>
          </cell>
          <cell r="F10239">
            <v>31</v>
          </cell>
          <cell r="G10239">
            <v>1</v>
          </cell>
          <cell r="H10239">
            <v>4.8085259999999996</v>
          </cell>
          <cell r="I10239">
            <v>1.4437578</v>
          </cell>
        </row>
        <row r="10240">
          <cell r="A10240">
            <v>2005</v>
          </cell>
          <cell r="B10240" t="str">
            <v>M(2,500,000-5,000,000]</v>
          </cell>
          <cell r="C10240" t="str">
            <v>CONSTRUCTION</v>
          </cell>
          <cell r="D10240" t="str">
            <v>Profit</v>
          </cell>
          <cell r="E10240" t="str">
            <v>Eastern Cape</v>
          </cell>
          <cell r="F10240">
            <v>31</v>
          </cell>
          <cell r="G10240">
            <v>12</v>
          </cell>
          <cell r="H10240">
            <v>38.653095999999991</v>
          </cell>
          <cell r="I10240">
            <v>11.52981138</v>
          </cell>
        </row>
        <row r="10241">
          <cell r="A10241">
            <v>2005</v>
          </cell>
          <cell r="B10241" t="str">
            <v>M(2,500,000-5,000,000]</v>
          </cell>
          <cell r="C10241" t="str">
            <v>CONSTRUCTION</v>
          </cell>
          <cell r="D10241" t="str">
            <v>Profit</v>
          </cell>
          <cell r="E10241" t="str">
            <v>Free State</v>
          </cell>
          <cell r="F10241">
            <v>31</v>
          </cell>
          <cell r="G10241">
            <v>9</v>
          </cell>
          <cell r="H10241">
            <v>33.663563000000003</v>
          </cell>
          <cell r="I10241">
            <v>10.18886114</v>
          </cell>
        </row>
        <row r="10242">
          <cell r="A10242">
            <v>2005</v>
          </cell>
          <cell r="B10242" t="str">
            <v>M(2,500,000-5,000,000]</v>
          </cell>
          <cell r="C10242" t="str">
            <v>CONSTRUCTION</v>
          </cell>
          <cell r="D10242" t="str">
            <v>Profit</v>
          </cell>
          <cell r="E10242" t="str">
            <v>Gauteng</v>
          </cell>
          <cell r="F10242">
            <v>31</v>
          </cell>
          <cell r="G10242">
            <v>88</v>
          </cell>
          <cell r="H10242">
            <v>299.61177400000003</v>
          </cell>
          <cell r="I10242">
            <v>90.617619980000001</v>
          </cell>
        </row>
        <row r="10243">
          <cell r="A10243">
            <v>2005</v>
          </cell>
          <cell r="B10243" t="str">
            <v>M(2,500,000-5,000,000]</v>
          </cell>
          <cell r="C10243" t="str">
            <v>CONSTRUCTION</v>
          </cell>
          <cell r="D10243" t="str">
            <v>Profit</v>
          </cell>
          <cell r="E10243" t="str">
            <v>KwaZulu Natal</v>
          </cell>
          <cell r="F10243">
            <v>31</v>
          </cell>
          <cell r="G10243">
            <v>16</v>
          </cell>
          <cell r="H10243">
            <v>52.691735999999999</v>
          </cell>
          <cell r="I10243">
            <v>15.921653319999999</v>
          </cell>
        </row>
        <row r="10244">
          <cell r="A10244">
            <v>2005</v>
          </cell>
          <cell r="B10244" t="str">
            <v>M(2,500,000-5,000,000]</v>
          </cell>
          <cell r="C10244" t="str">
            <v>CONSTRUCTION</v>
          </cell>
          <cell r="D10244" t="str">
            <v>Profit</v>
          </cell>
          <cell r="E10244" t="str">
            <v>Limpopo</v>
          </cell>
          <cell r="F10244">
            <v>31</v>
          </cell>
          <cell r="G10244">
            <v>4</v>
          </cell>
          <cell r="H10244">
            <v>13.860386</v>
          </cell>
          <cell r="I10244">
            <v>4.1182036200000001</v>
          </cell>
        </row>
        <row r="10245">
          <cell r="A10245">
            <v>2005</v>
          </cell>
          <cell r="B10245" t="str">
            <v>M(2,500,000-5,000,000]</v>
          </cell>
          <cell r="C10245" t="str">
            <v>CONSTRUCTION</v>
          </cell>
          <cell r="D10245" t="str">
            <v>Profit</v>
          </cell>
          <cell r="E10245" t="str">
            <v>Mpumalanga</v>
          </cell>
          <cell r="F10245">
            <v>31</v>
          </cell>
          <cell r="G10245">
            <v>5</v>
          </cell>
          <cell r="H10245">
            <v>16.193988000000001</v>
          </cell>
          <cell r="I10245">
            <v>4.8611964000000008</v>
          </cell>
        </row>
        <row r="10246">
          <cell r="A10246">
            <v>2005</v>
          </cell>
          <cell r="B10246" t="str">
            <v>M(2,500,000-5,000,000]</v>
          </cell>
          <cell r="C10246" t="str">
            <v>CONSTRUCTION</v>
          </cell>
          <cell r="D10246" t="str">
            <v>Profit</v>
          </cell>
          <cell r="E10246" t="str">
            <v>Western Cape</v>
          </cell>
          <cell r="F10246">
            <v>31</v>
          </cell>
          <cell r="G10246">
            <v>31</v>
          </cell>
          <cell r="H10246">
            <v>114.90588100000001</v>
          </cell>
          <cell r="I10246">
            <v>34.066907469999997</v>
          </cell>
        </row>
        <row r="10247">
          <cell r="A10247">
            <v>2005</v>
          </cell>
          <cell r="B10247" t="str">
            <v>M(2,500,000-5,000,000]</v>
          </cell>
          <cell r="C10247" t="str">
            <v>EDUCATIONAL SERVICES</v>
          </cell>
          <cell r="D10247" t="str">
            <v>Profit</v>
          </cell>
          <cell r="E10247" t="str">
            <v>Gauteng</v>
          </cell>
          <cell r="F10247">
            <v>31</v>
          </cell>
          <cell r="G10247">
            <v>10</v>
          </cell>
          <cell r="H10247">
            <v>34.702432000000002</v>
          </cell>
          <cell r="I10247">
            <v>10.377008199999999</v>
          </cell>
        </row>
        <row r="10248">
          <cell r="A10248">
            <v>2005</v>
          </cell>
          <cell r="B10248" t="str">
            <v>M(2,500,000-5,000,000]</v>
          </cell>
          <cell r="C10248" t="str">
            <v>EDUCATIONAL SERVICES</v>
          </cell>
          <cell r="D10248" t="str">
            <v>Profit</v>
          </cell>
          <cell r="E10248" t="str">
            <v>Western Cape</v>
          </cell>
          <cell r="F10248">
            <v>31</v>
          </cell>
          <cell r="G10248">
            <v>3</v>
          </cell>
          <cell r="H10248">
            <v>10.594259000000001</v>
          </cell>
          <cell r="I10248">
            <v>3.10204697</v>
          </cell>
        </row>
        <row r="10249">
          <cell r="A10249">
            <v>2005</v>
          </cell>
          <cell r="B10249" t="str">
            <v>M(2,500,000-5,000,000]</v>
          </cell>
          <cell r="C10249" t="str">
            <v>ELECTRONICS, GLASS AND WATER</v>
          </cell>
          <cell r="D10249" t="str">
            <v>Profit</v>
          </cell>
          <cell r="E10249" t="str">
            <v>Eastern Cape</v>
          </cell>
          <cell r="F10249">
            <v>31</v>
          </cell>
          <cell r="G10249">
            <v>1</v>
          </cell>
          <cell r="H10249">
            <v>3.797463</v>
          </cell>
          <cell r="I10249">
            <v>1.3688866799999999</v>
          </cell>
        </row>
        <row r="10250">
          <cell r="A10250">
            <v>2005</v>
          </cell>
          <cell r="B10250" t="str">
            <v>M(2,500,000-5,000,000]</v>
          </cell>
          <cell r="C10250" t="str">
            <v>ELECTRONICS, GLASS AND WATER</v>
          </cell>
          <cell r="D10250" t="str">
            <v>Profit</v>
          </cell>
          <cell r="E10250" t="str">
            <v>Free State</v>
          </cell>
          <cell r="F10250">
            <v>31</v>
          </cell>
          <cell r="G10250">
            <v>1</v>
          </cell>
          <cell r="H10250">
            <v>3.084209</v>
          </cell>
          <cell r="I10250">
            <v>0.92706269999999991</v>
          </cell>
        </row>
        <row r="10251">
          <cell r="A10251">
            <v>2005</v>
          </cell>
          <cell r="B10251" t="str">
            <v>M(2,500,000-5,000,000]</v>
          </cell>
          <cell r="C10251" t="str">
            <v>ELECTRONICS, GLASS AND WATER</v>
          </cell>
          <cell r="D10251" t="str">
            <v>Profit</v>
          </cell>
          <cell r="E10251" t="str">
            <v>Gauteng</v>
          </cell>
          <cell r="F10251">
            <v>31</v>
          </cell>
          <cell r="G10251">
            <v>7</v>
          </cell>
          <cell r="H10251">
            <v>24.832825999999997</v>
          </cell>
          <cell r="I10251">
            <v>9.1684035500000007</v>
          </cell>
        </row>
        <row r="10252">
          <cell r="A10252">
            <v>2005</v>
          </cell>
          <cell r="B10252" t="str">
            <v>M(2,500,000-5,000,000]</v>
          </cell>
          <cell r="C10252" t="str">
            <v>EMPLOYMENT (SALARY)</v>
          </cell>
          <cell r="D10252" t="str">
            <v>Profit</v>
          </cell>
          <cell r="E10252" t="str">
            <v>Gauteng</v>
          </cell>
          <cell r="F10252">
            <v>31</v>
          </cell>
          <cell r="G10252">
            <v>1</v>
          </cell>
          <cell r="H10252">
            <v>4.7725869999999997</v>
          </cell>
          <cell r="I10252">
            <v>1.4317761</v>
          </cell>
        </row>
        <row r="10253">
          <cell r="A10253">
            <v>2005</v>
          </cell>
          <cell r="B10253" t="str">
            <v>M(2,500,000-5,000,000]</v>
          </cell>
          <cell r="C10253" t="str">
            <v>FINANCING, INSURANCE, REAL ESTATE</v>
          </cell>
          <cell r="D10253" t="str">
            <v>Profit</v>
          </cell>
          <cell r="E10253" t="str">
            <v>Eastern Cape</v>
          </cell>
          <cell r="F10253">
            <v>31</v>
          </cell>
          <cell r="G10253">
            <v>38</v>
          </cell>
          <cell r="H10253">
            <v>133.25195200000002</v>
          </cell>
          <cell r="I10253">
            <v>39.824221439999995</v>
          </cell>
        </row>
        <row r="10254">
          <cell r="A10254">
            <v>2005</v>
          </cell>
          <cell r="B10254" t="str">
            <v>M(2,500,000-5,000,000]</v>
          </cell>
          <cell r="C10254" t="str">
            <v>FINANCING, INSURANCE, REAL ESTATE</v>
          </cell>
          <cell r="D10254" t="str">
            <v>Profit</v>
          </cell>
          <cell r="E10254" t="str">
            <v>Free State</v>
          </cell>
          <cell r="F10254">
            <v>31</v>
          </cell>
          <cell r="G10254">
            <v>11</v>
          </cell>
          <cell r="H10254">
            <v>42.719048999999998</v>
          </cell>
          <cell r="I10254">
            <v>12.732201689999998</v>
          </cell>
        </row>
        <row r="10255">
          <cell r="A10255">
            <v>2005</v>
          </cell>
          <cell r="B10255" t="str">
            <v>M(2,500,000-5,000,000]</v>
          </cell>
          <cell r="C10255" t="str">
            <v>FINANCING, INSURANCE, REAL ESTATE</v>
          </cell>
          <cell r="D10255" t="str">
            <v>Profit</v>
          </cell>
          <cell r="E10255" t="str">
            <v>Gauteng</v>
          </cell>
          <cell r="F10255">
            <v>31</v>
          </cell>
          <cell r="G10255">
            <v>483</v>
          </cell>
          <cell r="H10255">
            <v>1691.2431980000013</v>
          </cell>
          <cell r="I10255">
            <v>512.49418771000012</v>
          </cell>
        </row>
        <row r="10256">
          <cell r="A10256">
            <v>2005</v>
          </cell>
          <cell r="B10256" t="str">
            <v>M(2,500,000-5,000,000]</v>
          </cell>
          <cell r="C10256" t="str">
            <v>FINANCING, INSURANCE, REAL ESTATE</v>
          </cell>
          <cell r="D10256" t="str">
            <v>Profit</v>
          </cell>
          <cell r="E10256" t="str">
            <v>KwaZulu Natal</v>
          </cell>
          <cell r="F10256">
            <v>31</v>
          </cell>
          <cell r="G10256">
            <v>74</v>
          </cell>
          <cell r="H10256">
            <v>264.37531999999993</v>
          </cell>
          <cell r="I10256">
            <v>78.70578461999996</v>
          </cell>
        </row>
        <row r="10257">
          <cell r="A10257">
            <v>2005</v>
          </cell>
          <cell r="B10257" t="str">
            <v>M(2,500,000-5,000,000]</v>
          </cell>
          <cell r="C10257" t="str">
            <v>FINANCING, INSURANCE, REAL ESTATE</v>
          </cell>
          <cell r="D10257" t="str">
            <v>Profit</v>
          </cell>
          <cell r="E10257" t="str">
            <v>Limpopo</v>
          </cell>
          <cell r="F10257">
            <v>31</v>
          </cell>
          <cell r="G10257">
            <v>14</v>
          </cell>
          <cell r="H10257">
            <v>43.923054</v>
          </cell>
          <cell r="I10257">
            <v>13.324351249999996</v>
          </cell>
        </row>
        <row r="10258">
          <cell r="A10258">
            <v>2005</v>
          </cell>
          <cell r="B10258" t="str">
            <v>M(2,500,000-5,000,000]</v>
          </cell>
          <cell r="C10258" t="str">
            <v>FINANCING, INSURANCE, REAL ESTATE</v>
          </cell>
          <cell r="D10258" t="str">
            <v>Profit</v>
          </cell>
          <cell r="E10258" t="str">
            <v>Mpumalanga</v>
          </cell>
          <cell r="F10258">
            <v>31</v>
          </cell>
          <cell r="G10258">
            <v>30</v>
          </cell>
          <cell r="H10258">
            <v>101.36792899999999</v>
          </cell>
          <cell r="I10258">
            <v>30.088225990000005</v>
          </cell>
        </row>
        <row r="10259">
          <cell r="A10259">
            <v>2005</v>
          </cell>
          <cell r="B10259" t="str">
            <v>M(2,500,000-5,000,000]</v>
          </cell>
          <cell r="C10259" t="str">
            <v>FINANCING, INSURANCE, REAL ESTATE</v>
          </cell>
          <cell r="D10259" t="str">
            <v>Profit</v>
          </cell>
          <cell r="E10259" t="str">
            <v>North West</v>
          </cell>
          <cell r="F10259">
            <v>31</v>
          </cell>
          <cell r="G10259">
            <v>3</v>
          </cell>
          <cell r="H10259">
            <v>9.7973529999999993</v>
          </cell>
          <cell r="I10259">
            <v>2.9523442800000002</v>
          </cell>
        </row>
        <row r="10260">
          <cell r="A10260">
            <v>2005</v>
          </cell>
          <cell r="B10260" t="str">
            <v>M(2,500,000-5,000,000]</v>
          </cell>
          <cell r="C10260" t="str">
            <v>FINANCING, INSURANCE, REAL ESTATE</v>
          </cell>
          <cell r="D10260" t="str">
            <v>Profit</v>
          </cell>
          <cell r="E10260" t="str">
            <v>Northern Cape</v>
          </cell>
          <cell r="F10260">
            <v>31</v>
          </cell>
          <cell r="G10260">
            <v>4</v>
          </cell>
          <cell r="H10260">
            <v>15.067946000000001</v>
          </cell>
          <cell r="I10260">
            <v>4.5221837999999996</v>
          </cell>
        </row>
        <row r="10261">
          <cell r="A10261">
            <v>2005</v>
          </cell>
          <cell r="B10261" t="str">
            <v>M(2,500,000-5,000,000]</v>
          </cell>
          <cell r="C10261" t="str">
            <v>FINANCING, INSURANCE, REAL ESTATE</v>
          </cell>
          <cell r="D10261" t="str">
            <v>Profit</v>
          </cell>
          <cell r="E10261" t="str">
            <v>Western Cape</v>
          </cell>
          <cell r="F10261">
            <v>31</v>
          </cell>
          <cell r="G10261">
            <v>176</v>
          </cell>
          <cell r="H10261">
            <v>618.13245599999993</v>
          </cell>
          <cell r="I10261">
            <v>184.42169489000003</v>
          </cell>
        </row>
        <row r="10262">
          <cell r="A10262">
            <v>2005</v>
          </cell>
          <cell r="B10262" t="str">
            <v>M(2,500,000-5,000,000]</v>
          </cell>
          <cell r="C10262" t="str">
            <v>FOOD, DRINK AND TOBACCO</v>
          </cell>
          <cell r="D10262" t="str">
            <v>Profit</v>
          </cell>
          <cell r="E10262" t="str">
            <v>Eastern Cape</v>
          </cell>
          <cell r="F10262">
            <v>31</v>
          </cell>
          <cell r="G10262">
            <v>2</v>
          </cell>
          <cell r="H10262">
            <v>6.4055239999999998</v>
          </cell>
          <cell r="I10262">
            <v>1.9216572000000001</v>
          </cell>
        </row>
        <row r="10263">
          <cell r="A10263">
            <v>2005</v>
          </cell>
          <cell r="B10263" t="str">
            <v>M(2,500,000-5,000,000]</v>
          </cell>
          <cell r="C10263" t="str">
            <v>FOOD, DRINK AND TOBACCO</v>
          </cell>
          <cell r="D10263" t="str">
            <v>Profit</v>
          </cell>
          <cell r="E10263" t="str">
            <v>Gauteng</v>
          </cell>
          <cell r="F10263">
            <v>31</v>
          </cell>
          <cell r="G10263">
            <v>17</v>
          </cell>
          <cell r="H10263">
            <v>61.738683999999999</v>
          </cell>
          <cell r="I10263">
            <v>18.780212609999996</v>
          </cell>
        </row>
        <row r="10264">
          <cell r="A10264">
            <v>2005</v>
          </cell>
          <cell r="B10264" t="str">
            <v>M(2,500,000-5,000,000]</v>
          </cell>
          <cell r="C10264" t="str">
            <v>FOOD, DRINK AND TOBACCO</v>
          </cell>
          <cell r="D10264" t="str">
            <v>Profit</v>
          </cell>
          <cell r="E10264" t="str">
            <v>KwaZulu Natal</v>
          </cell>
          <cell r="F10264">
            <v>31</v>
          </cell>
          <cell r="G10264">
            <v>3</v>
          </cell>
          <cell r="H10264">
            <v>10.434507999999999</v>
          </cell>
          <cell r="I10264">
            <v>3.1321523999999998</v>
          </cell>
        </row>
        <row r="10265">
          <cell r="A10265">
            <v>2005</v>
          </cell>
          <cell r="B10265" t="str">
            <v>M(2,500,000-5,000,000]</v>
          </cell>
          <cell r="C10265" t="str">
            <v>FOOD, DRINK AND TOBACCO</v>
          </cell>
          <cell r="D10265" t="str">
            <v>Profit</v>
          </cell>
          <cell r="E10265" t="str">
            <v>Mpumalanga</v>
          </cell>
          <cell r="F10265">
            <v>31</v>
          </cell>
          <cell r="G10265">
            <v>3</v>
          </cell>
          <cell r="H10265">
            <v>9.8308520000000001</v>
          </cell>
          <cell r="I10265">
            <v>2.8923921199999998</v>
          </cell>
        </row>
        <row r="10266">
          <cell r="A10266">
            <v>2005</v>
          </cell>
          <cell r="B10266" t="str">
            <v>M(2,500,000-5,000,000]</v>
          </cell>
          <cell r="C10266" t="str">
            <v>FOOD, DRINK AND TOBACCO</v>
          </cell>
          <cell r="D10266" t="str">
            <v>Profit</v>
          </cell>
          <cell r="E10266" t="str">
            <v>Western Cape</v>
          </cell>
          <cell r="F10266">
            <v>31</v>
          </cell>
          <cell r="G10266">
            <v>22</v>
          </cell>
          <cell r="H10266">
            <v>81.318733000000009</v>
          </cell>
          <cell r="I10266">
            <v>23.776820770000004</v>
          </cell>
        </row>
        <row r="10267">
          <cell r="A10267">
            <v>2005</v>
          </cell>
          <cell r="B10267" t="str">
            <v>M(2,500,000-5,000,000]</v>
          </cell>
          <cell r="C10267" t="str">
            <v>LEATHER, GOODS AND FUR</v>
          </cell>
          <cell r="D10267" t="str">
            <v>Profit</v>
          </cell>
          <cell r="E10267" t="str">
            <v>Gauteng</v>
          </cell>
          <cell r="F10267">
            <v>31</v>
          </cell>
          <cell r="G10267">
            <v>2</v>
          </cell>
          <cell r="H10267">
            <v>7.4718869999999997</v>
          </cell>
          <cell r="I10267">
            <v>2.3623849799999999</v>
          </cell>
        </row>
        <row r="10268">
          <cell r="A10268">
            <v>2005</v>
          </cell>
          <cell r="B10268" t="str">
            <v>M(2,500,000-5,000,000]</v>
          </cell>
          <cell r="C10268" t="str">
            <v>MACHINERY AND RELATED ITEMS</v>
          </cell>
          <cell r="D10268" t="str">
            <v>Profit</v>
          </cell>
          <cell r="E10268" t="str">
            <v>Eastern Cape</v>
          </cell>
          <cell r="F10268">
            <v>31</v>
          </cell>
          <cell r="G10268">
            <v>4</v>
          </cell>
          <cell r="H10268">
            <v>16.877167</v>
          </cell>
          <cell r="I10268">
            <v>5.0156422299999992</v>
          </cell>
        </row>
        <row r="10269">
          <cell r="A10269">
            <v>2005</v>
          </cell>
          <cell r="B10269" t="str">
            <v>M(2,500,000-5,000,000]</v>
          </cell>
          <cell r="C10269" t="str">
            <v>MACHINERY AND RELATED ITEMS</v>
          </cell>
          <cell r="D10269" t="str">
            <v>Profit</v>
          </cell>
          <cell r="E10269" t="str">
            <v>Free State</v>
          </cell>
          <cell r="F10269">
            <v>31</v>
          </cell>
          <cell r="G10269">
            <v>1</v>
          </cell>
          <cell r="H10269">
            <v>3.9185819999999998</v>
          </cell>
          <cell r="I10269">
            <v>1.1755746</v>
          </cell>
        </row>
        <row r="10270">
          <cell r="A10270">
            <v>2005</v>
          </cell>
          <cell r="B10270" t="str">
            <v>M(2,500,000-5,000,000]</v>
          </cell>
          <cell r="C10270" t="str">
            <v>MACHINERY AND RELATED ITEMS</v>
          </cell>
          <cell r="D10270" t="str">
            <v>Profit</v>
          </cell>
          <cell r="E10270" t="str">
            <v>Gauteng</v>
          </cell>
          <cell r="F10270">
            <v>31</v>
          </cell>
          <cell r="G10270">
            <v>79</v>
          </cell>
          <cell r="H10270">
            <v>278.13170700000006</v>
          </cell>
          <cell r="I10270">
            <v>82.584116560000027</v>
          </cell>
        </row>
        <row r="10271">
          <cell r="A10271">
            <v>2005</v>
          </cell>
          <cell r="B10271" t="str">
            <v>M(2,500,000-5,000,000]</v>
          </cell>
          <cell r="C10271" t="str">
            <v>MACHINERY AND RELATED ITEMS</v>
          </cell>
          <cell r="D10271" t="str">
            <v>Profit</v>
          </cell>
          <cell r="E10271" t="str">
            <v>KwaZulu Natal</v>
          </cell>
          <cell r="F10271">
            <v>31</v>
          </cell>
          <cell r="G10271">
            <v>14</v>
          </cell>
          <cell r="H10271">
            <v>44.293434000000005</v>
          </cell>
          <cell r="I10271">
            <v>13.16421669</v>
          </cell>
        </row>
        <row r="10272">
          <cell r="A10272">
            <v>2005</v>
          </cell>
          <cell r="B10272" t="str">
            <v>M(2,500,000-5,000,000]</v>
          </cell>
          <cell r="C10272" t="str">
            <v>MACHINERY AND RELATED ITEMS</v>
          </cell>
          <cell r="D10272" t="str">
            <v>Profit</v>
          </cell>
          <cell r="E10272" t="str">
            <v>Limpopo</v>
          </cell>
          <cell r="F10272">
            <v>31</v>
          </cell>
          <cell r="G10272">
            <v>1</v>
          </cell>
          <cell r="H10272">
            <v>3.223716</v>
          </cell>
          <cell r="I10272">
            <v>1.0960633999999998</v>
          </cell>
        </row>
        <row r="10273">
          <cell r="A10273">
            <v>2005</v>
          </cell>
          <cell r="B10273" t="str">
            <v>M(2,500,000-5,000,000]</v>
          </cell>
          <cell r="C10273" t="str">
            <v>MACHINERY AND RELATED ITEMS</v>
          </cell>
          <cell r="D10273" t="str">
            <v>Profit</v>
          </cell>
          <cell r="E10273" t="str">
            <v>Mpumalanga</v>
          </cell>
          <cell r="F10273">
            <v>31</v>
          </cell>
          <cell r="G10273">
            <v>2</v>
          </cell>
          <cell r="H10273">
            <v>5.6054490000000001</v>
          </cell>
          <cell r="I10273">
            <v>1.6998124400000001</v>
          </cell>
        </row>
        <row r="10274">
          <cell r="A10274">
            <v>2005</v>
          </cell>
          <cell r="B10274" t="str">
            <v>M(2,500,000-5,000,000]</v>
          </cell>
          <cell r="C10274" t="str">
            <v>MACHINERY AND RELATED ITEMS</v>
          </cell>
          <cell r="D10274" t="str">
            <v>Profit</v>
          </cell>
          <cell r="E10274" t="str">
            <v>Western Cape</v>
          </cell>
          <cell r="F10274">
            <v>31</v>
          </cell>
          <cell r="G10274">
            <v>20</v>
          </cell>
          <cell r="H10274">
            <v>72.113310999999996</v>
          </cell>
          <cell r="I10274">
            <v>21.323318209999996</v>
          </cell>
        </row>
        <row r="10275">
          <cell r="A10275">
            <v>2005</v>
          </cell>
          <cell r="B10275" t="str">
            <v>M(2,500,000-5,000,000]</v>
          </cell>
          <cell r="C10275" t="str">
            <v>MEDICAL, DENTAL AND HEALTH AND VETERINARY SERVICE</v>
          </cell>
          <cell r="D10275" t="str">
            <v>Profit</v>
          </cell>
          <cell r="E10275" t="str">
            <v>Eastern Cape</v>
          </cell>
          <cell r="F10275">
            <v>31</v>
          </cell>
          <cell r="G10275">
            <v>1</v>
          </cell>
          <cell r="H10275">
            <v>2.8905289999999999</v>
          </cell>
          <cell r="I10275">
            <v>0.83825341000000009</v>
          </cell>
        </row>
        <row r="10276">
          <cell r="A10276">
            <v>2005</v>
          </cell>
          <cell r="B10276" t="str">
            <v>M(2,500,000-5,000,000]</v>
          </cell>
          <cell r="C10276" t="str">
            <v>MEDICAL, DENTAL AND HEALTH AND VETERINARY SERVICE</v>
          </cell>
          <cell r="D10276" t="str">
            <v>Profit</v>
          </cell>
          <cell r="E10276" t="str">
            <v>Free State</v>
          </cell>
          <cell r="F10276">
            <v>31</v>
          </cell>
          <cell r="G10276">
            <v>3</v>
          </cell>
          <cell r="H10276">
            <v>9.2104130000000008</v>
          </cell>
          <cell r="I10276">
            <v>2.7637239</v>
          </cell>
        </row>
        <row r="10277">
          <cell r="A10277">
            <v>2005</v>
          </cell>
          <cell r="B10277" t="str">
            <v>M(2,500,000-5,000,000]</v>
          </cell>
          <cell r="C10277" t="str">
            <v>MEDICAL, DENTAL AND HEALTH AND VETERINARY SERVICE</v>
          </cell>
          <cell r="D10277" t="str">
            <v>Profit</v>
          </cell>
          <cell r="E10277" t="str">
            <v>Gauteng</v>
          </cell>
          <cell r="F10277">
            <v>31</v>
          </cell>
          <cell r="G10277">
            <v>27</v>
          </cell>
          <cell r="H10277">
            <v>98.822749000000016</v>
          </cell>
          <cell r="I10277">
            <v>29.737467210000002</v>
          </cell>
        </row>
        <row r="10278">
          <cell r="A10278">
            <v>2005</v>
          </cell>
          <cell r="B10278" t="str">
            <v>M(2,500,000-5,000,000]</v>
          </cell>
          <cell r="C10278" t="str">
            <v>MEDICAL, DENTAL AND HEALTH AND VETERINARY SERVICE</v>
          </cell>
          <cell r="D10278" t="str">
            <v>Profit</v>
          </cell>
          <cell r="E10278" t="str">
            <v>KwaZulu Natal</v>
          </cell>
          <cell r="F10278">
            <v>31</v>
          </cell>
          <cell r="G10278">
            <v>3</v>
          </cell>
          <cell r="H10278">
            <v>12.173877000000001</v>
          </cell>
          <cell r="I10278">
            <v>3.6521630999999992</v>
          </cell>
        </row>
        <row r="10279">
          <cell r="A10279">
            <v>2005</v>
          </cell>
          <cell r="B10279" t="str">
            <v>M(2,500,000-5,000,000]</v>
          </cell>
          <cell r="C10279" t="str">
            <v>MEDICAL, DENTAL AND HEALTH AND VETERINARY SERVICE</v>
          </cell>
          <cell r="D10279" t="str">
            <v>Profit</v>
          </cell>
          <cell r="E10279" t="str">
            <v>Limpopo</v>
          </cell>
          <cell r="F10279">
            <v>31</v>
          </cell>
          <cell r="G10279">
            <v>1</v>
          </cell>
          <cell r="H10279">
            <v>4.1053480000000002</v>
          </cell>
          <cell r="I10279">
            <v>1.19055092</v>
          </cell>
        </row>
        <row r="10280">
          <cell r="A10280">
            <v>2005</v>
          </cell>
          <cell r="B10280" t="str">
            <v>M(2,500,000-5,000,000]</v>
          </cell>
          <cell r="C10280" t="str">
            <v>MEDICAL, DENTAL AND HEALTH AND VETERINARY SERVICE</v>
          </cell>
          <cell r="D10280" t="str">
            <v>Profit</v>
          </cell>
          <cell r="E10280" t="str">
            <v>Mpumalanga</v>
          </cell>
          <cell r="F10280">
            <v>31</v>
          </cell>
          <cell r="G10280">
            <v>1</v>
          </cell>
          <cell r="H10280">
            <v>3.9826990000000002</v>
          </cell>
          <cell r="I10280">
            <v>1.1966097</v>
          </cell>
        </row>
        <row r="10281">
          <cell r="A10281">
            <v>2005</v>
          </cell>
          <cell r="B10281" t="str">
            <v>M(2,500,000-5,000,000]</v>
          </cell>
          <cell r="C10281" t="str">
            <v>MEDICAL, DENTAL AND HEALTH AND VETERINARY SERVICE</v>
          </cell>
          <cell r="D10281" t="str">
            <v>Profit</v>
          </cell>
          <cell r="E10281" t="str">
            <v>North West</v>
          </cell>
          <cell r="F10281">
            <v>31</v>
          </cell>
          <cell r="G10281">
            <v>1</v>
          </cell>
          <cell r="H10281">
            <v>2.799693</v>
          </cell>
          <cell r="I10281">
            <v>0.83990790000000004</v>
          </cell>
        </row>
        <row r="10282">
          <cell r="A10282">
            <v>2005</v>
          </cell>
          <cell r="B10282" t="str">
            <v>M(2,500,000-5,000,000]</v>
          </cell>
          <cell r="C10282" t="str">
            <v>MEDICAL, DENTAL AND HEALTH AND VETERINARY SERVICE</v>
          </cell>
          <cell r="D10282" t="str">
            <v>Profit</v>
          </cell>
          <cell r="E10282" t="str">
            <v>Northern Cape</v>
          </cell>
          <cell r="F10282">
            <v>31</v>
          </cell>
          <cell r="G10282">
            <v>2</v>
          </cell>
          <cell r="H10282">
            <v>8.5536899999999996</v>
          </cell>
          <cell r="I10282">
            <v>2.5179172400000001</v>
          </cell>
        </row>
        <row r="10283">
          <cell r="A10283">
            <v>2005</v>
          </cell>
          <cell r="B10283" t="str">
            <v>M(2,500,000-5,000,000]</v>
          </cell>
          <cell r="C10283" t="str">
            <v>MEDICAL, DENTAL AND HEALTH AND VETERINARY SERVICE</v>
          </cell>
          <cell r="D10283" t="str">
            <v>Profit</v>
          </cell>
          <cell r="E10283" t="str">
            <v>Western Cape</v>
          </cell>
          <cell r="F10283">
            <v>31</v>
          </cell>
          <cell r="G10283">
            <v>5</v>
          </cell>
          <cell r="H10283">
            <v>20.529385999999999</v>
          </cell>
          <cell r="I10283">
            <v>6.3145088500000002</v>
          </cell>
        </row>
        <row r="10284">
          <cell r="A10284">
            <v>2005</v>
          </cell>
          <cell r="B10284" t="str">
            <v>M(2,500,000-5,000,000]</v>
          </cell>
          <cell r="C10284" t="str">
            <v>METAL</v>
          </cell>
          <cell r="D10284" t="str">
            <v>Profit</v>
          </cell>
          <cell r="E10284" t="str">
            <v>Eastern Cape</v>
          </cell>
          <cell r="F10284">
            <v>31</v>
          </cell>
          <cell r="G10284">
            <v>1</v>
          </cell>
          <cell r="H10284">
            <v>4.124479</v>
          </cell>
          <cell r="I10284">
            <v>1.1960989099999999</v>
          </cell>
        </row>
        <row r="10285">
          <cell r="A10285">
            <v>2005</v>
          </cell>
          <cell r="B10285" t="str">
            <v>M(2,500,000-5,000,000]</v>
          </cell>
          <cell r="C10285" t="str">
            <v>METAL</v>
          </cell>
          <cell r="D10285" t="str">
            <v>Profit</v>
          </cell>
          <cell r="E10285" t="str">
            <v>Gauteng</v>
          </cell>
          <cell r="F10285">
            <v>31</v>
          </cell>
          <cell r="G10285">
            <v>70</v>
          </cell>
          <cell r="H10285">
            <v>243.369744</v>
          </cell>
          <cell r="I10285">
            <v>72.290558099999984</v>
          </cell>
        </row>
        <row r="10286">
          <cell r="A10286">
            <v>2005</v>
          </cell>
          <cell r="B10286" t="str">
            <v>M(2,500,000-5,000,000]</v>
          </cell>
          <cell r="C10286" t="str">
            <v>METAL</v>
          </cell>
          <cell r="D10286" t="str">
            <v>Profit</v>
          </cell>
          <cell r="E10286" t="str">
            <v>KwaZulu Natal</v>
          </cell>
          <cell r="F10286">
            <v>31</v>
          </cell>
          <cell r="G10286">
            <v>11</v>
          </cell>
          <cell r="H10286">
            <v>39.936093</v>
          </cell>
          <cell r="I10286">
            <v>11.921286120000001</v>
          </cell>
        </row>
        <row r="10287">
          <cell r="A10287">
            <v>2005</v>
          </cell>
          <cell r="B10287" t="str">
            <v>M(2,500,000-5,000,000]</v>
          </cell>
          <cell r="C10287" t="str">
            <v>METAL</v>
          </cell>
          <cell r="D10287" t="str">
            <v>Profit</v>
          </cell>
          <cell r="E10287" t="str">
            <v>Mpumalanga</v>
          </cell>
          <cell r="F10287">
            <v>31</v>
          </cell>
          <cell r="G10287">
            <v>3</v>
          </cell>
          <cell r="H10287">
            <v>11.610403</v>
          </cell>
          <cell r="I10287">
            <v>3.3934465899999999</v>
          </cell>
        </row>
        <row r="10288">
          <cell r="A10288">
            <v>2005</v>
          </cell>
          <cell r="B10288" t="str">
            <v>M(2,500,000-5,000,000]</v>
          </cell>
          <cell r="C10288" t="str">
            <v>METAL</v>
          </cell>
          <cell r="D10288" t="str">
            <v>Profit</v>
          </cell>
          <cell r="E10288" t="str">
            <v>Northern Cape</v>
          </cell>
          <cell r="F10288">
            <v>31</v>
          </cell>
          <cell r="G10288">
            <v>1</v>
          </cell>
          <cell r="H10288">
            <v>3.5495580000000002</v>
          </cell>
          <cell r="I10288">
            <v>1.0648673999999998</v>
          </cell>
        </row>
        <row r="10289">
          <cell r="A10289">
            <v>2005</v>
          </cell>
          <cell r="B10289" t="str">
            <v>M(2,500,000-5,000,000]</v>
          </cell>
          <cell r="C10289" t="str">
            <v>METAL</v>
          </cell>
          <cell r="D10289" t="str">
            <v>Profit</v>
          </cell>
          <cell r="E10289" t="str">
            <v>Western Cape</v>
          </cell>
          <cell r="F10289">
            <v>31</v>
          </cell>
          <cell r="G10289">
            <v>21</v>
          </cell>
          <cell r="H10289">
            <v>67.924820000000011</v>
          </cell>
          <cell r="I10289">
            <v>20.12190154</v>
          </cell>
        </row>
        <row r="10290">
          <cell r="A10290">
            <v>2005</v>
          </cell>
          <cell r="B10290" t="str">
            <v>M(2,500,000-5,000,000]</v>
          </cell>
          <cell r="C10290" t="str">
            <v>MINING AND QUARRYING</v>
          </cell>
          <cell r="D10290" t="str">
            <v>Profit</v>
          </cell>
          <cell r="E10290" t="str">
            <v>Gauteng</v>
          </cell>
          <cell r="F10290">
            <v>31</v>
          </cell>
          <cell r="G10290">
            <v>6</v>
          </cell>
          <cell r="H10290">
            <v>21.234519000000002</v>
          </cell>
          <cell r="I10290">
            <v>6.6426312299999992</v>
          </cell>
        </row>
        <row r="10291">
          <cell r="A10291">
            <v>2005</v>
          </cell>
          <cell r="B10291" t="str">
            <v>M(2,500,000-5,000,000]</v>
          </cell>
          <cell r="C10291" t="str">
            <v>MINING AND QUARRYING</v>
          </cell>
          <cell r="D10291" t="str">
            <v>Profit</v>
          </cell>
          <cell r="E10291" t="str">
            <v>KwaZulu Natal</v>
          </cell>
          <cell r="F10291">
            <v>31</v>
          </cell>
          <cell r="G10291">
            <v>2</v>
          </cell>
          <cell r="H10291">
            <v>5.5326839999999997</v>
          </cell>
          <cell r="I10291">
            <v>1.6598052000000001</v>
          </cell>
        </row>
        <row r="10292">
          <cell r="A10292">
            <v>2005</v>
          </cell>
          <cell r="B10292" t="str">
            <v>M(2,500,000-5,000,000]</v>
          </cell>
          <cell r="C10292" t="str">
            <v>MINING AND QUARRYING</v>
          </cell>
          <cell r="D10292" t="str">
            <v>Profit</v>
          </cell>
          <cell r="E10292" t="str">
            <v>Mpumalanga</v>
          </cell>
          <cell r="F10292">
            <v>31</v>
          </cell>
          <cell r="G10292">
            <v>3</v>
          </cell>
          <cell r="H10292">
            <v>11.600955999999998</v>
          </cell>
          <cell r="I10292">
            <v>5.4031192199999998</v>
          </cell>
        </row>
        <row r="10293">
          <cell r="A10293">
            <v>2005</v>
          </cell>
          <cell r="B10293" t="str">
            <v>M(2,500,000-5,000,000]</v>
          </cell>
          <cell r="C10293" t="str">
            <v>MINING AND QUARRYING</v>
          </cell>
          <cell r="D10293" t="str">
            <v>Profit</v>
          </cell>
          <cell r="E10293" t="str">
            <v>North West</v>
          </cell>
          <cell r="F10293">
            <v>31</v>
          </cell>
          <cell r="G10293">
            <v>1</v>
          </cell>
          <cell r="H10293">
            <v>2.580387</v>
          </cell>
          <cell r="I10293">
            <v>0.74831223000000002</v>
          </cell>
        </row>
        <row r="10294">
          <cell r="A10294">
            <v>2005</v>
          </cell>
          <cell r="B10294" t="str">
            <v>M(2,500,000-5,000,000]</v>
          </cell>
          <cell r="C10294" t="str">
            <v>MINING AND QUARRYING</v>
          </cell>
          <cell r="D10294" t="str">
            <v>Profit</v>
          </cell>
          <cell r="E10294" t="str">
            <v>Northern Cape</v>
          </cell>
          <cell r="F10294">
            <v>31</v>
          </cell>
          <cell r="G10294">
            <v>1</v>
          </cell>
          <cell r="H10294">
            <v>2.550951</v>
          </cell>
          <cell r="I10294">
            <v>0.74458530000000001</v>
          </cell>
        </row>
        <row r="10295">
          <cell r="A10295">
            <v>2005</v>
          </cell>
          <cell r="B10295" t="str">
            <v>M(2,500,000-5,000,000]</v>
          </cell>
          <cell r="C10295" t="str">
            <v>MINING AND QUARRYING</v>
          </cell>
          <cell r="D10295" t="str">
            <v>Profit</v>
          </cell>
          <cell r="E10295" t="str">
            <v>Western Cape</v>
          </cell>
          <cell r="F10295">
            <v>31</v>
          </cell>
          <cell r="G10295">
            <v>1</v>
          </cell>
          <cell r="H10295">
            <v>4.5179790000000004</v>
          </cell>
          <cell r="I10295">
            <v>1.3120139099999999</v>
          </cell>
        </row>
        <row r="10296">
          <cell r="A10296">
            <v>2005</v>
          </cell>
          <cell r="B10296" t="str">
            <v>M(2,500,000-5,000,000]</v>
          </cell>
          <cell r="C10296" t="str">
            <v>OTHER MANUFACTURING INDUSTRIES</v>
          </cell>
          <cell r="D10296" t="str">
            <v>Profit</v>
          </cell>
          <cell r="E10296" t="str">
            <v>Eastern Cape</v>
          </cell>
          <cell r="F10296">
            <v>31</v>
          </cell>
          <cell r="G10296">
            <v>6</v>
          </cell>
          <cell r="H10296">
            <v>24.043809999999997</v>
          </cell>
          <cell r="I10296">
            <v>7.1719803100000004</v>
          </cell>
        </row>
        <row r="10297">
          <cell r="A10297">
            <v>2005</v>
          </cell>
          <cell r="B10297" t="str">
            <v>M(2,500,000-5,000,000]</v>
          </cell>
          <cell r="C10297" t="str">
            <v>OTHER MANUFACTURING INDUSTRIES</v>
          </cell>
          <cell r="D10297" t="str">
            <v>Profit</v>
          </cell>
          <cell r="E10297" t="str">
            <v>Free State</v>
          </cell>
          <cell r="F10297">
            <v>31</v>
          </cell>
          <cell r="G10297">
            <v>1</v>
          </cell>
          <cell r="H10297">
            <v>4.9902709999999999</v>
          </cell>
          <cell r="I10297">
            <v>1.4970813000000001</v>
          </cell>
        </row>
        <row r="10298">
          <cell r="A10298">
            <v>2005</v>
          </cell>
          <cell r="B10298" t="str">
            <v>M(2,500,000-5,000,000]</v>
          </cell>
          <cell r="C10298" t="str">
            <v>OTHER MANUFACTURING INDUSTRIES</v>
          </cell>
          <cell r="D10298" t="str">
            <v>Profit</v>
          </cell>
          <cell r="E10298" t="str">
            <v>Gauteng</v>
          </cell>
          <cell r="F10298">
            <v>31</v>
          </cell>
          <cell r="G10298">
            <v>90</v>
          </cell>
          <cell r="H10298">
            <v>317.09180500000014</v>
          </cell>
          <cell r="I10298">
            <v>94.011515800000026</v>
          </cell>
        </row>
        <row r="10299">
          <cell r="A10299">
            <v>2005</v>
          </cell>
          <cell r="B10299" t="str">
            <v>M(2,500,000-5,000,000]</v>
          </cell>
          <cell r="C10299" t="str">
            <v>OTHER MANUFACTURING INDUSTRIES</v>
          </cell>
          <cell r="D10299" t="str">
            <v>Profit</v>
          </cell>
          <cell r="E10299" t="str">
            <v>KwaZulu Natal</v>
          </cell>
          <cell r="F10299">
            <v>31</v>
          </cell>
          <cell r="G10299">
            <v>16</v>
          </cell>
          <cell r="H10299">
            <v>59.095292999999998</v>
          </cell>
          <cell r="I10299">
            <v>17.690451490000001</v>
          </cell>
        </row>
        <row r="10300">
          <cell r="A10300">
            <v>2005</v>
          </cell>
          <cell r="B10300" t="str">
            <v>M(2,500,000-5,000,000]</v>
          </cell>
          <cell r="C10300" t="str">
            <v>OTHER MANUFACTURING INDUSTRIES</v>
          </cell>
          <cell r="D10300" t="str">
            <v>Profit</v>
          </cell>
          <cell r="E10300" t="str">
            <v>Limpopo</v>
          </cell>
          <cell r="F10300">
            <v>31</v>
          </cell>
          <cell r="G10300">
            <v>1</v>
          </cell>
          <cell r="H10300">
            <v>3.1260379999999999</v>
          </cell>
          <cell r="I10300">
            <v>0.93781140000000007</v>
          </cell>
        </row>
        <row r="10301">
          <cell r="A10301">
            <v>2005</v>
          </cell>
          <cell r="B10301" t="str">
            <v>M(2,500,000-5,000,000]</v>
          </cell>
          <cell r="C10301" t="str">
            <v>OTHER MANUFACTURING INDUSTRIES</v>
          </cell>
          <cell r="D10301" t="str">
            <v>Profit</v>
          </cell>
          <cell r="E10301" t="str">
            <v>Mpumalanga</v>
          </cell>
          <cell r="F10301">
            <v>31</v>
          </cell>
          <cell r="G10301">
            <v>3</v>
          </cell>
          <cell r="H10301">
            <v>12.569915999999999</v>
          </cell>
          <cell r="I10301">
            <v>3.7313533200000002</v>
          </cell>
        </row>
        <row r="10302">
          <cell r="A10302">
            <v>2005</v>
          </cell>
          <cell r="B10302" t="str">
            <v>M(2,500,000-5,000,000]</v>
          </cell>
          <cell r="C10302" t="str">
            <v>OTHER MANUFACTURING INDUSTRIES</v>
          </cell>
          <cell r="D10302" t="str">
            <v>Profit</v>
          </cell>
          <cell r="E10302" t="str">
            <v>Western Cape</v>
          </cell>
          <cell r="F10302">
            <v>31</v>
          </cell>
          <cell r="G10302">
            <v>28</v>
          </cell>
          <cell r="H10302">
            <v>94.061312999999984</v>
          </cell>
          <cell r="I10302">
            <v>28.011491809999995</v>
          </cell>
        </row>
        <row r="10303">
          <cell r="A10303">
            <v>2005</v>
          </cell>
          <cell r="B10303" t="str">
            <v>M(2,500,000-5,000,000]</v>
          </cell>
          <cell r="C10303" t="str">
            <v>PAPER, PRINTING AND PUBLISHING</v>
          </cell>
          <cell r="D10303" t="str">
            <v>Profit</v>
          </cell>
          <cell r="E10303" t="str">
            <v>Eastern Cape</v>
          </cell>
          <cell r="F10303">
            <v>31</v>
          </cell>
          <cell r="G10303">
            <v>1</v>
          </cell>
          <cell r="H10303">
            <v>4.0615959999999998</v>
          </cell>
          <cell r="I10303">
            <v>1.2184788</v>
          </cell>
        </row>
        <row r="10304">
          <cell r="A10304">
            <v>2005</v>
          </cell>
          <cell r="B10304" t="str">
            <v>M(2,500,000-5,000,000]</v>
          </cell>
          <cell r="C10304" t="str">
            <v>PAPER, PRINTING AND PUBLISHING</v>
          </cell>
          <cell r="D10304" t="str">
            <v>Profit</v>
          </cell>
          <cell r="E10304" t="str">
            <v>Gauteng</v>
          </cell>
          <cell r="F10304">
            <v>31</v>
          </cell>
          <cell r="G10304">
            <v>17</v>
          </cell>
          <cell r="H10304">
            <v>60.601576000000001</v>
          </cell>
          <cell r="I10304">
            <v>18.061936680000002</v>
          </cell>
        </row>
        <row r="10305">
          <cell r="A10305">
            <v>2005</v>
          </cell>
          <cell r="B10305" t="str">
            <v>M(2,500,000-5,000,000]</v>
          </cell>
          <cell r="C10305" t="str">
            <v>PAPER, PRINTING AND PUBLISHING</v>
          </cell>
          <cell r="D10305" t="str">
            <v>Profit</v>
          </cell>
          <cell r="E10305" t="str">
            <v>KwaZulu Natal</v>
          </cell>
          <cell r="F10305">
            <v>31</v>
          </cell>
          <cell r="G10305">
            <v>10</v>
          </cell>
          <cell r="H10305">
            <v>36.143837999999995</v>
          </cell>
          <cell r="I10305">
            <v>10.662760029999999</v>
          </cell>
        </row>
        <row r="10306">
          <cell r="A10306">
            <v>2005</v>
          </cell>
          <cell r="B10306" t="str">
            <v>M(2,500,000-5,000,000]</v>
          </cell>
          <cell r="C10306" t="str">
            <v>PAPER, PRINTING AND PUBLISHING</v>
          </cell>
          <cell r="D10306" t="str">
            <v>Profit</v>
          </cell>
          <cell r="E10306" t="str">
            <v>Western Cape</v>
          </cell>
          <cell r="F10306">
            <v>31</v>
          </cell>
          <cell r="G10306">
            <v>18</v>
          </cell>
          <cell r="H10306">
            <v>65.15273599999999</v>
          </cell>
          <cell r="I10306">
            <v>19.135992549999997</v>
          </cell>
        </row>
        <row r="10307">
          <cell r="A10307">
            <v>2005</v>
          </cell>
          <cell r="B10307" t="str">
            <v>M(2,500,000-5,000,000]</v>
          </cell>
          <cell r="C10307" t="str">
            <v>PERSONAL AND HOUSEHOLD SERVICES</v>
          </cell>
          <cell r="D10307" t="str">
            <v>Profit</v>
          </cell>
          <cell r="E10307" t="str">
            <v>Eastern Cape</v>
          </cell>
          <cell r="F10307">
            <v>31</v>
          </cell>
          <cell r="G10307">
            <v>1</v>
          </cell>
          <cell r="H10307">
            <v>3.1134930000000001</v>
          </cell>
          <cell r="I10307">
            <v>0.93404790000000004</v>
          </cell>
        </row>
        <row r="10308">
          <cell r="A10308">
            <v>2005</v>
          </cell>
          <cell r="B10308" t="str">
            <v>M(2,500,000-5,000,000]</v>
          </cell>
          <cell r="C10308" t="str">
            <v>PERSONAL AND HOUSEHOLD SERVICES</v>
          </cell>
          <cell r="D10308" t="str">
            <v>Profit</v>
          </cell>
          <cell r="E10308" t="str">
            <v>Gauteng</v>
          </cell>
          <cell r="F10308">
            <v>31</v>
          </cell>
          <cell r="G10308">
            <v>2</v>
          </cell>
          <cell r="H10308">
            <v>7.4026110000000003</v>
          </cell>
          <cell r="I10308">
            <v>2.2232556799999998</v>
          </cell>
        </row>
        <row r="10309">
          <cell r="A10309">
            <v>2005</v>
          </cell>
          <cell r="B10309" t="str">
            <v>M(2,500,000-5,000,000]</v>
          </cell>
          <cell r="C10309" t="str">
            <v>PERSONAL AND HOUSEHOLD SERVICES</v>
          </cell>
          <cell r="D10309" t="str">
            <v>Profit</v>
          </cell>
          <cell r="E10309" t="str">
            <v>KwaZulu Natal</v>
          </cell>
          <cell r="F10309">
            <v>31</v>
          </cell>
          <cell r="G10309">
            <v>1</v>
          </cell>
          <cell r="H10309">
            <v>3.7655750000000001</v>
          </cell>
          <cell r="I10309">
            <v>1.1296725000000001</v>
          </cell>
        </row>
        <row r="10310">
          <cell r="A10310">
            <v>2005</v>
          </cell>
          <cell r="B10310" t="str">
            <v>M(2,500,000-5,000,000]</v>
          </cell>
          <cell r="C10310" t="str">
            <v>PERSONAL AND HOUSEHOLD SERVICES</v>
          </cell>
          <cell r="D10310" t="str">
            <v>Profit</v>
          </cell>
          <cell r="E10310" t="str">
            <v>Western Cape</v>
          </cell>
          <cell r="F10310">
            <v>31</v>
          </cell>
          <cell r="G10310">
            <v>3</v>
          </cell>
          <cell r="H10310">
            <v>9.7197329999999997</v>
          </cell>
          <cell r="I10310">
            <v>2.9171198999999999</v>
          </cell>
        </row>
        <row r="10311">
          <cell r="A10311">
            <v>2005</v>
          </cell>
          <cell r="B10311" t="str">
            <v>M(2,500,000-5,000,000]</v>
          </cell>
          <cell r="C10311" t="str">
            <v>RECREATIONAL AND CULTURAL SERVICES</v>
          </cell>
          <cell r="D10311" t="str">
            <v>Profit</v>
          </cell>
          <cell r="E10311" t="str">
            <v>Gauteng</v>
          </cell>
          <cell r="F10311">
            <v>31</v>
          </cell>
          <cell r="G10311">
            <v>15</v>
          </cell>
          <cell r="H10311">
            <v>54.557305000000007</v>
          </cell>
          <cell r="I10311">
            <v>16.6569094</v>
          </cell>
        </row>
        <row r="10312">
          <cell r="A10312">
            <v>2005</v>
          </cell>
          <cell r="B10312" t="str">
            <v>M(2,500,000-5,000,000]</v>
          </cell>
          <cell r="C10312" t="str">
            <v>RECREATIONAL AND CULTURAL SERVICES</v>
          </cell>
          <cell r="D10312" t="str">
            <v>Profit</v>
          </cell>
          <cell r="E10312" t="str">
            <v>Western Cape</v>
          </cell>
          <cell r="F10312">
            <v>31</v>
          </cell>
          <cell r="G10312">
            <v>5</v>
          </cell>
          <cell r="H10312">
            <v>19.464822000000002</v>
          </cell>
          <cell r="I10312">
            <v>5.7721658899999992</v>
          </cell>
        </row>
        <row r="10313">
          <cell r="A10313">
            <v>2005</v>
          </cell>
          <cell r="B10313" t="str">
            <v>M(2,500,000-5,000,000]</v>
          </cell>
          <cell r="C10313" t="str">
            <v>RESEARCH AND SCIENTIFIC INSTITUTES</v>
          </cell>
          <cell r="D10313" t="str">
            <v>Profit</v>
          </cell>
          <cell r="E10313" t="str">
            <v>Gauteng</v>
          </cell>
          <cell r="F10313">
            <v>31</v>
          </cell>
          <cell r="G10313">
            <v>6</v>
          </cell>
          <cell r="H10313">
            <v>21.486861000000001</v>
          </cell>
          <cell r="I10313">
            <v>6.5227702100000009</v>
          </cell>
        </row>
        <row r="10314">
          <cell r="A10314">
            <v>2005</v>
          </cell>
          <cell r="B10314" t="str">
            <v>M(2,500,000-5,000,000]</v>
          </cell>
          <cell r="C10314" t="str">
            <v>RESEARCH AND SCIENTIFIC INSTITUTES</v>
          </cell>
          <cell r="D10314" t="str">
            <v>Profit</v>
          </cell>
          <cell r="E10314" t="str">
            <v>Mpumalanga</v>
          </cell>
          <cell r="F10314">
            <v>31</v>
          </cell>
          <cell r="G10314">
            <v>1</v>
          </cell>
          <cell r="H10314">
            <v>2.558268</v>
          </cell>
          <cell r="I10314">
            <v>0.74189771999999998</v>
          </cell>
        </row>
        <row r="10315">
          <cell r="A10315">
            <v>2005</v>
          </cell>
          <cell r="B10315" t="str">
            <v>M(2,500,000-5,000,000]</v>
          </cell>
          <cell r="C10315" t="str">
            <v>RESEARCH AND SCIENTIFIC INSTITUTES</v>
          </cell>
          <cell r="D10315" t="str">
            <v>Profit</v>
          </cell>
          <cell r="E10315" t="str">
            <v>Western Cape</v>
          </cell>
          <cell r="F10315">
            <v>31</v>
          </cell>
          <cell r="G10315">
            <v>1</v>
          </cell>
          <cell r="H10315">
            <v>2.824214</v>
          </cell>
          <cell r="I10315">
            <v>0.84726419999999991</v>
          </cell>
        </row>
        <row r="10316">
          <cell r="A10316">
            <v>2005</v>
          </cell>
          <cell r="B10316" t="str">
            <v>M(2,500,000-5,000,000]</v>
          </cell>
          <cell r="C10316" t="str">
            <v>RETAIL TRADE</v>
          </cell>
          <cell r="D10316" t="str">
            <v>Profit</v>
          </cell>
          <cell r="E10316" t="str">
            <v>Eastern Cape</v>
          </cell>
          <cell r="F10316">
            <v>31</v>
          </cell>
          <cell r="G10316">
            <v>28</v>
          </cell>
          <cell r="H10316">
            <v>91.44382499999999</v>
          </cell>
          <cell r="I10316">
            <v>27.266639310000002</v>
          </cell>
        </row>
        <row r="10317">
          <cell r="A10317">
            <v>2005</v>
          </cell>
          <cell r="B10317" t="str">
            <v>M(2,500,000-5,000,000]</v>
          </cell>
          <cell r="C10317" t="str">
            <v>RETAIL TRADE</v>
          </cell>
          <cell r="D10317" t="str">
            <v>Profit</v>
          </cell>
          <cell r="E10317" t="str">
            <v>Free State</v>
          </cell>
          <cell r="F10317">
            <v>31</v>
          </cell>
          <cell r="G10317">
            <v>21</v>
          </cell>
          <cell r="H10317">
            <v>75.319479999999999</v>
          </cell>
          <cell r="I10317">
            <v>22.466421759999999</v>
          </cell>
        </row>
        <row r="10318">
          <cell r="A10318">
            <v>2005</v>
          </cell>
          <cell r="B10318" t="str">
            <v>M(2,500,000-5,000,000]</v>
          </cell>
          <cell r="C10318" t="str">
            <v>RETAIL TRADE</v>
          </cell>
          <cell r="D10318" t="str">
            <v>Profit</v>
          </cell>
          <cell r="E10318" t="str">
            <v>Gauteng</v>
          </cell>
          <cell r="F10318">
            <v>31</v>
          </cell>
          <cell r="G10318">
            <v>116</v>
          </cell>
          <cell r="H10318">
            <v>400.23719300000005</v>
          </cell>
          <cell r="I10318">
            <v>119.36743197999998</v>
          </cell>
        </row>
        <row r="10319">
          <cell r="A10319">
            <v>2005</v>
          </cell>
          <cell r="B10319" t="str">
            <v>M(2,500,000-5,000,000]</v>
          </cell>
          <cell r="C10319" t="str">
            <v>RETAIL TRADE</v>
          </cell>
          <cell r="D10319" t="str">
            <v>Profit</v>
          </cell>
          <cell r="E10319" t="str">
            <v>KwaZulu Natal</v>
          </cell>
          <cell r="F10319">
            <v>31</v>
          </cell>
          <cell r="G10319">
            <v>37</v>
          </cell>
          <cell r="H10319">
            <v>125.33071299999999</v>
          </cell>
          <cell r="I10319">
            <v>37.23668424000001</v>
          </cell>
        </row>
        <row r="10320">
          <cell r="A10320">
            <v>2005</v>
          </cell>
          <cell r="B10320" t="str">
            <v>M(2,500,000-5,000,000]</v>
          </cell>
          <cell r="C10320" t="str">
            <v>RETAIL TRADE</v>
          </cell>
          <cell r="D10320" t="str">
            <v>Profit</v>
          </cell>
          <cell r="E10320" t="str">
            <v>Limpopo</v>
          </cell>
          <cell r="F10320">
            <v>31</v>
          </cell>
          <cell r="G10320">
            <v>7</v>
          </cell>
          <cell r="H10320">
            <v>24.013522999999999</v>
          </cell>
          <cell r="I10320">
            <v>7.1452109300000002</v>
          </cell>
        </row>
        <row r="10321">
          <cell r="A10321">
            <v>2005</v>
          </cell>
          <cell r="B10321" t="str">
            <v>M(2,500,000-5,000,000]</v>
          </cell>
          <cell r="C10321" t="str">
            <v>RETAIL TRADE</v>
          </cell>
          <cell r="D10321" t="str">
            <v>Profit</v>
          </cell>
          <cell r="E10321" t="str">
            <v>Mpumalanga</v>
          </cell>
          <cell r="F10321">
            <v>31</v>
          </cell>
          <cell r="G10321">
            <v>14</v>
          </cell>
          <cell r="H10321">
            <v>47.467530000000018</v>
          </cell>
          <cell r="I10321">
            <v>14.097366339999997</v>
          </cell>
        </row>
        <row r="10322">
          <cell r="A10322">
            <v>2005</v>
          </cell>
          <cell r="B10322" t="str">
            <v>M(2,500,000-5,000,000]</v>
          </cell>
          <cell r="C10322" t="str">
            <v>RETAIL TRADE</v>
          </cell>
          <cell r="D10322" t="str">
            <v>Profit</v>
          </cell>
          <cell r="E10322" t="str">
            <v>North West</v>
          </cell>
          <cell r="F10322">
            <v>31</v>
          </cell>
          <cell r="G10322">
            <v>2</v>
          </cell>
          <cell r="H10322">
            <v>6.9766779999999997</v>
          </cell>
          <cell r="I10322">
            <v>2.0930034000000002</v>
          </cell>
        </row>
        <row r="10323">
          <cell r="A10323">
            <v>2005</v>
          </cell>
          <cell r="B10323" t="str">
            <v>M(2,500,000-5,000,000]</v>
          </cell>
          <cell r="C10323" t="str">
            <v>RETAIL TRADE</v>
          </cell>
          <cell r="D10323" t="str">
            <v>Profit</v>
          </cell>
          <cell r="E10323" t="str">
            <v>Northern Cape</v>
          </cell>
          <cell r="F10323">
            <v>31</v>
          </cell>
          <cell r="G10323">
            <v>8</v>
          </cell>
          <cell r="H10323">
            <v>27.174729000000003</v>
          </cell>
          <cell r="I10323">
            <v>8.0874375399999998</v>
          </cell>
        </row>
        <row r="10324">
          <cell r="A10324">
            <v>2005</v>
          </cell>
          <cell r="B10324" t="str">
            <v>M(2,500,000-5,000,000]</v>
          </cell>
          <cell r="C10324" t="str">
            <v>RETAIL TRADE</v>
          </cell>
          <cell r="D10324" t="str">
            <v>Profit</v>
          </cell>
          <cell r="E10324" t="str">
            <v>Western Cape</v>
          </cell>
          <cell r="F10324">
            <v>31</v>
          </cell>
          <cell r="G10324">
            <v>57</v>
          </cell>
          <cell r="H10324">
            <v>191.30336199999994</v>
          </cell>
          <cell r="I10324">
            <v>56.98367136000001</v>
          </cell>
        </row>
        <row r="10325">
          <cell r="A10325">
            <v>2005</v>
          </cell>
          <cell r="B10325" t="str">
            <v>M(2,500,000-5,000,000]</v>
          </cell>
          <cell r="C10325" t="str">
            <v>SCIENTIFIC, OPTICAL AND SIMILAR EQUIPMENT</v>
          </cell>
          <cell r="D10325" t="str">
            <v>Profit</v>
          </cell>
          <cell r="E10325" t="str">
            <v>Eastern Cape</v>
          </cell>
          <cell r="F10325">
            <v>31</v>
          </cell>
          <cell r="G10325">
            <v>1</v>
          </cell>
          <cell r="H10325">
            <v>3.9888560000000002</v>
          </cell>
          <cell r="I10325">
            <v>1.1978568000000001</v>
          </cell>
        </row>
        <row r="10326">
          <cell r="A10326">
            <v>2005</v>
          </cell>
          <cell r="B10326" t="str">
            <v>M(2,500,000-5,000,000]</v>
          </cell>
          <cell r="C10326" t="str">
            <v>SCIENTIFIC, OPTICAL AND SIMILAR EQUIPMENT</v>
          </cell>
          <cell r="D10326" t="str">
            <v>Profit</v>
          </cell>
          <cell r="E10326" t="str">
            <v>Gauteng</v>
          </cell>
          <cell r="F10326">
            <v>31</v>
          </cell>
          <cell r="G10326">
            <v>11</v>
          </cell>
          <cell r="H10326">
            <v>40.044574999999995</v>
          </cell>
          <cell r="I10326">
            <v>11.82863132</v>
          </cell>
        </row>
        <row r="10327">
          <cell r="A10327">
            <v>2005</v>
          </cell>
          <cell r="B10327" t="str">
            <v>M(2,500,000-5,000,000]</v>
          </cell>
          <cell r="C10327" t="str">
            <v>SCIENTIFIC, OPTICAL AND SIMILAR EQUIPMENT</v>
          </cell>
          <cell r="D10327" t="str">
            <v>Profit</v>
          </cell>
          <cell r="E10327" t="str">
            <v>Western Cape</v>
          </cell>
          <cell r="F10327">
            <v>31</v>
          </cell>
          <cell r="G10327">
            <v>2</v>
          </cell>
          <cell r="H10327">
            <v>5.921119</v>
          </cell>
          <cell r="I10327">
            <v>1.7763357000000002</v>
          </cell>
        </row>
        <row r="10328">
          <cell r="A10328">
            <v>2005</v>
          </cell>
          <cell r="B10328" t="str">
            <v>M(2,500,000-5,000,000]</v>
          </cell>
          <cell r="C10328" t="str">
            <v>SOCIAL AND RELATED COMMUNITY SERVICES</v>
          </cell>
          <cell r="D10328" t="str">
            <v>Profit</v>
          </cell>
          <cell r="E10328" t="str">
            <v>Gauteng</v>
          </cell>
          <cell r="F10328">
            <v>31</v>
          </cell>
          <cell r="G10328">
            <v>3</v>
          </cell>
          <cell r="H10328">
            <v>9.1783169999999998</v>
          </cell>
          <cell r="I10328">
            <v>2.7540951000000002</v>
          </cell>
        </row>
        <row r="10329">
          <cell r="A10329">
            <v>2005</v>
          </cell>
          <cell r="B10329" t="str">
            <v>M(2,500,000-5,000,000]</v>
          </cell>
          <cell r="C10329" t="str">
            <v>SPECIALIZED REPAIR SERVICES</v>
          </cell>
          <cell r="D10329" t="str">
            <v>Profit</v>
          </cell>
          <cell r="E10329" t="str">
            <v>Eastern Cape</v>
          </cell>
          <cell r="F10329">
            <v>31</v>
          </cell>
          <cell r="G10329">
            <v>2</v>
          </cell>
          <cell r="H10329">
            <v>5.1869050000000003</v>
          </cell>
          <cell r="I10329">
            <v>1.5304438899999999</v>
          </cell>
        </row>
        <row r="10330">
          <cell r="A10330">
            <v>2005</v>
          </cell>
          <cell r="B10330" t="str">
            <v>M(2,500,000-5,000,000]</v>
          </cell>
          <cell r="C10330" t="str">
            <v>SPECIALIZED REPAIR SERVICES</v>
          </cell>
          <cell r="D10330" t="str">
            <v>Profit</v>
          </cell>
          <cell r="E10330" t="str">
            <v>Gauteng</v>
          </cell>
          <cell r="F10330">
            <v>31</v>
          </cell>
          <cell r="G10330">
            <v>11</v>
          </cell>
          <cell r="H10330">
            <v>37.938397999999999</v>
          </cell>
          <cell r="I10330">
            <v>11.24044432</v>
          </cell>
        </row>
        <row r="10331">
          <cell r="A10331">
            <v>2005</v>
          </cell>
          <cell r="B10331" t="str">
            <v>M(2,500,000-5,000,000]</v>
          </cell>
          <cell r="C10331" t="str">
            <v>SPECIALIZED REPAIR SERVICES</v>
          </cell>
          <cell r="D10331" t="str">
            <v>Profit</v>
          </cell>
          <cell r="E10331" t="str">
            <v>KwaZulu Natal</v>
          </cell>
          <cell r="F10331">
            <v>31</v>
          </cell>
          <cell r="G10331">
            <v>1</v>
          </cell>
          <cell r="H10331">
            <v>3.9103319999999999</v>
          </cell>
          <cell r="I10331">
            <v>1.1339962800000001</v>
          </cell>
        </row>
        <row r="10332">
          <cell r="A10332">
            <v>2005</v>
          </cell>
          <cell r="B10332" t="str">
            <v>M(2,500,000-5,000,000]</v>
          </cell>
          <cell r="C10332" t="str">
            <v>SPECIALIZED REPAIR SERVICES</v>
          </cell>
          <cell r="D10332" t="str">
            <v>Profit</v>
          </cell>
          <cell r="E10332" t="str">
            <v>Mpumalanga</v>
          </cell>
          <cell r="F10332">
            <v>31</v>
          </cell>
          <cell r="G10332">
            <v>1</v>
          </cell>
          <cell r="H10332">
            <v>3.5533000000000001</v>
          </cell>
          <cell r="I10332">
            <v>1.030457</v>
          </cell>
        </row>
        <row r="10333">
          <cell r="A10333">
            <v>2005</v>
          </cell>
          <cell r="B10333" t="str">
            <v>M(2,500,000-5,000,000]</v>
          </cell>
          <cell r="C10333" t="str">
            <v>SPECIALIZED REPAIR SERVICES</v>
          </cell>
          <cell r="D10333" t="str">
            <v>Profit</v>
          </cell>
          <cell r="E10333" t="str">
            <v>North West</v>
          </cell>
          <cell r="F10333">
            <v>31</v>
          </cell>
          <cell r="G10333">
            <v>1</v>
          </cell>
          <cell r="H10333">
            <v>3.495387</v>
          </cell>
          <cell r="I10333">
            <v>1.0486161000000001</v>
          </cell>
        </row>
        <row r="10334">
          <cell r="A10334">
            <v>2005</v>
          </cell>
          <cell r="B10334" t="str">
            <v>M(2,500,000-5,000,000]</v>
          </cell>
          <cell r="C10334" t="str">
            <v>SPECIALIZED REPAIR SERVICES</v>
          </cell>
          <cell r="D10334" t="str">
            <v>Profit</v>
          </cell>
          <cell r="E10334" t="str">
            <v>Western Cape</v>
          </cell>
          <cell r="F10334">
            <v>31</v>
          </cell>
          <cell r="G10334">
            <v>1</v>
          </cell>
          <cell r="H10334">
            <v>3.6807080000000001</v>
          </cell>
          <cell r="I10334">
            <v>1.1060124</v>
          </cell>
        </row>
        <row r="10335">
          <cell r="A10335">
            <v>2005</v>
          </cell>
          <cell r="B10335" t="str">
            <v>M(2,500,000-5,000,000]</v>
          </cell>
          <cell r="C10335" t="str">
            <v>TEXTILES</v>
          </cell>
          <cell r="D10335" t="str">
            <v>Profit</v>
          </cell>
          <cell r="E10335" t="str">
            <v>Eastern Cape</v>
          </cell>
          <cell r="F10335">
            <v>31</v>
          </cell>
          <cell r="G10335">
            <v>1</v>
          </cell>
          <cell r="H10335">
            <v>2.5720510000000001</v>
          </cell>
          <cell r="I10335">
            <v>0.7716153</v>
          </cell>
        </row>
        <row r="10336">
          <cell r="A10336">
            <v>2005</v>
          </cell>
          <cell r="B10336" t="str">
            <v>M(2,500,000-5,000,000]</v>
          </cell>
          <cell r="C10336" t="str">
            <v>TEXTILES</v>
          </cell>
          <cell r="D10336" t="str">
            <v>Profit</v>
          </cell>
          <cell r="E10336" t="str">
            <v>Free State</v>
          </cell>
          <cell r="F10336">
            <v>31</v>
          </cell>
          <cell r="G10336">
            <v>1</v>
          </cell>
          <cell r="H10336">
            <v>2.8768030000000002</v>
          </cell>
          <cell r="I10336">
            <v>0.8630409</v>
          </cell>
        </row>
        <row r="10337">
          <cell r="A10337">
            <v>2005</v>
          </cell>
          <cell r="B10337" t="str">
            <v>M(2,500,000-5,000,000]</v>
          </cell>
          <cell r="C10337" t="str">
            <v>TEXTILES</v>
          </cell>
          <cell r="D10337" t="str">
            <v>Profit</v>
          </cell>
          <cell r="E10337" t="str">
            <v>Gauteng</v>
          </cell>
          <cell r="F10337">
            <v>31</v>
          </cell>
          <cell r="G10337">
            <v>1</v>
          </cell>
          <cell r="H10337">
            <v>2.997547</v>
          </cell>
        </row>
        <row r="10338">
          <cell r="A10338">
            <v>2005</v>
          </cell>
          <cell r="B10338" t="str">
            <v>M(2,500,000-5,000,000]</v>
          </cell>
          <cell r="C10338" t="str">
            <v>TEXTILES</v>
          </cell>
          <cell r="D10338" t="str">
            <v>Profit</v>
          </cell>
          <cell r="E10338" t="str">
            <v>KwaZulu Natal</v>
          </cell>
          <cell r="F10338">
            <v>31</v>
          </cell>
          <cell r="G10338">
            <v>2</v>
          </cell>
          <cell r="H10338">
            <v>6.9671960000000004</v>
          </cell>
          <cell r="I10338">
            <v>2.0919588</v>
          </cell>
        </row>
        <row r="10339">
          <cell r="A10339">
            <v>2005</v>
          </cell>
          <cell r="B10339" t="str">
            <v>M(2,500,000-5,000,000]</v>
          </cell>
          <cell r="C10339" t="str">
            <v>TEXTILES</v>
          </cell>
          <cell r="D10339" t="str">
            <v>Profit</v>
          </cell>
          <cell r="E10339" t="str">
            <v>Mpumalanga</v>
          </cell>
          <cell r="F10339">
            <v>31</v>
          </cell>
          <cell r="G10339">
            <v>2</v>
          </cell>
          <cell r="H10339">
            <v>7.8284909999999996</v>
          </cell>
          <cell r="I10339">
            <v>2.3043331399999998</v>
          </cell>
        </row>
        <row r="10340">
          <cell r="A10340">
            <v>2005</v>
          </cell>
          <cell r="B10340" t="str">
            <v>M(2,500,000-5,000,000]</v>
          </cell>
          <cell r="C10340" t="str">
            <v>TEXTILES</v>
          </cell>
          <cell r="D10340" t="str">
            <v>Profit</v>
          </cell>
          <cell r="E10340" t="str">
            <v>Western Cape</v>
          </cell>
          <cell r="F10340">
            <v>31</v>
          </cell>
          <cell r="G10340">
            <v>4</v>
          </cell>
          <cell r="H10340">
            <v>15.118373000000002</v>
          </cell>
          <cell r="I10340">
            <v>4.4966802999999995</v>
          </cell>
        </row>
        <row r="10341">
          <cell r="A10341">
            <v>2005</v>
          </cell>
          <cell r="B10341" t="str">
            <v>M(2,500,000-5,000,000]</v>
          </cell>
          <cell r="C10341" t="str">
            <v>TRANSPORT EQUIPMENT</v>
          </cell>
          <cell r="D10341" t="str">
            <v>Profit</v>
          </cell>
          <cell r="E10341" t="str">
            <v>Gauteng</v>
          </cell>
          <cell r="F10341">
            <v>31</v>
          </cell>
          <cell r="G10341">
            <v>2</v>
          </cell>
          <cell r="H10341">
            <v>5.4057709999999997</v>
          </cell>
          <cell r="I10341">
            <v>1.59799062</v>
          </cell>
        </row>
        <row r="10342">
          <cell r="A10342">
            <v>2005</v>
          </cell>
          <cell r="B10342" t="str">
            <v>M(2,500,000-5,000,000]</v>
          </cell>
          <cell r="C10342" t="str">
            <v>TRANSPORT EQUIPMENT</v>
          </cell>
          <cell r="D10342" t="str">
            <v>Profit</v>
          </cell>
          <cell r="E10342" t="str">
            <v>KwaZulu Natal</v>
          </cell>
          <cell r="F10342">
            <v>31</v>
          </cell>
          <cell r="G10342">
            <v>2</v>
          </cell>
          <cell r="H10342">
            <v>7.6559809999999997</v>
          </cell>
          <cell r="I10342">
            <v>2.2967943000000002</v>
          </cell>
        </row>
        <row r="10343">
          <cell r="A10343">
            <v>2005</v>
          </cell>
          <cell r="B10343" t="str">
            <v>M(2,500,000-5,000,000]</v>
          </cell>
          <cell r="C10343" t="str">
            <v>TRANSPORT EQUIPMENT</v>
          </cell>
          <cell r="D10343" t="str">
            <v>Profit</v>
          </cell>
          <cell r="E10343" t="str">
            <v>Western Cape</v>
          </cell>
          <cell r="F10343">
            <v>31</v>
          </cell>
          <cell r="G10343">
            <v>2</v>
          </cell>
          <cell r="H10343">
            <v>7.4765009999999998</v>
          </cell>
          <cell r="I10343">
            <v>2.1948750600000002</v>
          </cell>
        </row>
        <row r="10344">
          <cell r="A10344">
            <v>2005</v>
          </cell>
          <cell r="B10344" t="str">
            <v>M(2,500,000-5,000,000]</v>
          </cell>
          <cell r="C10344" t="str">
            <v>TRANSPORT, STORAGE AND COMMUNICATIONS</v>
          </cell>
          <cell r="D10344" t="str">
            <v>Profit</v>
          </cell>
          <cell r="E10344" t="str">
            <v>Eastern Cape</v>
          </cell>
          <cell r="F10344">
            <v>31</v>
          </cell>
          <cell r="G10344">
            <v>6</v>
          </cell>
          <cell r="H10344">
            <v>21.903795000000002</v>
          </cell>
          <cell r="I10344">
            <v>6.4862943399999997</v>
          </cell>
        </row>
        <row r="10345">
          <cell r="A10345">
            <v>2005</v>
          </cell>
          <cell r="B10345" t="str">
            <v>M(2,500,000-5,000,000]</v>
          </cell>
          <cell r="C10345" t="str">
            <v>TRANSPORT, STORAGE AND COMMUNICATIONS</v>
          </cell>
          <cell r="D10345" t="str">
            <v>Profit</v>
          </cell>
          <cell r="E10345" t="str">
            <v>Free State</v>
          </cell>
          <cell r="F10345">
            <v>31</v>
          </cell>
          <cell r="G10345">
            <v>1</v>
          </cell>
          <cell r="H10345">
            <v>3.575987</v>
          </cell>
          <cell r="I10345">
            <v>1.0727961000000001</v>
          </cell>
        </row>
        <row r="10346">
          <cell r="A10346">
            <v>2005</v>
          </cell>
          <cell r="B10346" t="str">
            <v>M(2,500,000-5,000,000]</v>
          </cell>
          <cell r="C10346" t="str">
            <v>TRANSPORT, STORAGE AND COMMUNICATIONS</v>
          </cell>
          <cell r="D10346" t="str">
            <v>Profit</v>
          </cell>
          <cell r="E10346" t="str">
            <v>Gauteng</v>
          </cell>
          <cell r="F10346">
            <v>31</v>
          </cell>
          <cell r="G10346">
            <v>80</v>
          </cell>
          <cell r="H10346">
            <v>280.70393599999994</v>
          </cell>
          <cell r="I10346">
            <v>84.370651580000015</v>
          </cell>
        </row>
        <row r="10347">
          <cell r="A10347">
            <v>2005</v>
          </cell>
          <cell r="B10347" t="str">
            <v>M(2,500,000-5,000,000]</v>
          </cell>
          <cell r="C10347" t="str">
            <v>TRANSPORT, STORAGE AND COMMUNICATIONS</v>
          </cell>
          <cell r="D10347" t="str">
            <v>Profit</v>
          </cell>
          <cell r="E10347" t="str">
            <v>KwaZulu Natal</v>
          </cell>
          <cell r="F10347">
            <v>31</v>
          </cell>
          <cell r="G10347">
            <v>25</v>
          </cell>
          <cell r="H10347">
            <v>87.648173999999997</v>
          </cell>
          <cell r="I10347">
            <v>26.025753709999996</v>
          </cell>
        </row>
        <row r="10348">
          <cell r="A10348">
            <v>2005</v>
          </cell>
          <cell r="B10348" t="str">
            <v>M(2,500,000-5,000,000]</v>
          </cell>
          <cell r="C10348" t="str">
            <v>TRANSPORT, STORAGE AND COMMUNICATIONS</v>
          </cell>
          <cell r="D10348" t="str">
            <v>Profit</v>
          </cell>
          <cell r="E10348" t="str">
            <v>Mpumalanga</v>
          </cell>
          <cell r="F10348">
            <v>31</v>
          </cell>
          <cell r="G10348">
            <v>5</v>
          </cell>
          <cell r="H10348">
            <v>16.482722000000003</v>
          </cell>
          <cell r="I10348">
            <v>4.8948577499999999</v>
          </cell>
        </row>
        <row r="10349">
          <cell r="A10349">
            <v>2005</v>
          </cell>
          <cell r="B10349" t="str">
            <v>M(2,500,000-5,000,000]</v>
          </cell>
          <cell r="C10349" t="str">
            <v>TRANSPORT, STORAGE AND COMMUNICATIONS</v>
          </cell>
          <cell r="D10349" t="str">
            <v>Profit</v>
          </cell>
          <cell r="E10349" t="str">
            <v>North West</v>
          </cell>
          <cell r="F10349">
            <v>31</v>
          </cell>
          <cell r="G10349">
            <v>1</v>
          </cell>
          <cell r="H10349">
            <v>4.0364360000000001</v>
          </cell>
          <cell r="I10349">
            <v>1.2109308000000001</v>
          </cell>
        </row>
        <row r="10350">
          <cell r="A10350">
            <v>2005</v>
          </cell>
          <cell r="B10350" t="str">
            <v>M(2,500,000-5,000,000]</v>
          </cell>
          <cell r="C10350" t="str">
            <v>TRANSPORT, STORAGE AND COMMUNICATIONS</v>
          </cell>
          <cell r="D10350" t="str">
            <v>Profit</v>
          </cell>
          <cell r="E10350" t="str">
            <v>Northern Cape</v>
          </cell>
          <cell r="F10350">
            <v>31</v>
          </cell>
          <cell r="G10350">
            <v>1</v>
          </cell>
          <cell r="H10350">
            <v>4.5570110000000001</v>
          </cell>
          <cell r="I10350">
            <v>1.3671033000000001</v>
          </cell>
        </row>
        <row r="10351">
          <cell r="A10351">
            <v>2005</v>
          </cell>
          <cell r="B10351" t="str">
            <v>M(2,500,000-5,000,000]</v>
          </cell>
          <cell r="C10351" t="str">
            <v>TRANSPORT, STORAGE AND COMMUNICATIONS</v>
          </cell>
          <cell r="D10351" t="str">
            <v>Profit</v>
          </cell>
          <cell r="E10351" t="str">
            <v>Western Cape</v>
          </cell>
          <cell r="F10351">
            <v>31</v>
          </cell>
          <cell r="G10351">
            <v>19</v>
          </cell>
          <cell r="H10351">
            <v>67.225909000000001</v>
          </cell>
          <cell r="I10351">
            <v>20.06096681</v>
          </cell>
        </row>
        <row r="10352">
          <cell r="A10352">
            <v>2005</v>
          </cell>
          <cell r="B10352" t="str">
            <v>M(2,500,000-5,000,000]</v>
          </cell>
          <cell r="C10352" t="str">
            <v>UNKNOWN</v>
          </cell>
          <cell r="D10352" t="str">
            <v>Profit</v>
          </cell>
          <cell r="E10352" t="str">
            <v>Eastern Cape</v>
          </cell>
          <cell r="F10352">
            <v>31</v>
          </cell>
          <cell r="G10352">
            <v>1</v>
          </cell>
          <cell r="H10352">
            <v>2.701511</v>
          </cell>
          <cell r="I10352">
            <v>0.94552884999999998</v>
          </cell>
        </row>
        <row r="10353">
          <cell r="A10353">
            <v>2005</v>
          </cell>
          <cell r="B10353" t="str">
            <v>M(2,500,000-5,000,000]</v>
          </cell>
          <cell r="C10353" t="str">
            <v>UNKNOWN</v>
          </cell>
          <cell r="D10353" t="str">
            <v>Profit</v>
          </cell>
          <cell r="E10353" t="str">
            <v>Gauteng</v>
          </cell>
          <cell r="F10353">
            <v>31</v>
          </cell>
          <cell r="G10353">
            <v>4</v>
          </cell>
          <cell r="H10353">
            <v>13.402218999999999</v>
          </cell>
          <cell r="I10353">
            <v>6.8567383700000004</v>
          </cell>
        </row>
        <row r="10354">
          <cell r="A10354">
            <v>2005</v>
          </cell>
          <cell r="B10354" t="str">
            <v>M(2,500,000-5,000,000]</v>
          </cell>
          <cell r="C10354" t="str">
            <v>UNKNOWN</v>
          </cell>
          <cell r="D10354" t="str">
            <v>Profit</v>
          </cell>
          <cell r="E10354" t="str">
            <v>Western Cape</v>
          </cell>
          <cell r="F10354">
            <v>31</v>
          </cell>
          <cell r="G10354">
            <v>1</v>
          </cell>
          <cell r="H10354">
            <v>4.4621969999999997</v>
          </cell>
          <cell r="I10354">
            <v>1.33865923</v>
          </cell>
        </row>
        <row r="10355">
          <cell r="A10355">
            <v>2005</v>
          </cell>
          <cell r="B10355" t="str">
            <v>M(2,500,000-5,000,000]</v>
          </cell>
          <cell r="C10355" t="str">
            <v>VEHICLE, PARTS AND ACCESSORIES</v>
          </cell>
          <cell r="D10355" t="str">
            <v>Profit</v>
          </cell>
          <cell r="E10355" t="str">
            <v>Eastern Cape</v>
          </cell>
          <cell r="F10355">
            <v>31</v>
          </cell>
          <cell r="G10355">
            <v>7</v>
          </cell>
          <cell r="H10355">
            <v>23.554129</v>
          </cell>
          <cell r="I10355">
            <v>6.8925003499999997</v>
          </cell>
        </row>
        <row r="10356">
          <cell r="A10356">
            <v>2005</v>
          </cell>
          <cell r="B10356" t="str">
            <v>M(2,500,000-5,000,000]</v>
          </cell>
          <cell r="C10356" t="str">
            <v>VEHICLE, PARTS AND ACCESSORIES</v>
          </cell>
          <cell r="D10356" t="str">
            <v>Profit</v>
          </cell>
          <cell r="E10356" t="str">
            <v>Free State</v>
          </cell>
          <cell r="F10356">
            <v>31</v>
          </cell>
          <cell r="G10356">
            <v>5</v>
          </cell>
          <cell r="H10356">
            <v>18.601437000000001</v>
          </cell>
          <cell r="I10356">
            <v>5.5033687799999997</v>
          </cell>
        </row>
        <row r="10357">
          <cell r="A10357">
            <v>2005</v>
          </cell>
          <cell r="B10357" t="str">
            <v>M(2,500,000-5,000,000]</v>
          </cell>
          <cell r="C10357" t="str">
            <v>VEHICLE, PARTS AND ACCESSORIES</v>
          </cell>
          <cell r="D10357" t="str">
            <v>Profit</v>
          </cell>
          <cell r="E10357" t="str">
            <v>Gauteng</v>
          </cell>
          <cell r="F10357">
            <v>31</v>
          </cell>
          <cell r="G10357">
            <v>35</v>
          </cell>
          <cell r="H10357">
            <v>114.386814</v>
          </cell>
          <cell r="I10357">
            <v>34.315718799999999</v>
          </cell>
        </row>
        <row r="10358">
          <cell r="A10358">
            <v>2005</v>
          </cell>
          <cell r="B10358" t="str">
            <v>M(2,500,000-5,000,000]</v>
          </cell>
          <cell r="C10358" t="str">
            <v>VEHICLE, PARTS AND ACCESSORIES</v>
          </cell>
          <cell r="D10358" t="str">
            <v>Profit</v>
          </cell>
          <cell r="E10358" t="str">
            <v>KwaZulu Natal</v>
          </cell>
          <cell r="F10358">
            <v>31</v>
          </cell>
          <cell r="G10358">
            <v>3</v>
          </cell>
          <cell r="H10358">
            <v>9.9984959999999994</v>
          </cell>
          <cell r="I10358">
            <v>2.9995487999999999</v>
          </cell>
        </row>
        <row r="10359">
          <cell r="A10359">
            <v>2005</v>
          </cell>
          <cell r="B10359" t="str">
            <v>M(2,500,000-5,000,000]</v>
          </cell>
          <cell r="C10359" t="str">
            <v>VEHICLE, PARTS AND ACCESSORIES</v>
          </cell>
          <cell r="D10359" t="str">
            <v>Profit</v>
          </cell>
          <cell r="E10359" t="str">
            <v>Limpopo</v>
          </cell>
          <cell r="F10359">
            <v>31</v>
          </cell>
          <cell r="G10359">
            <v>2</v>
          </cell>
          <cell r="H10359">
            <v>6.42096</v>
          </cell>
          <cell r="I10359">
            <v>1.89331651</v>
          </cell>
        </row>
        <row r="10360">
          <cell r="A10360">
            <v>2005</v>
          </cell>
          <cell r="B10360" t="str">
            <v>M(2,500,000-5,000,000]</v>
          </cell>
          <cell r="C10360" t="str">
            <v>VEHICLE, PARTS AND ACCESSORIES</v>
          </cell>
          <cell r="D10360" t="str">
            <v>Profit</v>
          </cell>
          <cell r="E10360" t="str">
            <v>Mpumalanga</v>
          </cell>
          <cell r="F10360">
            <v>31</v>
          </cell>
          <cell r="G10360">
            <v>1</v>
          </cell>
          <cell r="H10360">
            <v>2.6160960000000002</v>
          </cell>
          <cell r="I10360">
            <v>0.79898828</v>
          </cell>
        </row>
        <row r="10361">
          <cell r="A10361">
            <v>2005</v>
          </cell>
          <cell r="B10361" t="str">
            <v>M(2,500,000-5,000,000]</v>
          </cell>
          <cell r="C10361" t="str">
            <v>VEHICLE, PARTS AND ACCESSORIES</v>
          </cell>
          <cell r="D10361" t="str">
            <v>Profit</v>
          </cell>
          <cell r="E10361" t="str">
            <v>Western Cape</v>
          </cell>
          <cell r="F10361">
            <v>31</v>
          </cell>
          <cell r="G10361">
            <v>9</v>
          </cell>
          <cell r="H10361">
            <v>32.900123999999998</v>
          </cell>
          <cell r="I10361">
            <v>9.8020668599999983</v>
          </cell>
        </row>
        <row r="10362">
          <cell r="A10362">
            <v>2005</v>
          </cell>
          <cell r="B10362" t="str">
            <v>M(2,500,000-5,000,000]</v>
          </cell>
          <cell r="C10362" t="str">
            <v>WHOLESALE TRADE</v>
          </cell>
          <cell r="D10362" t="str">
            <v>Profit</v>
          </cell>
          <cell r="E10362" t="str">
            <v>Eastern Cape</v>
          </cell>
          <cell r="F10362">
            <v>31</v>
          </cell>
          <cell r="G10362">
            <v>9</v>
          </cell>
          <cell r="H10362">
            <v>27.833532999999999</v>
          </cell>
          <cell r="I10362">
            <v>8.5482879199999999</v>
          </cell>
        </row>
        <row r="10363">
          <cell r="A10363">
            <v>2005</v>
          </cell>
          <cell r="B10363" t="str">
            <v>M(2,500,000-5,000,000]</v>
          </cell>
          <cell r="C10363" t="str">
            <v>WHOLESALE TRADE</v>
          </cell>
          <cell r="D10363" t="str">
            <v>Profit</v>
          </cell>
          <cell r="E10363" t="str">
            <v>Free State</v>
          </cell>
          <cell r="F10363">
            <v>31</v>
          </cell>
          <cell r="G10363">
            <v>4</v>
          </cell>
          <cell r="H10363">
            <v>12.344765000000001</v>
          </cell>
          <cell r="I10363">
            <v>3.8043153500000004</v>
          </cell>
        </row>
        <row r="10364">
          <cell r="A10364">
            <v>2005</v>
          </cell>
          <cell r="B10364" t="str">
            <v>M(2,500,000-5,000,000]</v>
          </cell>
          <cell r="C10364" t="str">
            <v>WHOLESALE TRADE</v>
          </cell>
          <cell r="D10364" t="str">
            <v>Profit</v>
          </cell>
          <cell r="E10364" t="str">
            <v>Gauteng</v>
          </cell>
          <cell r="F10364">
            <v>31</v>
          </cell>
          <cell r="G10364">
            <v>125</v>
          </cell>
          <cell r="H10364">
            <v>427.64848699999999</v>
          </cell>
          <cell r="I10364">
            <v>130.09144677000003</v>
          </cell>
        </row>
        <row r="10365">
          <cell r="A10365">
            <v>2005</v>
          </cell>
          <cell r="B10365" t="str">
            <v>M(2,500,000-5,000,000]</v>
          </cell>
          <cell r="C10365" t="str">
            <v>WHOLESALE TRADE</v>
          </cell>
          <cell r="D10365" t="str">
            <v>Profit</v>
          </cell>
          <cell r="E10365" t="str">
            <v>KwaZulu Natal</v>
          </cell>
          <cell r="F10365">
            <v>31</v>
          </cell>
          <cell r="G10365">
            <v>26</v>
          </cell>
          <cell r="H10365">
            <v>91.738170999999994</v>
          </cell>
          <cell r="I10365">
            <v>27.186972580000003</v>
          </cell>
        </row>
        <row r="10366">
          <cell r="A10366">
            <v>2005</v>
          </cell>
          <cell r="B10366" t="str">
            <v>M(2,500,000-5,000,000]</v>
          </cell>
          <cell r="C10366" t="str">
            <v>WHOLESALE TRADE</v>
          </cell>
          <cell r="D10366" t="str">
            <v>Profit</v>
          </cell>
          <cell r="E10366" t="str">
            <v>Limpopo</v>
          </cell>
          <cell r="F10366">
            <v>31</v>
          </cell>
          <cell r="G10366">
            <v>8</v>
          </cell>
          <cell r="H10366">
            <v>27.612404999999995</v>
          </cell>
          <cell r="I10366">
            <v>8.4790497800000004</v>
          </cell>
        </row>
        <row r="10367">
          <cell r="A10367">
            <v>2005</v>
          </cell>
          <cell r="B10367" t="str">
            <v>M(2,500,000-5,000,000]</v>
          </cell>
          <cell r="C10367" t="str">
            <v>WHOLESALE TRADE</v>
          </cell>
          <cell r="D10367" t="str">
            <v>Profit</v>
          </cell>
          <cell r="E10367" t="str">
            <v>Mpumalanga</v>
          </cell>
          <cell r="F10367">
            <v>31</v>
          </cell>
          <cell r="G10367">
            <v>7</v>
          </cell>
          <cell r="H10367">
            <v>21.984605999999999</v>
          </cell>
          <cell r="I10367">
            <v>6.5231723600000002</v>
          </cell>
        </row>
        <row r="10368">
          <cell r="A10368">
            <v>2005</v>
          </cell>
          <cell r="B10368" t="str">
            <v>M(2,500,000-5,000,000]</v>
          </cell>
          <cell r="C10368" t="str">
            <v>WHOLESALE TRADE</v>
          </cell>
          <cell r="D10368" t="str">
            <v>Profit</v>
          </cell>
          <cell r="E10368" t="str">
            <v>North West</v>
          </cell>
          <cell r="F10368">
            <v>31</v>
          </cell>
          <cell r="G10368">
            <v>2</v>
          </cell>
          <cell r="H10368">
            <v>7.6193070000000001</v>
          </cell>
          <cell r="I10368">
            <v>2.2401277500000001</v>
          </cell>
        </row>
        <row r="10369">
          <cell r="A10369">
            <v>2005</v>
          </cell>
          <cell r="B10369" t="str">
            <v>M(2,500,000-5,000,000]</v>
          </cell>
          <cell r="C10369" t="str">
            <v>WHOLESALE TRADE</v>
          </cell>
          <cell r="D10369" t="str">
            <v>Profit</v>
          </cell>
          <cell r="E10369" t="str">
            <v>Northern Cape</v>
          </cell>
          <cell r="F10369">
            <v>31</v>
          </cell>
          <cell r="G10369">
            <v>3</v>
          </cell>
          <cell r="H10369">
            <v>8.8256169999999994</v>
          </cell>
          <cell r="I10369">
            <v>2.6476850999999999</v>
          </cell>
        </row>
        <row r="10370">
          <cell r="A10370">
            <v>2005</v>
          </cell>
          <cell r="B10370" t="str">
            <v>M(2,500,000-5,000,000]</v>
          </cell>
          <cell r="C10370" t="str">
            <v>WHOLESALE TRADE</v>
          </cell>
          <cell r="D10370" t="str">
            <v>Profit</v>
          </cell>
          <cell r="E10370" t="str">
            <v>Western Cape</v>
          </cell>
          <cell r="F10370">
            <v>31</v>
          </cell>
          <cell r="G10370">
            <v>41</v>
          </cell>
          <cell r="H10370">
            <v>142.89816200000001</v>
          </cell>
          <cell r="I10370">
            <v>42.404075349999992</v>
          </cell>
        </row>
        <row r="10371">
          <cell r="A10371">
            <v>2005</v>
          </cell>
          <cell r="B10371" t="str">
            <v>M(2,500,000-5,000,000]</v>
          </cell>
          <cell r="C10371" t="str">
            <v>WOOD PRODUCTS AND FURNITURE</v>
          </cell>
          <cell r="D10371" t="str">
            <v>Profit</v>
          </cell>
          <cell r="E10371" t="str">
            <v>Gauteng</v>
          </cell>
          <cell r="F10371">
            <v>31</v>
          </cell>
          <cell r="G10371">
            <v>13</v>
          </cell>
          <cell r="H10371">
            <v>42.671697000000002</v>
          </cell>
          <cell r="I10371">
            <v>12.65137593</v>
          </cell>
        </row>
        <row r="10372">
          <cell r="A10372">
            <v>2005</v>
          </cell>
          <cell r="B10372" t="str">
            <v>M(2,500,000-5,000,000]</v>
          </cell>
          <cell r="C10372" t="str">
            <v>WOOD PRODUCTS AND FURNITURE</v>
          </cell>
          <cell r="D10372" t="str">
            <v>Profit</v>
          </cell>
          <cell r="E10372" t="str">
            <v>KwaZulu Natal</v>
          </cell>
          <cell r="F10372">
            <v>31</v>
          </cell>
          <cell r="G10372">
            <v>10</v>
          </cell>
          <cell r="H10372">
            <v>35.970904000000004</v>
          </cell>
          <cell r="I10372">
            <v>10.623563450000001</v>
          </cell>
        </row>
        <row r="10373">
          <cell r="A10373">
            <v>2005</v>
          </cell>
          <cell r="B10373" t="str">
            <v>M(2,500,000-5,000,000]</v>
          </cell>
          <cell r="C10373" t="str">
            <v>WOOD PRODUCTS AND FURNITURE</v>
          </cell>
          <cell r="D10373" t="str">
            <v>Profit</v>
          </cell>
          <cell r="E10373" t="str">
            <v>Limpopo</v>
          </cell>
          <cell r="F10373">
            <v>31</v>
          </cell>
          <cell r="G10373">
            <v>2</v>
          </cell>
          <cell r="H10373">
            <v>6.8011279999999994</v>
          </cell>
          <cell r="I10373">
            <v>2.0403384</v>
          </cell>
        </row>
        <row r="10374">
          <cell r="A10374">
            <v>2005</v>
          </cell>
          <cell r="B10374" t="str">
            <v>M(2,500,000-5,000,000]</v>
          </cell>
          <cell r="C10374" t="str">
            <v>WOOD PRODUCTS AND FURNITURE</v>
          </cell>
          <cell r="D10374" t="str">
            <v>Profit</v>
          </cell>
          <cell r="E10374" t="str">
            <v>Western Cape</v>
          </cell>
          <cell r="F10374">
            <v>31</v>
          </cell>
          <cell r="G10374">
            <v>2</v>
          </cell>
          <cell r="H10374">
            <v>5.6711710000000002</v>
          </cell>
          <cell r="I10374">
            <v>1.6446395900000002</v>
          </cell>
        </row>
        <row r="10375">
          <cell r="A10375">
            <v>2005</v>
          </cell>
          <cell r="B10375" t="str">
            <v>N(5,000,000-7,500,000]</v>
          </cell>
          <cell r="C10375" t="str">
            <v>AGENCIES AND OTHER SERVICES</v>
          </cell>
          <cell r="D10375" t="str">
            <v>Profit</v>
          </cell>
          <cell r="E10375" t="str">
            <v>Gauteng</v>
          </cell>
          <cell r="F10375">
            <v>31</v>
          </cell>
          <cell r="G10375">
            <v>36</v>
          </cell>
          <cell r="H10375">
            <v>227.45921000000001</v>
          </cell>
          <cell r="I10375">
            <v>68.972066090000013</v>
          </cell>
        </row>
        <row r="10376">
          <cell r="A10376">
            <v>2005</v>
          </cell>
          <cell r="B10376" t="str">
            <v>N(5,000,000-7,500,000]</v>
          </cell>
          <cell r="C10376" t="str">
            <v>AGENCIES AND OTHER SERVICES</v>
          </cell>
          <cell r="D10376" t="str">
            <v>Profit</v>
          </cell>
          <cell r="E10376" t="str">
            <v>KwaZulu Natal</v>
          </cell>
          <cell r="F10376">
            <v>31</v>
          </cell>
          <cell r="G10376">
            <v>23</v>
          </cell>
          <cell r="H10376">
            <v>146.39560700000001</v>
          </cell>
          <cell r="I10376">
            <v>43.248885920000014</v>
          </cell>
        </row>
        <row r="10377">
          <cell r="A10377">
            <v>2005</v>
          </cell>
          <cell r="B10377" t="str">
            <v>N(5,000,000-7,500,000]</v>
          </cell>
          <cell r="C10377" t="str">
            <v>AGENCIES AND OTHER SERVICES</v>
          </cell>
          <cell r="D10377" t="str">
            <v>Profit</v>
          </cell>
          <cell r="E10377" t="str">
            <v>Mpumalanga</v>
          </cell>
          <cell r="F10377">
            <v>31</v>
          </cell>
          <cell r="G10377">
            <v>1</v>
          </cell>
          <cell r="H10377">
            <v>5.3580490000000003</v>
          </cell>
          <cell r="I10377">
            <v>1.6074146999999999</v>
          </cell>
        </row>
        <row r="10378">
          <cell r="A10378">
            <v>2005</v>
          </cell>
          <cell r="B10378" t="str">
            <v>N(5,000,000-7,500,000]</v>
          </cell>
          <cell r="C10378" t="str">
            <v>AGENCIES AND OTHER SERVICES</v>
          </cell>
          <cell r="D10378" t="str">
            <v>Profit</v>
          </cell>
          <cell r="E10378" t="str">
            <v>Western Cape</v>
          </cell>
          <cell r="F10378">
            <v>31</v>
          </cell>
          <cell r="G10378">
            <v>14</v>
          </cell>
          <cell r="H10378">
            <v>87.295180000000002</v>
          </cell>
          <cell r="I10378">
            <v>25.952558289999999</v>
          </cell>
        </row>
        <row r="10379">
          <cell r="A10379">
            <v>2005</v>
          </cell>
          <cell r="B10379" t="str">
            <v>N(5,000,000-7,500,000]</v>
          </cell>
          <cell r="C10379" t="str">
            <v>AGRICULTURE, FORESTRY AND FISHING</v>
          </cell>
          <cell r="D10379" t="str">
            <v>Profit</v>
          </cell>
          <cell r="E10379" t="str">
            <v>Eastern Cape</v>
          </cell>
          <cell r="F10379">
            <v>31</v>
          </cell>
          <cell r="G10379">
            <v>1</v>
          </cell>
          <cell r="H10379">
            <v>5.9672929999999997</v>
          </cell>
          <cell r="I10379">
            <v>1.73051497</v>
          </cell>
        </row>
        <row r="10380">
          <cell r="A10380">
            <v>2005</v>
          </cell>
          <cell r="B10380" t="str">
            <v>N(5,000,000-7,500,000]</v>
          </cell>
          <cell r="C10380" t="str">
            <v>AGRICULTURE, FORESTRY AND FISHING</v>
          </cell>
          <cell r="D10380" t="str">
            <v>Profit</v>
          </cell>
          <cell r="E10380" t="str">
            <v>Gauteng</v>
          </cell>
          <cell r="F10380">
            <v>31</v>
          </cell>
          <cell r="G10380">
            <v>4</v>
          </cell>
          <cell r="H10380">
            <v>21.671393000000002</v>
          </cell>
          <cell r="I10380">
            <v>6.4514143100000005</v>
          </cell>
        </row>
        <row r="10381">
          <cell r="A10381">
            <v>2005</v>
          </cell>
          <cell r="B10381" t="str">
            <v>N(5,000,000-7,500,000]</v>
          </cell>
          <cell r="C10381" t="str">
            <v>AGRICULTURE, FORESTRY AND FISHING</v>
          </cell>
          <cell r="D10381" t="str">
            <v>Profit</v>
          </cell>
          <cell r="E10381" t="str">
            <v>KwaZulu Natal</v>
          </cell>
          <cell r="F10381">
            <v>31</v>
          </cell>
          <cell r="G10381">
            <v>2</v>
          </cell>
          <cell r="H10381">
            <v>11.951784</v>
          </cell>
          <cell r="I10381">
            <v>3.5230340099999999</v>
          </cell>
        </row>
        <row r="10382">
          <cell r="A10382">
            <v>2005</v>
          </cell>
          <cell r="B10382" t="str">
            <v>N(5,000,000-7,500,000]</v>
          </cell>
          <cell r="C10382" t="str">
            <v>AGRICULTURE, FORESTRY AND FISHING</v>
          </cell>
          <cell r="D10382" t="str">
            <v>Profit</v>
          </cell>
          <cell r="E10382" t="str">
            <v>Limpopo</v>
          </cell>
          <cell r="F10382">
            <v>31</v>
          </cell>
          <cell r="G10382">
            <v>3</v>
          </cell>
          <cell r="H10382">
            <v>16.718173</v>
          </cell>
          <cell r="I10382">
            <v>5.0154518999999995</v>
          </cell>
        </row>
        <row r="10383">
          <cell r="A10383">
            <v>2005</v>
          </cell>
          <cell r="B10383" t="str">
            <v>N(5,000,000-7,500,000]</v>
          </cell>
          <cell r="C10383" t="str">
            <v>AGRICULTURE, FORESTRY AND FISHING</v>
          </cell>
          <cell r="D10383" t="str">
            <v>Profit</v>
          </cell>
          <cell r="E10383" t="str">
            <v>Mpumalanga</v>
          </cell>
          <cell r="F10383">
            <v>31</v>
          </cell>
          <cell r="G10383">
            <v>1</v>
          </cell>
          <cell r="H10383">
            <v>5.4057409999999999</v>
          </cell>
          <cell r="I10383">
            <v>1.5676648899999999</v>
          </cell>
        </row>
        <row r="10384">
          <cell r="A10384">
            <v>2005</v>
          </cell>
          <cell r="B10384" t="str">
            <v>N(5,000,000-7,500,000]</v>
          </cell>
          <cell r="C10384" t="str">
            <v>AGRICULTURE, FORESTRY AND FISHING</v>
          </cell>
          <cell r="D10384" t="str">
            <v>Profit</v>
          </cell>
          <cell r="E10384" t="str">
            <v>North West</v>
          </cell>
          <cell r="F10384">
            <v>31</v>
          </cell>
          <cell r="G10384">
            <v>2</v>
          </cell>
          <cell r="H10384">
            <v>11.162129</v>
          </cell>
          <cell r="I10384">
            <v>3.28947067</v>
          </cell>
        </row>
        <row r="10385">
          <cell r="A10385">
            <v>2005</v>
          </cell>
          <cell r="B10385" t="str">
            <v>N(5,000,000-7,500,000]</v>
          </cell>
          <cell r="C10385" t="str">
            <v>AGRICULTURE, FORESTRY AND FISHING</v>
          </cell>
          <cell r="D10385" t="str">
            <v>Profit</v>
          </cell>
          <cell r="E10385" t="str">
            <v>Western Cape</v>
          </cell>
          <cell r="F10385">
            <v>31</v>
          </cell>
          <cell r="G10385">
            <v>8</v>
          </cell>
          <cell r="H10385">
            <v>50.605524000000003</v>
          </cell>
          <cell r="I10385">
            <v>14.751844109999999</v>
          </cell>
        </row>
        <row r="10386">
          <cell r="A10386">
            <v>2005</v>
          </cell>
          <cell r="B10386" t="str">
            <v>N(5,000,000-7,500,000]</v>
          </cell>
          <cell r="C10386" t="str">
            <v>BRICKS, CERAMIC, GLASS, CEMENT</v>
          </cell>
          <cell r="D10386" t="str">
            <v>Profit</v>
          </cell>
          <cell r="E10386" t="str">
            <v>Eastern Cape</v>
          </cell>
          <cell r="F10386">
            <v>31</v>
          </cell>
          <cell r="G10386">
            <v>1</v>
          </cell>
          <cell r="H10386">
            <v>5.7955610000000002</v>
          </cell>
          <cell r="I10386">
            <v>1.68071269</v>
          </cell>
        </row>
        <row r="10387">
          <cell r="A10387">
            <v>2005</v>
          </cell>
          <cell r="B10387" t="str">
            <v>N(5,000,000-7,500,000]</v>
          </cell>
          <cell r="C10387" t="str">
            <v>BRICKS, CERAMIC, GLASS, CEMENT</v>
          </cell>
          <cell r="D10387" t="str">
            <v>Profit</v>
          </cell>
          <cell r="E10387" t="str">
            <v>Gauteng</v>
          </cell>
          <cell r="F10387">
            <v>31</v>
          </cell>
          <cell r="G10387">
            <v>7</v>
          </cell>
          <cell r="H10387">
            <v>40.840119999999999</v>
          </cell>
          <cell r="I10387">
            <v>11.952447070000002</v>
          </cell>
        </row>
        <row r="10388">
          <cell r="A10388">
            <v>2005</v>
          </cell>
          <cell r="B10388" t="str">
            <v>N(5,000,000-7,500,000]</v>
          </cell>
          <cell r="C10388" t="str">
            <v>BRICKS, CERAMIC, GLASS, CEMENT</v>
          </cell>
          <cell r="D10388" t="str">
            <v>Profit</v>
          </cell>
          <cell r="E10388" t="str">
            <v>KwaZulu Natal</v>
          </cell>
          <cell r="F10388">
            <v>31</v>
          </cell>
          <cell r="G10388">
            <v>2</v>
          </cell>
          <cell r="H10388">
            <v>12.430106</v>
          </cell>
          <cell r="I10388">
            <v>3.6590678799999998</v>
          </cell>
        </row>
        <row r="10389">
          <cell r="A10389">
            <v>2005</v>
          </cell>
          <cell r="B10389" t="str">
            <v>N(5,000,000-7,500,000]</v>
          </cell>
          <cell r="C10389" t="str">
            <v>BRICKS, CERAMIC, GLASS, CEMENT</v>
          </cell>
          <cell r="D10389" t="str">
            <v>Profit</v>
          </cell>
          <cell r="E10389" t="str">
            <v>Mpumalanga</v>
          </cell>
          <cell r="F10389">
            <v>31</v>
          </cell>
          <cell r="G10389">
            <v>1</v>
          </cell>
          <cell r="H10389">
            <v>5.6066510000000003</v>
          </cell>
          <cell r="I10389">
            <v>1.6259287900000001</v>
          </cell>
        </row>
        <row r="10390">
          <cell r="A10390">
            <v>2005</v>
          </cell>
          <cell r="B10390" t="str">
            <v>N(5,000,000-7,500,000]</v>
          </cell>
          <cell r="C10390" t="str">
            <v>BRICKS, CERAMIC, GLASS, CEMENT</v>
          </cell>
          <cell r="D10390" t="str">
            <v>Profit</v>
          </cell>
          <cell r="E10390" t="str">
            <v>North West</v>
          </cell>
          <cell r="F10390">
            <v>31</v>
          </cell>
          <cell r="G10390">
            <v>1</v>
          </cell>
          <cell r="H10390">
            <v>5.1113520000000001</v>
          </cell>
          <cell r="I10390">
            <v>1.5334056</v>
          </cell>
        </row>
        <row r="10391">
          <cell r="A10391">
            <v>2005</v>
          </cell>
          <cell r="B10391" t="str">
            <v>N(5,000,000-7,500,000]</v>
          </cell>
          <cell r="C10391" t="str">
            <v>BRICKS, CERAMIC, GLASS, CEMENT</v>
          </cell>
          <cell r="D10391" t="str">
            <v>Profit</v>
          </cell>
          <cell r="E10391" t="str">
            <v>Western Cape</v>
          </cell>
          <cell r="F10391">
            <v>31</v>
          </cell>
          <cell r="G10391">
            <v>3</v>
          </cell>
          <cell r="H10391">
            <v>19.105078000000002</v>
          </cell>
          <cell r="I10391">
            <v>5.5995653000000001</v>
          </cell>
        </row>
        <row r="10392">
          <cell r="A10392">
            <v>2005</v>
          </cell>
          <cell r="B10392" t="str">
            <v>N(5,000,000-7,500,000]</v>
          </cell>
          <cell r="C10392" t="str">
            <v>CATERING AND ACCOMMODATION</v>
          </cell>
          <cell r="D10392" t="str">
            <v>Profit</v>
          </cell>
          <cell r="E10392" t="str">
            <v>Eastern Cape</v>
          </cell>
          <cell r="F10392">
            <v>31</v>
          </cell>
          <cell r="G10392">
            <v>1</v>
          </cell>
          <cell r="H10392">
            <v>5.5016480000000003</v>
          </cell>
          <cell r="I10392">
            <v>1.6504943999999999</v>
          </cell>
        </row>
        <row r="10393">
          <cell r="A10393">
            <v>2005</v>
          </cell>
          <cell r="B10393" t="str">
            <v>N(5,000,000-7,500,000]</v>
          </cell>
          <cell r="C10393" t="str">
            <v>CATERING AND ACCOMMODATION</v>
          </cell>
          <cell r="D10393" t="str">
            <v>Profit</v>
          </cell>
          <cell r="E10393" t="str">
            <v>Free State</v>
          </cell>
          <cell r="F10393">
            <v>31</v>
          </cell>
          <cell r="G10393">
            <v>1</v>
          </cell>
          <cell r="H10393">
            <v>6.8108709999999997</v>
          </cell>
          <cell r="I10393">
            <v>2.0432613000000002</v>
          </cell>
        </row>
        <row r="10394">
          <cell r="A10394">
            <v>2005</v>
          </cell>
          <cell r="B10394" t="str">
            <v>N(5,000,000-7,500,000]</v>
          </cell>
          <cell r="C10394" t="str">
            <v>CATERING AND ACCOMMODATION</v>
          </cell>
          <cell r="D10394" t="str">
            <v>Profit</v>
          </cell>
          <cell r="E10394" t="str">
            <v>Gauteng</v>
          </cell>
          <cell r="F10394">
            <v>31</v>
          </cell>
          <cell r="G10394">
            <v>5</v>
          </cell>
          <cell r="H10394">
            <v>31.906707999999998</v>
          </cell>
          <cell r="I10394">
            <v>9.5726124000000006</v>
          </cell>
        </row>
        <row r="10395">
          <cell r="A10395">
            <v>2005</v>
          </cell>
          <cell r="B10395" t="str">
            <v>N(5,000,000-7,500,000]</v>
          </cell>
          <cell r="C10395" t="str">
            <v>CATERING AND ACCOMMODATION</v>
          </cell>
          <cell r="D10395" t="str">
            <v>Profit</v>
          </cell>
          <cell r="E10395" t="str">
            <v>KwaZulu Natal</v>
          </cell>
          <cell r="F10395">
            <v>31</v>
          </cell>
          <cell r="G10395">
            <v>2</v>
          </cell>
          <cell r="H10395">
            <v>10.356386000000001</v>
          </cell>
          <cell r="I10395">
            <v>3.1087157999999997</v>
          </cell>
        </row>
        <row r="10396">
          <cell r="A10396">
            <v>2005</v>
          </cell>
          <cell r="B10396" t="str">
            <v>N(5,000,000-7,500,000]</v>
          </cell>
          <cell r="C10396" t="str">
            <v>CATERING AND ACCOMMODATION</v>
          </cell>
          <cell r="D10396" t="str">
            <v>Profit</v>
          </cell>
          <cell r="E10396" t="str">
            <v>Western Cape</v>
          </cell>
          <cell r="F10396">
            <v>31</v>
          </cell>
          <cell r="G10396">
            <v>4</v>
          </cell>
          <cell r="H10396">
            <v>24.586072999999999</v>
          </cell>
          <cell r="I10396">
            <v>7.3109739000000005</v>
          </cell>
        </row>
        <row r="10397">
          <cell r="A10397">
            <v>2005</v>
          </cell>
          <cell r="B10397" t="str">
            <v>N(5,000,000-7,500,000]</v>
          </cell>
          <cell r="C10397" t="str">
            <v>CHEMICALS, RUBBER AND PLASTIC</v>
          </cell>
          <cell r="D10397" t="str">
            <v>Profit</v>
          </cell>
          <cell r="E10397" t="str">
            <v>Free State</v>
          </cell>
          <cell r="F10397">
            <v>31</v>
          </cell>
          <cell r="G10397">
            <v>1</v>
          </cell>
          <cell r="H10397">
            <v>5.479959</v>
          </cell>
          <cell r="I10397">
            <v>1.6439877000000001</v>
          </cell>
        </row>
        <row r="10398">
          <cell r="A10398">
            <v>2005</v>
          </cell>
          <cell r="B10398" t="str">
            <v>N(5,000,000-7,500,000]</v>
          </cell>
          <cell r="C10398" t="str">
            <v>CHEMICALS, RUBBER AND PLASTIC</v>
          </cell>
          <cell r="D10398" t="str">
            <v>Profit</v>
          </cell>
          <cell r="E10398" t="str">
            <v>Gauteng</v>
          </cell>
          <cell r="F10398">
            <v>31</v>
          </cell>
          <cell r="G10398">
            <v>15</v>
          </cell>
          <cell r="H10398">
            <v>93.217553000000009</v>
          </cell>
          <cell r="I10398">
            <v>27.484092569999998</v>
          </cell>
        </row>
        <row r="10399">
          <cell r="A10399">
            <v>2005</v>
          </cell>
          <cell r="B10399" t="str">
            <v>N(5,000,000-7,500,000]</v>
          </cell>
          <cell r="C10399" t="str">
            <v>CHEMICALS, RUBBER AND PLASTIC</v>
          </cell>
          <cell r="D10399" t="str">
            <v>Profit</v>
          </cell>
          <cell r="E10399" t="str">
            <v>KwaZulu Natal</v>
          </cell>
          <cell r="F10399">
            <v>31</v>
          </cell>
          <cell r="G10399">
            <v>6</v>
          </cell>
          <cell r="H10399">
            <v>39.577352000000005</v>
          </cell>
          <cell r="I10399">
            <v>11.679694849999999</v>
          </cell>
        </row>
        <row r="10400">
          <cell r="A10400">
            <v>2005</v>
          </cell>
          <cell r="B10400" t="str">
            <v>N(5,000,000-7,500,000]</v>
          </cell>
          <cell r="C10400" t="str">
            <v>CHEMICALS, RUBBER AND PLASTIC</v>
          </cell>
          <cell r="D10400" t="str">
            <v>Profit</v>
          </cell>
          <cell r="E10400" t="str">
            <v>Western Cape</v>
          </cell>
          <cell r="F10400">
            <v>31</v>
          </cell>
          <cell r="G10400">
            <v>6</v>
          </cell>
          <cell r="H10400">
            <v>37.892473999999993</v>
          </cell>
          <cell r="I10400">
            <v>11.05311025</v>
          </cell>
        </row>
        <row r="10401">
          <cell r="A10401">
            <v>2005</v>
          </cell>
          <cell r="B10401" t="str">
            <v>N(5,000,000-7,500,000]</v>
          </cell>
          <cell r="C10401" t="str">
            <v>CLOTHING AND FOOTWEAR</v>
          </cell>
          <cell r="D10401" t="str">
            <v>Profit</v>
          </cell>
          <cell r="E10401" t="str">
            <v>Eastern Cape</v>
          </cell>
          <cell r="F10401">
            <v>31</v>
          </cell>
          <cell r="G10401">
            <v>1</v>
          </cell>
          <cell r="H10401">
            <v>5.8459209999999997</v>
          </cell>
        </row>
        <row r="10402">
          <cell r="A10402">
            <v>2005</v>
          </cell>
          <cell r="B10402" t="str">
            <v>N(5,000,000-7,500,000]</v>
          </cell>
          <cell r="C10402" t="str">
            <v>CLOTHING AND FOOTWEAR</v>
          </cell>
          <cell r="D10402" t="str">
            <v>Profit</v>
          </cell>
          <cell r="E10402" t="str">
            <v>Free State</v>
          </cell>
          <cell r="F10402">
            <v>31</v>
          </cell>
          <cell r="G10402">
            <v>1</v>
          </cell>
          <cell r="H10402">
            <v>7.0319929999999999</v>
          </cell>
          <cell r="I10402">
            <v>2.1095978999999998</v>
          </cell>
        </row>
        <row r="10403">
          <cell r="A10403">
            <v>2005</v>
          </cell>
          <cell r="B10403" t="str">
            <v>N(5,000,000-7,500,000]</v>
          </cell>
          <cell r="C10403" t="str">
            <v>CLOTHING AND FOOTWEAR</v>
          </cell>
          <cell r="D10403" t="str">
            <v>Profit</v>
          </cell>
          <cell r="E10403" t="str">
            <v>Gauteng</v>
          </cell>
          <cell r="F10403">
            <v>31</v>
          </cell>
          <cell r="G10403">
            <v>2</v>
          </cell>
          <cell r="H10403">
            <v>14.079316</v>
          </cell>
          <cell r="I10403">
            <v>4.08300164</v>
          </cell>
        </row>
        <row r="10404">
          <cell r="A10404">
            <v>2005</v>
          </cell>
          <cell r="B10404" t="str">
            <v>N(5,000,000-7,500,000]</v>
          </cell>
          <cell r="C10404" t="str">
            <v>CLOTHING AND FOOTWEAR</v>
          </cell>
          <cell r="D10404" t="str">
            <v>Profit</v>
          </cell>
          <cell r="E10404" t="str">
            <v>KwaZulu Natal</v>
          </cell>
          <cell r="F10404">
            <v>31</v>
          </cell>
          <cell r="G10404">
            <v>1</v>
          </cell>
          <cell r="H10404">
            <v>6.7222770000000001</v>
          </cell>
          <cell r="I10404">
            <v>1.94946033</v>
          </cell>
        </row>
        <row r="10405">
          <cell r="A10405">
            <v>2005</v>
          </cell>
          <cell r="B10405" t="str">
            <v>N(5,000,000-7,500,000]</v>
          </cell>
          <cell r="C10405" t="str">
            <v>CLOTHING AND FOOTWEAR</v>
          </cell>
          <cell r="D10405" t="str">
            <v>Profit</v>
          </cell>
          <cell r="E10405" t="str">
            <v>Western Cape</v>
          </cell>
          <cell r="F10405">
            <v>31</v>
          </cell>
          <cell r="G10405">
            <v>3</v>
          </cell>
          <cell r="H10405">
            <v>18.639209999999999</v>
          </cell>
          <cell r="I10405">
            <v>5.4606504299999994</v>
          </cell>
        </row>
        <row r="10406">
          <cell r="A10406">
            <v>2005</v>
          </cell>
          <cell r="B10406" t="str">
            <v>N(5,000,000-7,500,000]</v>
          </cell>
          <cell r="C10406" t="str">
            <v>COAL AND PETROLEUM</v>
          </cell>
          <cell r="D10406" t="str">
            <v>Profit</v>
          </cell>
          <cell r="E10406" t="str">
            <v>KwaZulu Natal</v>
          </cell>
          <cell r="F10406">
            <v>31</v>
          </cell>
          <cell r="G10406">
            <v>1</v>
          </cell>
          <cell r="H10406">
            <v>6.2473979999999996</v>
          </cell>
          <cell r="I10406">
            <v>1.8117454199999998</v>
          </cell>
        </row>
        <row r="10407">
          <cell r="A10407">
            <v>2005</v>
          </cell>
          <cell r="B10407" t="str">
            <v>N(5,000,000-7,500,000]</v>
          </cell>
          <cell r="C10407" t="str">
            <v>COAL AND PETROLEUM</v>
          </cell>
          <cell r="D10407" t="str">
            <v>Profit</v>
          </cell>
          <cell r="E10407" t="str">
            <v>Western Cape</v>
          </cell>
          <cell r="F10407">
            <v>31</v>
          </cell>
          <cell r="G10407">
            <v>2</v>
          </cell>
          <cell r="H10407">
            <v>14.258804000000001</v>
          </cell>
          <cell r="I10407">
            <v>4.2776411999999997</v>
          </cell>
        </row>
        <row r="10408">
          <cell r="A10408">
            <v>2005</v>
          </cell>
          <cell r="B10408" t="str">
            <v>N(5,000,000-7,500,000]</v>
          </cell>
          <cell r="C10408" t="str">
            <v>CONSTRUCTION</v>
          </cell>
          <cell r="D10408" t="str">
            <v>Profit</v>
          </cell>
          <cell r="E10408" t="str">
            <v>Eastern Cape</v>
          </cell>
          <cell r="F10408">
            <v>31</v>
          </cell>
          <cell r="G10408">
            <v>2</v>
          </cell>
          <cell r="H10408">
            <v>11.369969999999999</v>
          </cell>
          <cell r="I10408">
            <v>3.3565684899999999</v>
          </cell>
        </row>
        <row r="10409">
          <cell r="A10409">
            <v>2005</v>
          </cell>
          <cell r="B10409" t="str">
            <v>N(5,000,000-7,500,000]</v>
          </cell>
          <cell r="C10409" t="str">
            <v>CONSTRUCTION</v>
          </cell>
          <cell r="D10409" t="str">
            <v>Profit</v>
          </cell>
          <cell r="E10409" t="str">
            <v>Gauteng</v>
          </cell>
          <cell r="F10409">
            <v>31</v>
          </cell>
          <cell r="G10409">
            <v>28</v>
          </cell>
          <cell r="H10409">
            <v>170.20598900000002</v>
          </cell>
          <cell r="I10409">
            <v>54.648377619999991</v>
          </cell>
        </row>
        <row r="10410">
          <cell r="A10410">
            <v>2005</v>
          </cell>
          <cell r="B10410" t="str">
            <v>N(5,000,000-7,500,000]</v>
          </cell>
          <cell r="C10410" t="str">
            <v>CONSTRUCTION</v>
          </cell>
          <cell r="D10410" t="str">
            <v>Profit</v>
          </cell>
          <cell r="E10410" t="str">
            <v>KwaZulu Natal</v>
          </cell>
          <cell r="F10410">
            <v>31</v>
          </cell>
          <cell r="G10410">
            <v>6</v>
          </cell>
          <cell r="H10410">
            <v>34.584794000000002</v>
          </cell>
          <cell r="I10410">
            <v>11.07728679</v>
          </cell>
        </row>
        <row r="10411">
          <cell r="A10411">
            <v>2005</v>
          </cell>
          <cell r="B10411" t="str">
            <v>N(5,000,000-7,500,000]</v>
          </cell>
          <cell r="C10411" t="str">
            <v>CONSTRUCTION</v>
          </cell>
          <cell r="D10411" t="str">
            <v>Profit</v>
          </cell>
          <cell r="E10411" t="str">
            <v>Limpopo</v>
          </cell>
          <cell r="F10411">
            <v>31</v>
          </cell>
          <cell r="G10411">
            <v>1</v>
          </cell>
          <cell r="H10411">
            <v>5.7829069999999998</v>
          </cell>
          <cell r="I10411">
            <v>1.7348721</v>
          </cell>
        </row>
        <row r="10412">
          <cell r="A10412">
            <v>2005</v>
          </cell>
          <cell r="B10412" t="str">
            <v>N(5,000,000-7,500,000]</v>
          </cell>
          <cell r="C10412" t="str">
            <v>CONSTRUCTION</v>
          </cell>
          <cell r="D10412" t="str">
            <v>Profit</v>
          </cell>
          <cell r="E10412" t="str">
            <v>Mpumalanga</v>
          </cell>
          <cell r="F10412">
            <v>31</v>
          </cell>
          <cell r="G10412">
            <v>1</v>
          </cell>
          <cell r="H10412">
            <v>5.3839589999999999</v>
          </cell>
          <cell r="I10412">
            <v>1.6151876999999999</v>
          </cell>
        </row>
        <row r="10413">
          <cell r="A10413">
            <v>2005</v>
          </cell>
          <cell r="B10413" t="str">
            <v>N(5,000,000-7,500,000]</v>
          </cell>
          <cell r="C10413" t="str">
            <v>CONSTRUCTION</v>
          </cell>
          <cell r="D10413" t="str">
            <v>Profit</v>
          </cell>
          <cell r="E10413" t="str">
            <v>North West</v>
          </cell>
          <cell r="F10413">
            <v>31</v>
          </cell>
          <cell r="G10413">
            <v>1</v>
          </cell>
          <cell r="H10413">
            <v>7.3092839999999999</v>
          </cell>
          <cell r="I10413">
            <v>2.1927852000000003</v>
          </cell>
        </row>
        <row r="10414">
          <cell r="A10414">
            <v>2005</v>
          </cell>
          <cell r="B10414" t="str">
            <v>N(5,000,000-7,500,000]</v>
          </cell>
          <cell r="C10414" t="str">
            <v>CONSTRUCTION</v>
          </cell>
          <cell r="D10414" t="str">
            <v>Profit</v>
          </cell>
          <cell r="E10414" t="str">
            <v>Western Cape</v>
          </cell>
          <cell r="F10414">
            <v>31</v>
          </cell>
          <cell r="G10414">
            <v>10</v>
          </cell>
          <cell r="H10414">
            <v>61.467118999999997</v>
          </cell>
          <cell r="I10414">
            <v>18.266428570000002</v>
          </cell>
        </row>
        <row r="10415">
          <cell r="A10415">
            <v>2005</v>
          </cell>
          <cell r="B10415" t="str">
            <v>N(5,000,000-7,500,000]</v>
          </cell>
          <cell r="C10415" t="str">
            <v>EDUCATIONAL SERVICES</v>
          </cell>
          <cell r="D10415" t="str">
            <v>Profit</v>
          </cell>
          <cell r="E10415" t="str">
            <v>Gauteng</v>
          </cell>
          <cell r="F10415">
            <v>31</v>
          </cell>
          <cell r="G10415">
            <v>1</v>
          </cell>
          <cell r="H10415">
            <v>5.9214120000000001</v>
          </cell>
          <cell r="I10415">
            <v>1.71720948</v>
          </cell>
        </row>
        <row r="10416">
          <cell r="A10416">
            <v>2005</v>
          </cell>
          <cell r="B10416" t="str">
            <v>N(5,000,000-7,500,000]</v>
          </cell>
          <cell r="C10416" t="str">
            <v>EMPLOYMENT (SALARY)</v>
          </cell>
          <cell r="D10416" t="str">
            <v>Profit</v>
          </cell>
          <cell r="E10416" t="str">
            <v>Gauteng</v>
          </cell>
          <cell r="F10416">
            <v>31</v>
          </cell>
          <cell r="G10416">
            <v>1</v>
          </cell>
          <cell r="H10416">
            <v>6.614636</v>
          </cell>
          <cell r="I10416">
            <v>1.9843908000000001</v>
          </cell>
        </row>
        <row r="10417">
          <cell r="A10417">
            <v>2005</v>
          </cell>
          <cell r="B10417" t="str">
            <v>N(5,000,000-7,500,000]</v>
          </cell>
          <cell r="C10417" t="str">
            <v>FINANCING, INSURANCE, REAL ESTATE</v>
          </cell>
          <cell r="D10417" t="str">
            <v>Profit</v>
          </cell>
          <cell r="E10417" t="str">
            <v>Eastern Cape</v>
          </cell>
          <cell r="F10417">
            <v>31</v>
          </cell>
          <cell r="G10417">
            <v>12</v>
          </cell>
          <cell r="H10417">
            <v>71.235772000000011</v>
          </cell>
          <cell r="I10417">
            <v>21.198299310000003</v>
          </cell>
        </row>
        <row r="10418">
          <cell r="A10418">
            <v>2005</v>
          </cell>
          <cell r="B10418" t="str">
            <v>N(5,000,000-7,500,000]</v>
          </cell>
          <cell r="C10418" t="str">
            <v>FINANCING, INSURANCE, REAL ESTATE</v>
          </cell>
          <cell r="D10418" t="str">
            <v>Profit</v>
          </cell>
          <cell r="E10418" t="str">
            <v>Free State</v>
          </cell>
          <cell r="F10418">
            <v>31</v>
          </cell>
          <cell r="G10418">
            <v>5</v>
          </cell>
          <cell r="H10418">
            <v>30.782122000000001</v>
          </cell>
          <cell r="I10418">
            <v>9.1818924499999994</v>
          </cell>
        </row>
        <row r="10419">
          <cell r="A10419">
            <v>2005</v>
          </cell>
          <cell r="B10419" t="str">
            <v>N(5,000,000-7,500,000]</v>
          </cell>
          <cell r="C10419" t="str">
            <v>FINANCING, INSURANCE, REAL ESTATE</v>
          </cell>
          <cell r="D10419" t="str">
            <v>Profit</v>
          </cell>
          <cell r="E10419" t="str">
            <v>Gauteng</v>
          </cell>
          <cell r="F10419">
            <v>31</v>
          </cell>
          <cell r="G10419">
            <v>199</v>
          </cell>
          <cell r="H10419">
            <v>1227.5744829999999</v>
          </cell>
          <cell r="I10419">
            <v>371.26732941000017</v>
          </cell>
        </row>
        <row r="10420">
          <cell r="A10420">
            <v>2005</v>
          </cell>
          <cell r="B10420" t="str">
            <v>N(5,000,000-7,500,000]</v>
          </cell>
          <cell r="C10420" t="str">
            <v>FINANCING, INSURANCE, REAL ESTATE</v>
          </cell>
          <cell r="D10420" t="str">
            <v>Profit</v>
          </cell>
          <cell r="E10420" t="str">
            <v>KwaZulu Natal</v>
          </cell>
          <cell r="F10420">
            <v>31</v>
          </cell>
          <cell r="G10420">
            <v>18</v>
          </cell>
          <cell r="H10420">
            <v>108.56038099999999</v>
          </cell>
          <cell r="I10420">
            <v>32.302713050000008</v>
          </cell>
        </row>
        <row r="10421">
          <cell r="A10421">
            <v>2005</v>
          </cell>
          <cell r="B10421" t="str">
            <v>N(5,000,000-7,500,000]</v>
          </cell>
          <cell r="C10421" t="str">
            <v>FINANCING, INSURANCE, REAL ESTATE</v>
          </cell>
          <cell r="D10421" t="str">
            <v>Profit</v>
          </cell>
          <cell r="E10421" t="str">
            <v>Limpopo</v>
          </cell>
          <cell r="F10421">
            <v>31</v>
          </cell>
          <cell r="G10421">
            <v>4</v>
          </cell>
          <cell r="H10421">
            <v>25.506800999999999</v>
          </cell>
          <cell r="I10421">
            <v>7.5892852100000008</v>
          </cell>
        </row>
        <row r="10422">
          <cell r="A10422">
            <v>2005</v>
          </cell>
          <cell r="B10422" t="str">
            <v>N(5,000,000-7,500,000]</v>
          </cell>
          <cell r="C10422" t="str">
            <v>FINANCING, INSURANCE, REAL ESTATE</v>
          </cell>
          <cell r="D10422" t="str">
            <v>Profit</v>
          </cell>
          <cell r="E10422" t="str">
            <v>Mpumalanga</v>
          </cell>
          <cell r="F10422">
            <v>31</v>
          </cell>
          <cell r="G10422">
            <v>8</v>
          </cell>
          <cell r="H10422">
            <v>48.889122</v>
          </cell>
          <cell r="I10422">
            <v>14.545605120000001</v>
          </cell>
        </row>
        <row r="10423">
          <cell r="A10423">
            <v>2005</v>
          </cell>
          <cell r="B10423" t="str">
            <v>N(5,000,000-7,500,000]</v>
          </cell>
          <cell r="C10423" t="str">
            <v>FINANCING, INSURANCE, REAL ESTATE</v>
          </cell>
          <cell r="D10423" t="str">
            <v>Profit</v>
          </cell>
          <cell r="E10423" t="str">
            <v>North West</v>
          </cell>
          <cell r="F10423">
            <v>31</v>
          </cell>
          <cell r="G10423">
            <v>2</v>
          </cell>
          <cell r="H10423">
            <v>11.524740000000001</v>
          </cell>
          <cell r="I10423">
            <v>3.4574220000000002</v>
          </cell>
        </row>
        <row r="10424">
          <cell r="A10424">
            <v>2005</v>
          </cell>
          <cell r="B10424" t="str">
            <v>N(5,000,000-7,500,000]</v>
          </cell>
          <cell r="C10424" t="str">
            <v>FINANCING, INSURANCE, REAL ESTATE</v>
          </cell>
          <cell r="D10424" t="str">
            <v>Profit</v>
          </cell>
          <cell r="E10424" t="str">
            <v>Northern Cape</v>
          </cell>
          <cell r="F10424">
            <v>31</v>
          </cell>
          <cell r="G10424">
            <v>2</v>
          </cell>
          <cell r="H10424">
            <v>14.259941000000001</v>
          </cell>
          <cell r="I10424">
            <v>4.2779823000000006</v>
          </cell>
        </row>
        <row r="10425">
          <cell r="A10425">
            <v>2005</v>
          </cell>
          <cell r="B10425" t="str">
            <v>N(5,000,000-7,500,000]</v>
          </cell>
          <cell r="C10425" t="str">
            <v>FINANCING, INSURANCE, REAL ESTATE</v>
          </cell>
          <cell r="D10425" t="str">
            <v>Profit</v>
          </cell>
          <cell r="E10425" t="str">
            <v>Western Cape</v>
          </cell>
          <cell r="F10425">
            <v>31</v>
          </cell>
          <cell r="G10425">
            <v>47</v>
          </cell>
          <cell r="H10425">
            <v>283.04747499999996</v>
          </cell>
          <cell r="I10425">
            <v>84.159083530000004</v>
          </cell>
        </row>
        <row r="10426">
          <cell r="A10426">
            <v>2005</v>
          </cell>
          <cell r="B10426" t="str">
            <v>N(5,000,000-7,500,000]</v>
          </cell>
          <cell r="C10426" t="str">
            <v>FOOD, DRINK AND TOBACCO</v>
          </cell>
          <cell r="D10426" t="str">
            <v>Profit</v>
          </cell>
          <cell r="E10426" t="str">
            <v>Eastern Cape</v>
          </cell>
          <cell r="F10426">
            <v>31</v>
          </cell>
          <cell r="G10426">
            <v>1</v>
          </cell>
          <cell r="H10426">
            <v>5.6497650000000004</v>
          </cell>
          <cell r="I10426">
            <v>1.6384318500000001</v>
          </cell>
        </row>
        <row r="10427">
          <cell r="A10427">
            <v>2005</v>
          </cell>
          <cell r="B10427" t="str">
            <v>N(5,000,000-7,500,000]</v>
          </cell>
          <cell r="C10427" t="str">
            <v>FOOD, DRINK AND TOBACCO</v>
          </cell>
          <cell r="D10427" t="str">
            <v>Profit</v>
          </cell>
          <cell r="E10427" t="str">
            <v>Gauteng</v>
          </cell>
          <cell r="F10427">
            <v>31</v>
          </cell>
          <cell r="G10427">
            <v>5</v>
          </cell>
          <cell r="H10427">
            <v>31.101796</v>
          </cell>
          <cell r="I10427">
            <v>9.334738800000002</v>
          </cell>
        </row>
        <row r="10428">
          <cell r="A10428">
            <v>2005</v>
          </cell>
          <cell r="B10428" t="str">
            <v>N(5,000,000-7,500,000]</v>
          </cell>
          <cell r="C10428" t="str">
            <v>FOOD, DRINK AND TOBACCO</v>
          </cell>
          <cell r="D10428" t="str">
            <v>Profit</v>
          </cell>
          <cell r="E10428" t="str">
            <v>KwaZulu Natal</v>
          </cell>
          <cell r="F10428">
            <v>31</v>
          </cell>
          <cell r="G10428">
            <v>2</v>
          </cell>
          <cell r="H10428">
            <v>13.221477999999999</v>
          </cell>
          <cell r="I10428">
            <v>3.9067639199999999</v>
          </cell>
        </row>
        <row r="10429">
          <cell r="A10429">
            <v>2005</v>
          </cell>
          <cell r="B10429" t="str">
            <v>N(5,000,000-7,500,000]</v>
          </cell>
          <cell r="C10429" t="str">
            <v>FOOD, DRINK AND TOBACCO</v>
          </cell>
          <cell r="D10429" t="str">
            <v>Profit</v>
          </cell>
          <cell r="E10429" t="str">
            <v>Limpopo</v>
          </cell>
          <cell r="F10429">
            <v>31</v>
          </cell>
          <cell r="G10429">
            <v>1</v>
          </cell>
          <cell r="H10429">
            <v>5.8571619999999998</v>
          </cell>
          <cell r="I10429">
            <v>1.7577486</v>
          </cell>
        </row>
        <row r="10430">
          <cell r="A10430">
            <v>2005</v>
          </cell>
          <cell r="B10430" t="str">
            <v>N(5,000,000-7,500,000]</v>
          </cell>
          <cell r="C10430" t="str">
            <v>FOOD, DRINK AND TOBACCO</v>
          </cell>
          <cell r="D10430" t="str">
            <v>Profit</v>
          </cell>
          <cell r="E10430" t="str">
            <v>Mpumalanga</v>
          </cell>
          <cell r="F10430">
            <v>31</v>
          </cell>
          <cell r="G10430">
            <v>1</v>
          </cell>
          <cell r="H10430">
            <v>5.8394680000000001</v>
          </cell>
          <cell r="I10430">
            <v>1.7518403999999999</v>
          </cell>
        </row>
        <row r="10431">
          <cell r="A10431">
            <v>2005</v>
          </cell>
          <cell r="B10431" t="str">
            <v>N(5,000,000-7,500,000]</v>
          </cell>
          <cell r="C10431" t="str">
            <v>FOOD, DRINK AND TOBACCO</v>
          </cell>
          <cell r="D10431" t="str">
            <v>Profit</v>
          </cell>
          <cell r="E10431" t="str">
            <v>Western Cape</v>
          </cell>
          <cell r="F10431">
            <v>31</v>
          </cell>
          <cell r="G10431">
            <v>4</v>
          </cell>
          <cell r="H10431">
            <v>25.317491</v>
          </cell>
          <cell r="I10431">
            <v>7.4607695500000002</v>
          </cell>
        </row>
        <row r="10432">
          <cell r="A10432">
            <v>2005</v>
          </cell>
          <cell r="B10432" t="str">
            <v>N(5,000,000-7,500,000]</v>
          </cell>
          <cell r="C10432" t="str">
            <v>LEATHER, GOODS AND FUR</v>
          </cell>
          <cell r="D10432" t="str">
            <v>Profit</v>
          </cell>
          <cell r="E10432" t="str">
            <v>Gauteng</v>
          </cell>
          <cell r="F10432">
            <v>31</v>
          </cell>
          <cell r="G10432">
            <v>2</v>
          </cell>
          <cell r="H10432">
            <v>11.310744</v>
          </cell>
          <cell r="I10432">
            <v>3.2801157600000002</v>
          </cell>
        </row>
        <row r="10433">
          <cell r="A10433">
            <v>2005</v>
          </cell>
          <cell r="B10433" t="str">
            <v>N(5,000,000-7,500,000]</v>
          </cell>
          <cell r="C10433" t="str">
            <v>LEATHER, GOODS AND FUR</v>
          </cell>
          <cell r="D10433" t="str">
            <v>Profit</v>
          </cell>
          <cell r="E10433" t="str">
            <v>KwaZulu Natal</v>
          </cell>
          <cell r="F10433">
            <v>31</v>
          </cell>
          <cell r="G10433">
            <v>1</v>
          </cell>
          <cell r="H10433">
            <v>6.7169920000000003</v>
          </cell>
          <cell r="I10433">
            <v>2.0150976000000003</v>
          </cell>
        </row>
        <row r="10434">
          <cell r="A10434">
            <v>2005</v>
          </cell>
          <cell r="B10434" t="str">
            <v>N(5,000,000-7,500,000]</v>
          </cell>
          <cell r="C10434" t="str">
            <v>MACHINERY AND RELATED ITEMS</v>
          </cell>
          <cell r="D10434" t="str">
            <v>Profit</v>
          </cell>
          <cell r="E10434" t="str">
            <v>Eastern Cape</v>
          </cell>
          <cell r="F10434">
            <v>31</v>
          </cell>
          <cell r="G10434">
            <v>2</v>
          </cell>
          <cell r="H10434">
            <v>11.835101</v>
          </cell>
          <cell r="I10434">
            <v>3.5511302999999996</v>
          </cell>
        </row>
        <row r="10435">
          <cell r="A10435">
            <v>2005</v>
          </cell>
          <cell r="B10435" t="str">
            <v>N(5,000,000-7,500,000]</v>
          </cell>
          <cell r="C10435" t="str">
            <v>MACHINERY AND RELATED ITEMS</v>
          </cell>
          <cell r="D10435" t="str">
            <v>Profit</v>
          </cell>
          <cell r="E10435" t="str">
            <v>Gauteng</v>
          </cell>
          <cell r="F10435">
            <v>31</v>
          </cell>
          <cell r="G10435">
            <v>28</v>
          </cell>
          <cell r="H10435">
            <v>164.86393999999999</v>
          </cell>
          <cell r="I10435">
            <v>48.864151729999996</v>
          </cell>
        </row>
        <row r="10436">
          <cell r="A10436">
            <v>2005</v>
          </cell>
          <cell r="B10436" t="str">
            <v>N(5,000,000-7,500,000]</v>
          </cell>
          <cell r="C10436" t="str">
            <v>MACHINERY AND RELATED ITEMS</v>
          </cell>
          <cell r="D10436" t="str">
            <v>Profit</v>
          </cell>
          <cell r="E10436" t="str">
            <v>KwaZulu Natal</v>
          </cell>
          <cell r="F10436">
            <v>31</v>
          </cell>
          <cell r="G10436">
            <v>4</v>
          </cell>
          <cell r="H10436">
            <v>23.035277999999998</v>
          </cell>
          <cell r="I10436">
            <v>6.8584292900000001</v>
          </cell>
        </row>
        <row r="10437">
          <cell r="A10437">
            <v>2005</v>
          </cell>
          <cell r="B10437" t="str">
            <v>N(5,000,000-7,500,000]</v>
          </cell>
          <cell r="C10437" t="str">
            <v>MACHINERY AND RELATED ITEMS</v>
          </cell>
          <cell r="D10437" t="str">
            <v>Profit</v>
          </cell>
          <cell r="E10437" t="str">
            <v>Western Cape</v>
          </cell>
          <cell r="F10437">
            <v>31</v>
          </cell>
          <cell r="G10437">
            <v>4</v>
          </cell>
          <cell r="H10437">
            <v>24.940512999999999</v>
          </cell>
          <cell r="I10437">
            <v>7.6631203000000001</v>
          </cell>
        </row>
        <row r="10438">
          <cell r="A10438">
            <v>2005</v>
          </cell>
          <cell r="B10438" t="str">
            <v>N(5,000,000-7,500,000]</v>
          </cell>
          <cell r="C10438" t="str">
            <v>MEDICAL, DENTAL AND HEALTH AND VETERINARY SERVICE</v>
          </cell>
          <cell r="D10438" t="str">
            <v>Profit</v>
          </cell>
          <cell r="E10438" t="str">
            <v>Free State</v>
          </cell>
          <cell r="F10438">
            <v>31</v>
          </cell>
          <cell r="G10438">
            <v>2</v>
          </cell>
          <cell r="H10438">
            <v>10.454888</v>
          </cell>
          <cell r="I10438">
            <v>3.1364663999999998</v>
          </cell>
        </row>
        <row r="10439">
          <cell r="A10439">
            <v>2005</v>
          </cell>
          <cell r="B10439" t="str">
            <v>N(5,000,000-7,500,000]</v>
          </cell>
          <cell r="C10439" t="str">
            <v>MEDICAL, DENTAL AND HEALTH AND VETERINARY SERVICE</v>
          </cell>
          <cell r="D10439" t="str">
            <v>Profit</v>
          </cell>
          <cell r="E10439" t="str">
            <v>Gauteng</v>
          </cell>
          <cell r="F10439">
            <v>31</v>
          </cell>
          <cell r="G10439">
            <v>21</v>
          </cell>
          <cell r="H10439">
            <v>128.77980299999999</v>
          </cell>
          <cell r="I10439">
            <v>38.434244130000003</v>
          </cell>
        </row>
        <row r="10440">
          <cell r="A10440">
            <v>2005</v>
          </cell>
          <cell r="B10440" t="str">
            <v>N(5,000,000-7,500,000]</v>
          </cell>
          <cell r="C10440" t="str">
            <v>MEDICAL, DENTAL AND HEALTH AND VETERINARY SERVICE</v>
          </cell>
          <cell r="D10440" t="str">
            <v>Profit</v>
          </cell>
          <cell r="E10440" t="str">
            <v>KwaZulu Natal</v>
          </cell>
          <cell r="F10440">
            <v>31</v>
          </cell>
          <cell r="G10440">
            <v>5</v>
          </cell>
          <cell r="H10440">
            <v>29.948209999999996</v>
          </cell>
          <cell r="I10440">
            <v>8.8683245999999993</v>
          </cell>
        </row>
        <row r="10441">
          <cell r="A10441">
            <v>2005</v>
          </cell>
          <cell r="B10441" t="str">
            <v>N(5,000,000-7,500,000]</v>
          </cell>
          <cell r="C10441" t="str">
            <v>MEDICAL, DENTAL AND HEALTH AND VETERINARY SERVICE</v>
          </cell>
          <cell r="D10441" t="str">
            <v>Profit</v>
          </cell>
          <cell r="E10441" t="str">
            <v>Mpumalanga</v>
          </cell>
          <cell r="F10441">
            <v>31</v>
          </cell>
          <cell r="G10441">
            <v>1</v>
          </cell>
          <cell r="H10441">
            <v>6.4428260000000002</v>
          </cell>
          <cell r="I10441">
            <v>1.9328478</v>
          </cell>
        </row>
        <row r="10442">
          <cell r="A10442">
            <v>2005</v>
          </cell>
          <cell r="B10442" t="str">
            <v>N(5,000,000-7,500,000]</v>
          </cell>
          <cell r="C10442" t="str">
            <v>MEDICAL, DENTAL AND HEALTH AND VETERINARY SERVICE</v>
          </cell>
          <cell r="D10442" t="str">
            <v>Profit</v>
          </cell>
          <cell r="E10442" t="str">
            <v>Western Cape</v>
          </cell>
          <cell r="F10442">
            <v>31</v>
          </cell>
          <cell r="G10442">
            <v>5</v>
          </cell>
          <cell r="H10442">
            <v>33.678871000000001</v>
          </cell>
          <cell r="I10442">
            <v>10.103661299999999</v>
          </cell>
        </row>
        <row r="10443">
          <cell r="A10443">
            <v>2005</v>
          </cell>
          <cell r="B10443" t="str">
            <v>N(5,000,000-7,500,000]</v>
          </cell>
          <cell r="C10443" t="str">
            <v>METAL</v>
          </cell>
          <cell r="D10443" t="str">
            <v>Profit</v>
          </cell>
          <cell r="E10443" t="str">
            <v>Eastern Cape</v>
          </cell>
          <cell r="F10443">
            <v>31</v>
          </cell>
          <cell r="G10443">
            <v>3</v>
          </cell>
          <cell r="H10443">
            <v>15.765452</v>
          </cell>
          <cell r="I10443">
            <v>4.7296355999999999</v>
          </cell>
        </row>
        <row r="10444">
          <cell r="A10444">
            <v>2005</v>
          </cell>
          <cell r="B10444" t="str">
            <v>N(5,000,000-7,500,000]</v>
          </cell>
          <cell r="C10444" t="str">
            <v>METAL</v>
          </cell>
          <cell r="D10444" t="str">
            <v>Profit</v>
          </cell>
          <cell r="E10444" t="str">
            <v>Gauteng</v>
          </cell>
          <cell r="F10444">
            <v>31</v>
          </cell>
          <cell r="G10444">
            <v>36</v>
          </cell>
          <cell r="H10444">
            <v>223.098356</v>
          </cell>
          <cell r="I10444">
            <v>66.036125320000011</v>
          </cell>
        </row>
        <row r="10445">
          <cell r="A10445">
            <v>2005</v>
          </cell>
          <cell r="B10445" t="str">
            <v>N(5,000,000-7,500,000]</v>
          </cell>
          <cell r="C10445" t="str">
            <v>METAL</v>
          </cell>
          <cell r="D10445" t="str">
            <v>Profit</v>
          </cell>
          <cell r="E10445" t="str">
            <v>KwaZulu Natal</v>
          </cell>
          <cell r="F10445">
            <v>31</v>
          </cell>
          <cell r="G10445">
            <v>4</v>
          </cell>
          <cell r="H10445">
            <v>23.379234</v>
          </cell>
          <cell r="I10445">
            <v>7.1971602800000003</v>
          </cell>
        </row>
        <row r="10446">
          <cell r="A10446">
            <v>2005</v>
          </cell>
          <cell r="B10446" t="str">
            <v>N(5,000,000-7,500,000]</v>
          </cell>
          <cell r="C10446" t="str">
            <v>METAL</v>
          </cell>
          <cell r="D10446" t="str">
            <v>Profit</v>
          </cell>
          <cell r="E10446" t="str">
            <v>Western Cape</v>
          </cell>
          <cell r="F10446">
            <v>31</v>
          </cell>
          <cell r="G10446">
            <v>4</v>
          </cell>
          <cell r="H10446">
            <v>24.602775999999999</v>
          </cell>
          <cell r="I10446">
            <v>7.2632869699999993</v>
          </cell>
        </row>
        <row r="10447">
          <cell r="A10447">
            <v>2005</v>
          </cell>
          <cell r="B10447" t="str">
            <v>N(5,000,000-7,500,000]</v>
          </cell>
          <cell r="C10447" t="str">
            <v>MINING AND QUARRYING</v>
          </cell>
          <cell r="D10447" t="str">
            <v>Profit</v>
          </cell>
          <cell r="E10447" t="str">
            <v>Eastern Cape</v>
          </cell>
          <cell r="F10447">
            <v>31</v>
          </cell>
          <cell r="G10447">
            <v>1</v>
          </cell>
          <cell r="H10447">
            <v>7.4347669999999999</v>
          </cell>
          <cell r="I10447">
            <v>2.2304301</v>
          </cell>
        </row>
        <row r="10448">
          <cell r="A10448">
            <v>2005</v>
          </cell>
          <cell r="B10448" t="str">
            <v>N(5,000,000-7,500,000]</v>
          </cell>
          <cell r="C10448" t="str">
            <v>MINING AND QUARRYING</v>
          </cell>
          <cell r="D10448" t="str">
            <v>Profit</v>
          </cell>
          <cell r="E10448" t="str">
            <v>Free State</v>
          </cell>
          <cell r="F10448">
            <v>31</v>
          </cell>
          <cell r="G10448">
            <v>1</v>
          </cell>
          <cell r="H10448">
            <v>7.165394</v>
          </cell>
          <cell r="I10448">
            <v>2.0779642599999999</v>
          </cell>
        </row>
        <row r="10449">
          <cell r="A10449">
            <v>2005</v>
          </cell>
          <cell r="B10449" t="str">
            <v>N(5,000,000-7,500,000]</v>
          </cell>
          <cell r="C10449" t="str">
            <v>MINING AND QUARRYING</v>
          </cell>
          <cell r="D10449" t="str">
            <v>Profit</v>
          </cell>
          <cell r="E10449" t="str">
            <v>Gauteng</v>
          </cell>
          <cell r="F10449">
            <v>31</v>
          </cell>
          <cell r="G10449">
            <v>7</v>
          </cell>
          <cell r="H10449">
            <v>43.625128000000004</v>
          </cell>
          <cell r="I10449">
            <v>12.780746160000001</v>
          </cell>
        </row>
        <row r="10450">
          <cell r="A10450">
            <v>2005</v>
          </cell>
          <cell r="B10450" t="str">
            <v>N(5,000,000-7,500,000]</v>
          </cell>
          <cell r="C10450" t="str">
            <v>MINING AND QUARRYING</v>
          </cell>
          <cell r="D10450" t="str">
            <v>Profit</v>
          </cell>
          <cell r="E10450" t="str">
            <v>Mpumalanga</v>
          </cell>
          <cell r="F10450">
            <v>31</v>
          </cell>
          <cell r="G10450">
            <v>2</v>
          </cell>
          <cell r="H10450">
            <v>11.580435999999999</v>
          </cell>
          <cell r="I10450">
            <v>3.4741308000000002</v>
          </cell>
        </row>
        <row r="10451">
          <cell r="A10451">
            <v>2005</v>
          </cell>
          <cell r="B10451" t="str">
            <v>N(5,000,000-7,500,000]</v>
          </cell>
          <cell r="C10451" t="str">
            <v>MINING AND QUARRYING</v>
          </cell>
          <cell r="D10451" t="str">
            <v>Profit</v>
          </cell>
          <cell r="E10451" t="str">
            <v>Northern Cape</v>
          </cell>
          <cell r="F10451">
            <v>31</v>
          </cell>
          <cell r="G10451">
            <v>1</v>
          </cell>
          <cell r="H10451">
            <v>5.0988910000000001</v>
          </cell>
          <cell r="I10451">
            <v>1.4786783899999998</v>
          </cell>
        </row>
        <row r="10452">
          <cell r="A10452">
            <v>2005</v>
          </cell>
          <cell r="B10452" t="str">
            <v>N(5,000,000-7,500,000]</v>
          </cell>
          <cell r="C10452" t="str">
            <v>MINING AND QUARRYING</v>
          </cell>
          <cell r="D10452" t="str">
            <v>Profit</v>
          </cell>
          <cell r="E10452" t="str">
            <v>Western Cape</v>
          </cell>
          <cell r="F10452">
            <v>31</v>
          </cell>
          <cell r="G10452">
            <v>1</v>
          </cell>
          <cell r="H10452">
            <v>5.622738</v>
          </cell>
          <cell r="I10452">
            <v>1.6868213999999999</v>
          </cell>
        </row>
        <row r="10453">
          <cell r="A10453">
            <v>2005</v>
          </cell>
          <cell r="B10453" t="str">
            <v>N(5,000,000-7,500,000]</v>
          </cell>
          <cell r="C10453" t="str">
            <v>OTHER MANUFACTURING INDUSTRIES</v>
          </cell>
          <cell r="D10453" t="str">
            <v>Profit</v>
          </cell>
          <cell r="E10453" t="str">
            <v>Gauteng</v>
          </cell>
          <cell r="F10453">
            <v>31</v>
          </cell>
          <cell r="G10453">
            <v>34</v>
          </cell>
          <cell r="H10453">
            <v>205.06383600000007</v>
          </cell>
          <cell r="I10453">
            <v>60.826652849999995</v>
          </cell>
        </row>
        <row r="10454">
          <cell r="A10454">
            <v>2005</v>
          </cell>
          <cell r="B10454" t="str">
            <v>N(5,000,000-7,500,000]</v>
          </cell>
          <cell r="C10454" t="str">
            <v>OTHER MANUFACTURING INDUSTRIES</v>
          </cell>
          <cell r="D10454" t="str">
            <v>Profit</v>
          </cell>
          <cell r="E10454" t="str">
            <v>KwaZulu Natal</v>
          </cell>
          <cell r="F10454">
            <v>31</v>
          </cell>
          <cell r="G10454">
            <v>6</v>
          </cell>
          <cell r="H10454">
            <v>36.649331000000004</v>
          </cell>
          <cell r="I10454">
            <v>11.02280092</v>
          </cell>
        </row>
        <row r="10455">
          <cell r="A10455">
            <v>2005</v>
          </cell>
          <cell r="B10455" t="str">
            <v>N(5,000,000-7,500,000]</v>
          </cell>
          <cell r="C10455" t="str">
            <v>OTHER MANUFACTURING INDUSTRIES</v>
          </cell>
          <cell r="D10455" t="str">
            <v>Profit</v>
          </cell>
          <cell r="E10455" t="str">
            <v>Western Cape</v>
          </cell>
          <cell r="F10455">
            <v>31</v>
          </cell>
          <cell r="G10455">
            <v>14</v>
          </cell>
          <cell r="H10455">
            <v>83.72229200000001</v>
          </cell>
          <cell r="I10455">
            <v>24.839607800000003</v>
          </cell>
        </row>
        <row r="10456">
          <cell r="A10456">
            <v>2005</v>
          </cell>
          <cell r="B10456" t="str">
            <v>N(5,000,000-7,500,000]</v>
          </cell>
          <cell r="C10456" t="str">
            <v>PAPER, PRINTING AND PUBLISHING</v>
          </cell>
          <cell r="D10456" t="str">
            <v>Profit</v>
          </cell>
          <cell r="E10456" t="str">
            <v>Eastern Cape</v>
          </cell>
          <cell r="F10456">
            <v>31</v>
          </cell>
          <cell r="G10456">
            <v>1</v>
          </cell>
          <cell r="H10456">
            <v>6.5632849999999996</v>
          </cell>
          <cell r="I10456">
            <v>1.9707855000000001</v>
          </cell>
        </row>
        <row r="10457">
          <cell r="A10457">
            <v>2005</v>
          </cell>
          <cell r="B10457" t="str">
            <v>N(5,000,000-7,500,000]</v>
          </cell>
          <cell r="C10457" t="str">
            <v>PAPER, PRINTING AND PUBLISHING</v>
          </cell>
          <cell r="D10457" t="str">
            <v>Profit</v>
          </cell>
          <cell r="E10457" t="str">
            <v>Gauteng</v>
          </cell>
          <cell r="F10457">
            <v>31</v>
          </cell>
          <cell r="G10457">
            <v>10</v>
          </cell>
          <cell r="H10457">
            <v>61.756308999999995</v>
          </cell>
          <cell r="I10457">
            <v>18.337076190000001</v>
          </cell>
        </row>
        <row r="10458">
          <cell r="A10458">
            <v>2005</v>
          </cell>
          <cell r="B10458" t="str">
            <v>N(5,000,000-7,500,000]</v>
          </cell>
          <cell r="C10458" t="str">
            <v>PAPER, PRINTING AND PUBLISHING</v>
          </cell>
          <cell r="D10458" t="str">
            <v>Profit</v>
          </cell>
          <cell r="E10458" t="str">
            <v>KwaZulu Natal</v>
          </cell>
          <cell r="F10458">
            <v>31</v>
          </cell>
          <cell r="G10458">
            <v>2</v>
          </cell>
          <cell r="H10458">
            <v>12.244202999999999</v>
          </cell>
          <cell r="I10458">
            <v>3.6208385600000002</v>
          </cell>
        </row>
        <row r="10459">
          <cell r="A10459">
            <v>2005</v>
          </cell>
          <cell r="B10459" t="str">
            <v>N(5,000,000-7,500,000]</v>
          </cell>
          <cell r="C10459" t="str">
            <v>PAPER, PRINTING AND PUBLISHING</v>
          </cell>
          <cell r="D10459" t="str">
            <v>Profit</v>
          </cell>
          <cell r="E10459" t="str">
            <v>Mpumalanga</v>
          </cell>
          <cell r="F10459">
            <v>31</v>
          </cell>
          <cell r="G10459">
            <v>1</v>
          </cell>
          <cell r="H10459">
            <v>7.3281039999999997</v>
          </cell>
          <cell r="I10459">
            <v>2.1984312000000004</v>
          </cell>
        </row>
        <row r="10460">
          <cell r="A10460">
            <v>2005</v>
          </cell>
          <cell r="B10460" t="str">
            <v>N(5,000,000-7,500,000]</v>
          </cell>
          <cell r="C10460" t="str">
            <v>PAPER, PRINTING AND PUBLISHING</v>
          </cell>
          <cell r="D10460" t="str">
            <v>Profit</v>
          </cell>
          <cell r="E10460" t="str">
            <v>Western Cape</v>
          </cell>
          <cell r="F10460">
            <v>31</v>
          </cell>
          <cell r="G10460">
            <v>9</v>
          </cell>
          <cell r="H10460">
            <v>55.564742000000003</v>
          </cell>
          <cell r="I10460">
            <v>16.61691128</v>
          </cell>
        </row>
        <row r="10461">
          <cell r="A10461">
            <v>2005</v>
          </cell>
          <cell r="B10461" t="str">
            <v>N(5,000,000-7,500,000]</v>
          </cell>
          <cell r="C10461" t="str">
            <v>RECREATIONAL AND CULTURAL SERVICES</v>
          </cell>
          <cell r="D10461" t="str">
            <v>Profit</v>
          </cell>
          <cell r="E10461" t="str">
            <v>Gauteng</v>
          </cell>
          <cell r="F10461">
            <v>31</v>
          </cell>
          <cell r="G10461">
            <v>4</v>
          </cell>
          <cell r="H10461">
            <v>24.377811000000001</v>
          </cell>
          <cell r="I10461">
            <v>7.2559189399999999</v>
          </cell>
        </row>
        <row r="10462">
          <cell r="A10462">
            <v>2005</v>
          </cell>
          <cell r="B10462" t="str">
            <v>N(5,000,000-7,500,000]</v>
          </cell>
          <cell r="C10462" t="str">
            <v>RECREATIONAL AND CULTURAL SERVICES</v>
          </cell>
          <cell r="D10462" t="str">
            <v>Profit</v>
          </cell>
          <cell r="E10462" t="str">
            <v>Western Cape</v>
          </cell>
          <cell r="F10462">
            <v>31</v>
          </cell>
          <cell r="G10462">
            <v>3</v>
          </cell>
          <cell r="H10462">
            <v>18.361909999999998</v>
          </cell>
          <cell r="I10462">
            <v>5.7304492699999994</v>
          </cell>
        </row>
        <row r="10463">
          <cell r="A10463">
            <v>2005</v>
          </cell>
          <cell r="B10463" t="str">
            <v>N(5,000,000-7,500,000]</v>
          </cell>
          <cell r="C10463" t="str">
            <v>RESEARCH AND SCIENTIFIC INSTITUTES</v>
          </cell>
          <cell r="D10463" t="str">
            <v>Profit</v>
          </cell>
          <cell r="E10463" t="str">
            <v>Gauteng</v>
          </cell>
          <cell r="F10463">
            <v>31</v>
          </cell>
          <cell r="G10463">
            <v>2</v>
          </cell>
          <cell r="H10463">
            <v>10.646445</v>
          </cell>
          <cell r="I10463">
            <v>3.1939335</v>
          </cell>
        </row>
        <row r="10464">
          <cell r="A10464">
            <v>2005</v>
          </cell>
          <cell r="B10464" t="str">
            <v>N(5,000,000-7,500,000]</v>
          </cell>
          <cell r="C10464" t="str">
            <v>RETAIL TRADE</v>
          </cell>
          <cell r="D10464" t="str">
            <v>Profit</v>
          </cell>
          <cell r="E10464" t="str">
            <v>Eastern Cape</v>
          </cell>
          <cell r="F10464">
            <v>31</v>
          </cell>
          <cell r="G10464">
            <v>5</v>
          </cell>
          <cell r="H10464">
            <v>30.366976999999999</v>
          </cell>
          <cell r="I10464">
            <v>9.0478237799999981</v>
          </cell>
        </row>
        <row r="10465">
          <cell r="A10465">
            <v>2005</v>
          </cell>
          <cell r="B10465" t="str">
            <v>N(5,000,000-7,500,000]</v>
          </cell>
          <cell r="C10465" t="str">
            <v>RETAIL TRADE</v>
          </cell>
          <cell r="D10465" t="str">
            <v>Profit</v>
          </cell>
          <cell r="E10465" t="str">
            <v>Free State</v>
          </cell>
          <cell r="F10465">
            <v>31</v>
          </cell>
          <cell r="G10465">
            <v>6</v>
          </cell>
          <cell r="H10465">
            <v>36.406455999999999</v>
          </cell>
          <cell r="I10465">
            <v>10.863782199999999</v>
          </cell>
        </row>
        <row r="10466">
          <cell r="A10466">
            <v>2005</v>
          </cell>
          <cell r="B10466" t="str">
            <v>N(5,000,000-7,500,000]</v>
          </cell>
          <cell r="C10466" t="str">
            <v>RETAIL TRADE</v>
          </cell>
          <cell r="D10466" t="str">
            <v>Profit</v>
          </cell>
          <cell r="E10466" t="str">
            <v>Gauteng</v>
          </cell>
          <cell r="F10466">
            <v>31</v>
          </cell>
          <cell r="G10466">
            <v>39</v>
          </cell>
          <cell r="H10466">
            <v>229.76905500000004</v>
          </cell>
          <cell r="I10466">
            <v>68.14278868000001</v>
          </cell>
        </row>
        <row r="10467">
          <cell r="A10467">
            <v>2005</v>
          </cell>
          <cell r="B10467" t="str">
            <v>N(5,000,000-7,500,000]</v>
          </cell>
          <cell r="C10467" t="str">
            <v>RETAIL TRADE</v>
          </cell>
          <cell r="D10467" t="str">
            <v>Profit</v>
          </cell>
          <cell r="E10467" t="str">
            <v>KwaZulu Natal</v>
          </cell>
          <cell r="F10467">
            <v>31</v>
          </cell>
          <cell r="G10467">
            <v>13</v>
          </cell>
          <cell r="H10467">
            <v>79.392457999999991</v>
          </cell>
          <cell r="I10467">
            <v>23.522014900000002</v>
          </cell>
        </row>
        <row r="10468">
          <cell r="A10468">
            <v>2005</v>
          </cell>
          <cell r="B10468" t="str">
            <v>N(5,000,000-7,500,000]</v>
          </cell>
          <cell r="C10468" t="str">
            <v>RETAIL TRADE</v>
          </cell>
          <cell r="D10468" t="str">
            <v>Profit</v>
          </cell>
          <cell r="E10468" t="str">
            <v>Mpumalanga</v>
          </cell>
          <cell r="F10468">
            <v>31</v>
          </cell>
          <cell r="G10468">
            <v>7</v>
          </cell>
          <cell r="H10468">
            <v>39.748348000000007</v>
          </cell>
          <cell r="I10468">
            <v>11.807064340000002</v>
          </cell>
        </row>
        <row r="10469">
          <cell r="A10469">
            <v>2005</v>
          </cell>
          <cell r="B10469" t="str">
            <v>N(5,000,000-7,500,000]</v>
          </cell>
          <cell r="C10469" t="str">
            <v>RETAIL TRADE</v>
          </cell>
          <cell r="D10469" t="str">
            <v>Profit</v>
          </cell>
          <cell r="E10469" t="str">
            <v>North West</v>
          </cell>
          <cell r="F10469">
            <v>31</v>
          </cell>
          <cell r="G10469">
            <v>2</v>
          </cell>
          <cell r="H10469">
            <v>10.20082</v>
          </cell>
          <cell r="I10469">
            <v>3.0602460000000002</v>
          </cell>
        </row>
        <row r="10470">
          <cell r="A10470">
            <v>2005</v>
          </cell>
          <cell r="B10470" t="str">
            <v>N(5,000,000-7,500,000]</v>
          </cell>
          <cell r="C10470" t="str">
            <v>RETAIL TRADE</v>
          </cell>
          <cell r="D10470" t="str">
            <v>Profit</v>
          </cell>
          <cell r="E10470" t="str">
            <v>Western Cape</v>
          </cell>
          <cell r="F10470">
            <v>31</v>
          </cell>
          <cell r="G10470">
            <v>17</v>
          </cell>
          <cell r="H10470">
            <v>102.682247</v>
          </cell>
          <cell r="I10470">
            <v>30.356701780000009</v>
          </cell>
        </row>
        <row r="10471">
          <cell r="A10471">
            <v>2005</v>
          </cell>
          <cell r="B10471" t="str">
            <v>N(5,000,000-7,500,000]</v>
          </cell>
          <cell r="C10471" t="str">
            <v>SCIENTIFIC, OPTICAL AND SIMILAR EQUIPMENT</v>
          </cell>
          <cell r="D10471" t="str">
            <v>Profit</v>
          </cell>
          <cell r="E10471" t="str">
            <v>Gauteng</v>
          </cell>
          <cell r="F10471">
            <v>31</v>
          </cell>
          <cell r="G10471">
            <v>2</v>
          </cell>
          <cell r="H10471">
            <v>12.605197</v>
          </cell>
          <cell r="I10471">
            <v>3.65670713</v>
          </cell>
        </row>
        <row r="10472">
          <cell r="A10472">
            <v>2005</v>
          </cell>
          <cell r="B10472" t="str">
            <v>N(5,000,000-7,500,000]</v>
          </cell>
          <cell r="C10472" t="str">
            <v>SCIENTIFIC, OPTICAL AND SIMILAR EQUIPMENT</v>
          </cell>
          <cell r="D10472" t="str">
            <v>Profit</v>
          </cell>
          <cell r="E10472" t="str">
            <v>KwaZulu Natal</v>
          </cell>
          <cell r="F10472">
            <v>31</v>
          </cell>
          <cell r="G10472">
            <v>1</v>
          </cell>
          <cell r="H10472">
            <v>5.6661289999999997</v>
          </cell>
          <cell r="I10472">
            <v>1.6449774099999999</v>
          </cell>
        </row>
        <row r="10473">
          <cell r="A10473">
            <v>2005</v>
          </cell>
          <cell r="B10473" t="str">
            <v>N(5,000,000-7,500,000]</v>
          </cell>
          <cell r="C10473" t="str">
            <v>SCIENTIFIC, OPTICAL AND SIMILAR EQUIPMENT</v>
          </cell>
          <cell r="D10473" t="str">
            <v>Profit</v>
          </cell>
          <cell r="E10473" t="str">
            <v>Western Cape</v>
          </cell>
          <cell r="F10473">
            <v>31</v>
          </cell>
          <cell r="G10473">
            <v>2</v>
          </cell>
          <cell r="H10473">
            <v>11.216364</v>
          </cell>
          <cell r="I10473">
            <v>3.3089403499999999</v>
          </cell>
        </row>
        <row r="10474">
          <cell r="A10474">
            <v>2005</v>
          </cell>
          <cell r="B10474" t="str">
            <v>N(5,000,000-7,500,000]</v>
          </cell>
          <cell r="C10474" t="str">
            <v>SOCIAL AND RELATED COMMUNITY SERVICES</v>
          </cell>
          <cell r="D10474" t="str">
            <v>Profit</v>
          </cell>
          <cell r="E10474" t="str">
            <v>Gauteng</v>
          </cell>
          <cell r="F10474">
            <v>31</v>
          </cell>
          <cell r="G10474">
            <v>1</v>
          </cell>
          <cell r="H10474">
            <v>5.6859549999999999</v>
          </cell>
          <cell r="I10474">
            <v>1.7057865000000001</v>
          </cell>
        </row>
        <row r="10475">
          <cell r="A10475">
            <v>2005</v>
          </cell>
          <cell r="B10475" t="str">
            <v>N(5,000,000-7,500,000]</v>
          </cell>
          <cell r="C10475" t="str">
            <v>SOCIAL AND RELATED COMMUNITY SERVICES</v>
          </cell>
          <cell r="D10475" t="str">
            <v>Profit</v>
          </cell>
          <cell r="E10475" t="str">
            <v>Mpumalanga</v>
          </cell>
          <cell r="F10475">
            <v>31</v>
          </cell>
          <cell r="G10475">
            <v>1</v>
          </cell>
          <cell r="H10475">
            <v>7.1817099999999998</v>
          </cell>
          <cell r="I10475">
            <v>2.1545130000000001</v>
          </cell>
        </row>
        <row r="10476">
          <cell r="A10476">
            <v>2005</v>
          </cell>
          <cell r="B10476" t="str">
            <v>N(5,000,000-7,500,000]</v>
          </cell>
          <cell r="C10476" t="str">
            <v>SPECIALIZED REPAIR SERVICES</v>
          </cell>
          <cell r="D10476" t="str">
            <v>Profit</v>
          </cell>
          <cell r="E10476" t="str">
            <v>Gauteng</v>
          </cell>
          <cell r="F10476">
            <v>31</v>
          </cell>
          <cell r="G10476">
            <v>4</v>
          </cell>
          <cell r="H10476">
            <v>25.97925</v>
          </cell>
          <cell r="I10476">
            <v>7.7949749999999991</v>
          </cell>
        </row>
        <row r="10477">
          <cell r="A10477">
            <v>2005</v>
          </cell>
          <cell r="B10477" t="str">
            <v>N(5,000,000-7,500,000]</v>
          </cell>
          <cell r="C10477" t="str">
            <v>SPECIALIZED REPAIR SERVICES</v>
          </cell>
          <cell r="D10477" t="str">
            <v>Profit</v>
          </cell>
          <cell r="E10477" t="str">
            <v>KwaZulu Natal</v>
          </cell>
          <cell r="F10477">
            <v>31</v>
          </cell>
          <cell r="G10477">
            <v>1</v>
          </cell>
          <cell r="H10477">
            <v>5.9767789999999996</v>
          </cell>
          <cell r="I10477">
            <v>1.7332659099999999</v>
          </cell>
        </row>
        <row r="10478">
          <cell r="A10478">
            <v>2005</v>
          </cell>
          <cell r="B10478" t="str">
            <v>N(5,000,000-7,500,000]</v>
          </cell>
          <cell r="C10478" t="str">
            <v>TEXTILES</v>
          </cell>
          <cell r="D10478" t="str">
            <v>Profit</v>
          </cell>
          <cell r="E10478" t="str">
            <v>Eastern Cape</v>
          </cell>
          <cell r="F10478">
            <v>31</v>
          </cell>
          <cell r="G10478">
            <v>2</v>
          </cell>
          <cell r="H10478">
            <v>10.479991999999999</v>
          </cell>
          <cell r="I10478">
            <v>3.0397976799999995</v>
          </cell>
        </row>
        <row r="10479">
          <cell r="A10479">
            <v>2005</v>
          </cell>
          <cell r="B10479" t="str">
            <v>N(5,000,000-7,500,000]</v>
          </cell>
          <cell r="C10479" t="str">
            <v>TEXTILES</v>
          </cell>
          <cell r="D10479" t="str">
            <v>Profit</v>
          </cell>
          <cell r="E10479" t="str">
            <v>Gauteng</v>
          </cell>
          <cell r="F10479">
            <v>31</v>
          </cell>
          <cell r="G10479">
            <v>4</v>
          </cell>
          <cell r="H10479">
            <v>22.188247</v>
          </cell>
          <cell r="I10479">
            <v>6.5431311799999996</v>
          </cell>
        </row>
        <row r="10480">
          <cell r="A10480">
            <v>2005</v>
          </cell>
          <cell r="B10480" t="str">
            <v>N(5,000,000-7,500,000]</v>
          </cell>
          <cell r="C10480" t="str">
            <v>TEXTILES</v>
          </cell>
          <cell r="D10480" t="str">
            <v>Profit</v>
          </cell>
          <cell r="E10480" t="str">
            <v>Western Cape</v>
          </cell>
          <cell r="F10480">
            <v>31</v>
          </cell>
          <cell r="G10480">
            <v>1</v>
          </cell>
          <cell r="H10480">
            <v>5.5482649999999998</v>
          </cell>
          <cell r="I10480">
            <v>1.6644794999999999</v>
          </cell>
        </row>
        <row r="10481">
          <cell r="A10481">
            <v>2005</v>
          </cell>
          <cell r="B10481" t="str">
            <v>N(5,000,000-7,500,000]</v>
          </cell>
          <cell r="C10481" t="str">
            <v>TRANSPORT EQUIPMENT</v>
          </cell>
          <cell r="D10481" t="str">
            <v>Profit</v>
          </cell>
          <cell r="E10481" t="str">
            <v>Western Cape</v>
          </cell>
          <cell r="F10481">
            <v>31</v>
          </cell>
          <cell r="G10481">
            <v>1</v>
          </cell>
          <cell r="H10481">
            <v>7.0815450000000002</v>
          </cell>
          <cell r="I10481">
            <v>2.0536480500000001</v>
          </cell>
        </row>
        <row r="10482">
          <cell r="A10482">
            <v>2005</v>
          </cell>
          <cell r="B10482" t="str">
            <v>N(5,000,000-7,500,000]</v>
          </cell>
          <cell r="C10482" t="str">
            <v>TRANSPORT, STORAGE AND COMMUNICATIONS</v>
          </cell>
          <cell r="D10482" t="str">
            <v>Profit</v>
          </cell>
          <cell r="E10482" t="str">
            <v>Eastern Cape</v>
          </cell>
          <cell r="F10482">
            <v>31</v>
          </cell>
          <cell r="G10482">
            <v>2</v>
          </cell>
          <cell r="H10482">
            <v>10.945288</v>
          </cell>
          <cell r="I10482">
            <v>3.1860150799999998</v>
          </cell>
        </row>
        <row r="10483">
          <cell r="A10483">
            <v>2005</v>
          </cell>
          <cell r="B10483" t="str">
            <v>N(5,000,000-7,500,000]</v>
          </cell>
          <cell r="C10483" t="str">
            <v>TRANSPORT, STORAGE AND COMMUNICATIONS</v>
          </cell>
          <cell r="D10483" t="str">
            <v>Profit</v>
          </cell>
          <cell r="E10483" t="str">
            <v>Free State</v>
          </cell>
          <cell r="F10483">
            <v>31</v>
          </cell>
          <cell r="G10483">
            <v>1</v>
          </cell>
          <cell r="H10483">
            <v>7.1162349999999996</v>
          </cell>
          <cell r="I10483">
            <v>2.1501955600000002</v>
          </cell>
        </row>
        <row r="10484">
          <cell r="A10484">
            <v>2005</v>
          </cell>
          <cell r="B10484" t="str">
            <v>N(5,000,000-7,500,000]</v>
          </cell>
          <cell r="C10484" t="str">
            <v>TRANSPORT, STORAGE AND COMMUNICATIONS</v>
          </cell>
          <cell r="D10484" t="str">
            <v>Profit</v>
          </cell>
          <cell r="E10484" t="str">
            <v>Gauteng</v>
          </cell>
          <cell r="F10484">
            <v>31</v>
          </cell>
          <cell r="G10484">
            <v>27</v>
          </cell>
          <cell r="H10484">
            <v>164.08905200000004</v>
          </cell>
          <cell r="I10484">
            <v>48.37471962</v>
          </cell>
        </row>
        <row r="10485">
          <cell r="A10485">
            <v>2005</v>
          </cell>
          <cell r="B10485" t="str">
            <v>N(5,000,000-7,500,000]</v>
          </cell>
          <cell r="C10485" t="str">
            <v>TRANSPORT, STORAGE AND COMMUNICATIONS</v>
          </cell>
          <cell r="D10485" t="str">
            <v>Profit</v>
          </cell>
          <cell r="E10485" t="str">
            <v>KwaZulu Natal</v>
          </cell>
          <cell r="F10485">
            <v>31</v>
          </cell>
          <cell r="G10485">
            <v>9</v>
          </cell>
          <cell r="H10485">
            <v>57.076248</v>
          </cell>
          <cell r="I10485">
            <v>17.184279600000004</v>
          </cell>
        </row>
        <row r="10486">
          <cell r="A10486">
            <v>2005</v>
          </cell>
          <cell r="B10486" t="str">
            <v>N(5,000,000-7,500,000]</v>
          </cell>
          <cell r="C10486" t="str">
            <v>TRANSPORT, STORAGE AND COMMUNICATIONS</v>
          </cell>
          <cell r="D10486" t="str">
            <v>Profit</v>
          </cell>
          <cell r="E10486" t="str">
            <v>Limpopo</v>
          </cell>
          <cell r="F10486">
            <v>31</v>
          </cell>
          <cell r="G10486">
            <v>2</v>
          </cell>
          <cell r="H10486">
            <v>12.631893</v>
          </cell>
          <cell r="I10486">
            <v>3.6632489700000006</v>
          </cell>
        </row>
        <row r="10487">
          <cell r="A10487">
            <v>2005</v>
          </cell>
          <cell r="B10487" t="str">
            <v>N(5,000,000-7,500,000]</v>
          </cell>
          <cell r="C10487" t="str">
            <v>TRANSPORT, STORAGE AND COMMUNICATIONS</v>
          </cell>
          <cell r="D10487" t="str">
            <v>Profit</v>
          </cell>
          <cell r="E10487" t="str">
            <v>Mpumalanga</v>
          </cell>
          <cell r="F10487">
            <v>31</v>
          </cell>
          <cell r="G10487">
            <v>1</v>
          </cell>
          <cell r="H10487">
            <v>5.179608</v>
          </cell>
          <cell r="I10487">
            <v>1.70927064</v>
          </cell>
        </row>
        <row r="10488">
          <cell r="A10488">
            <v>2005</v>
          </cell>
          <cell r="B10488" t="str">
            <v>N(5,000,000-7,500,000]</v>
          </cell>
          <cell r="C10488" t="str">
            <v>TRANSPORT, STORAGE AND COMMUNICATIONS</v>
          </cell>
          <cell r="D10488" t="str">
            <v>Profit</v>
          </cell>
          <cell r="E10488" t="str">
            <v>North West</v>
          </cell>
          <cell r="F10488">
            <v>31</v>
          </cell>
          <cell r="G10488">
            <v>1</v>
          </cell>
          <cell r="H10488">
            <v>6.6776169999999997</v>
          </cell>
          <cell r="I10488">
            <v>2.40394212</v>
          </cell>
        </row>
        <row r="10489">
          <cell r="A10489">
            <v>2005</v>
          </cell>
          <cell r="B10489" t="str">
            <v>N(5,000,000-7,500,000]</v>
          </cell>
          <cell r="C10489" t="str">
            <v>TRANSPORT, STORAGE AND COMMUNICATIONS</v>
          </cell>
          <cell r="D10489" t="str">
            <v>Profit</v>
          </cell>
          <cell r="E10489" t="str">
            <v>Western Cape</v>
          </cell>
          <cell r="F10489">
            <v>31</v>
          </cell>
          <cell r="G10489">
            <v>11</v>
          </cell>
          <cell r="H10489">
            <v>65.238596999999999</v>
          </cell>
          <cell r="I10489">
            <v>19.106571769999999</v>
          </cell>
        </row>
        <row r="10490">
          <cell r="A10490">
            <v>2005</v>
          </cell>
          <cell r="B10490" t="str">
            <v>N(5,000,000-7,500,000]</v>
          </cell>
          <cell r="C10490" t="str">
            <v>UNKNOWN</v>
          </cell>
          <cell r="D10490" t="str">
            <v>Profit</v>
          </cell>
          <cell r="E10490" t="str">
            <v>Free State</v>
          </cell>
          <cell r="F10490">
            <v>31</v>
          </cell>
          <cell r="G10490">
            <v>2</v>
          </cell>
          <cell r="H10490">
            <v>10.974765</v>
          </cell>
          <cell r="I10490">
            <v>3.2942295000000001</v>
          </cell>
        </row>
        <row r="10491">
          <cell r="A10491">
            <v>2005</v>
          </cell>
          <cell r="B10491" t="str">
            <v>N(5,000,000-7,500,000]</v>
          </cell>
          <cell r="C10491" t="str">
            <v>UNKNOWN</v>
          </cell>
          <cell r="D10491" t="str">
            <v>Profit</v>
          </cell>
          <cell r="E10491" t="str">
            <v>Gauteng</v>
          </cell>
          <cell r="F10491">
            <v>31</v>
          </cell>
          <cell r="G10491">
            <v>3</v>
          </cell>
          <cell r="H10491">
            <v>18.219526999999999</v>
          </cell>
          <cell r="I10491">
            <v>11.014500089999999</v>
          </cell>
        </row>
        <row r="10492">
          <cell r="A10492">
            <v>2005</v>
          </cell>
          <cell r="B10492" t="str">
            <v>N(5,000,000-7,500,000]</v>
          </cell>
          <cell r="C10492" t="str">
            <v>UNKNOWN</v>
          </cell>
          <cell r="D10492" t="str">
            <v>Profit</v>
          </cell>
          <cell r="E10492" t="str">
            <v>Western Cape</v>
          </cell>
          <cell r="F10492">
            <v>31</v>
          </cell>
          <cell r="G10492">
            <v>2</v>
          </cell>
          <cell r="H10492">
            <v>12.130395</v>
          </cell>
          <cell r="I10492">
            <v>2.1367837399999998</v>
          </cell>
        </row>
        <row r="10493">
          <cell r="A10493">
            <v>2005</v>
          </cell>
          <cell r="B10493" t="str">
            <v>N(5,000,000-7,500,000]</v>
          </cell>
          <cell r="C10493" t="str">
            <v>VEHICLE, PARTS AND ACCESSORIES</v>
          </cell>
          <cell r="D10493" t="str">
            <v>Profit</v>
          </cell>
          <cell r="E10493" t="str">
            <v>Eastern Cape</v>
          </cell>
          <cell r="F10493">
            <v>31</v>
          </cell>
          <cell r="G10493">
            <v>3</v>
          </cell>
          <cell r="H10493">
            <v>18.639364</v>
          </cell>
          <cell r="I10493">
            <v>5.4054155599999998</v>
          </cell>
        </row>
        <row r="10494">
          <cell r="A10494">
            <v>2005</v>
          </cell>
          <cell r="B10494" t="str">
            <v>N(5,000,000-7,500,000]</v>
          </cell>
          <cell r="C10494" t="str">
            <v>VEHICLE, PARTS AND ACCESSORIES</v>
          </cell>
          <cell r="D10494" t="str">
            <v>Profit</v>
          </cell>
          <cell r="E10494" t="str">
            <v>Gauteng</v>
          </cell>
          <cell r="F10494">
            <v>31</v>
          </cell>
          <cell r="G10494">
            <v>13</v>
          </cell>
          <cell r="H10494">
            <v>78.6584</v>
          </cell>
          <cell r="I10494">
            <v>23.229682150000002</v>
          </cell>
        </row>
        <row r="10495">
          <cell r="A10495">
            <v>2005</v>
          </cell>
          <cell r="B10495" t="str">
            <v>N(5,000,000-7,500,000]</v>
          </cell>
          <cell r="C10495" t="str">
            <v>VEHICLE, PARTS AND ACCESSORIES</v>
          </cell>
          <cell r="D10495" t="str">
            <v>Profit</v>
          </cell>
          <cell r="E10495" t="str">
            <v>KwaZulu Natal</v>
          </cell>
          <cell r="F10495">
            <v>31</v>
          </cell>
          <cell r="G10495">
            <v>6</v>
          </cell>
          <cell r="H10495">
            <v>37.201699000000005</v>
          </cell>
          <cell r="I10495">
            <v>11.034294750000001</v>
          </cell>
        </row>
        <row r="10496">
          <cell r="A10496">
            <v>2005</v>
          </cell>
          <cell r="B10496" t="str">
            <v>N(5,000,000-7,500,000]</v>
          </cell>
          <cell r="C10496" t="str">
            <v>VEHICLE, PARTS AND ACCESSORIES</v>
          </cell>
          <cell r="D10496" t="str">
            <v>Profit</v>
          </cell>
          <cell r="E10496" t="str">
            <v>Limpopo</v>
          </cell>
          <cell r="F10496">
            <v>31</v>
          </cell>
          <cell r="G10496">
            <v>1</v>
          </cell>
          <cell r="H10496">
            <v>5.080495</v>
          </cell>
          <cell r="I10496">
            <v>1.5241484999999999</v>
          </cell>
        </row>
        <row r="10497">
          <cell r="A10497">
            <v>2005</v>
          </cell>
          <cell r="B10497" t="str">
            <v>N(5,000,000-7,500,000]</v>
          </cell>
          <cell r="C10497" t="str">
            <v>VEHICLE, PARTS AND ACCESSORIES</v>
          </cell>
          <cell r="D10497" t="str">
            <v>Profit</v>
          </cell>
          <cell r="E10497" t="str">
            <v>Mpumalanga</v>
          </cell>
          <cell r="F10497">
            <v>31</v>
          </cell>
          <cell r="G10497">
            <v>3</v>
          </cell>
          <cell r="H10497">
            <v>15.691473</v>
          </cell>
          <cell r="I10497">
            <v>4.6057753800000008</v>
          </cell>
        </row>
        <row r="10498">
          <cell r="A10498">
            <v>2005</v>
          </cell>
          <cell r="B10498" t="str">
            <v>N(5,000,000-7,500,000]</v>
          </cell>
          <cell r="C10498" t="str">
            <v>VEHICLE, PARTS AND ACCESSORIES</v>
          </cell>
          <cell r="D10498" t="str">
            <v>Profit</v>
          </cell>
          <cell r="E10498" t="str">
            <v>Western Cape</v>
          </cell>
          <cell r="F10498">
            <v>31</v>
          </cell>
          <cell r="G10498">
            <v>4</v>
          </cell>
          <cell r="H10498">
            <v>26.917274000000003</v>
          </cell>
          <cell r="I10498">
            <v>7.8732652899999991</v>
          </cell>
        </row>
        <row r="10499">
          <cell r="A10499">
            <v>2005</v>
          </cell>
          <cell r="B10499" t="str">
            <v>N(5,000,000-7,500,000]</v>
          </cell>
          <cell r="C10499" t="str">
            <v>WHOLESALE TRADE</v>
          </cell>
          <cell r="D10499" t="str">
            <v>Profit</v>
          </cell>
          <cell r="E10499" t="str">
            <v>Eastern Cape</v>
          </cell>
          <cell r="F10499">
            <v>31</v>
          </cell>
          <cell r="G10499">
            <v>5</v>
          </cell>
          <cell r="H10499">
            <v>29.507860999999998</v>
          </cell>
          <cell r="I10499">
            <v>8.7356860800000007</v>
          </cell>
        </row>
        <row r="10500">
          <cell r="A10500">
            <v>2005</v>
          </cell>
          <cell r="B10500" t="str">
            <v>N(5,000,000-7,500,000]</v>
          </cell>
          <cell r="C10500" t="str">
            <v>WHOLESALE TRADE</v>
          </cell>
          <cell r="D10500" t="str">
            <v>Profit</v>
          </cell>
          <cell r="E10500" t="str">
            <v>Free State</v>
          </cell>
          <cell r="F10500">
            <v>31</v>
          </cell>
          <cell r="G10500">
            <v>1</v>
          </cell>
          <cell r="H10500">
            <v>5.7826589999999998</v>
          </cell>
          <cell r="I10500">
            <v>1.7347976999999999</v>
          </cell>
        </row>
        <row r="10501">
          <cell r="A10501">
            <v>2005</v>
          </cell>
          <cell r="B10501" t="str">
            <v>N(5,000,000-7,500,000]</v>
          </cell>
          <cell r="C10501" t="str">
            <v>WHOLESALE TRADE</v>
          </cell>
          <cell r="D10501" t="str">
            <v>Profit</v>
          </cell>
          <cell r="E10501" t="str">
            <v>Gauteng</v>
          </cell>
          <cell r="F10501">
            <v>31</v>
          </cell>
          <cell r="G10501">
            <v>45</v>
          </cell>
          <cell r="H10501">
            <v>279.22851500000002</v>
          </cell>
          <cell r="I10501">
            <v>82.588139279999979</v>
          </cell>
        </row>
        <row r="10502">
          <cell r="A10502">
            <v>2005</v>
          </cell>
          <cell r="B10502" t="str">
            <v>N(5,000,000-7,500,000]</v>
          </cell>
          <cell r="C10502" t="str">
            <v>WHOLESALE TRADE</v>
          </cell>
          <cell r="D10502" t="str">
            <v>Profit</v>
          </cell>
          <cell r="E10502" t="str">
            <v>KwaZulu Natal</v>
          </cell>
          <cell r="F10502">
            <v>31</v>
          </cell>
          <cell r="G10502">
            <v>15</v>
          </cell>
          <cell r="H10502">
            <v>86.296405000000007</v>
          </cell>
          <cell r="I10502">
            <v>25.736855370000004</v>
          </cell>
        </row>
        <row r="10503">
          <cell r="A10503">
            <v>2005</v>
          </cell>
          <cell r="B10503" t="str">
            <v>N(5,000,000-7,500,000]</v>
          </cell>
          <cell r="C10503" t="str">
            <v>WHOLESALE TRADE</v>
          </cell>
          <cell r="D10503" t="str">
            <v>Profit</v>
          </cell>
          <cell r="E10503" t="str">
            <v>Limpopo</v>
          </cell>
          <cell r="F10503">
            <v>31</v>
          </cell>
          <cell r="G10503">
            <v>1</v>
          </cell>
          <cell r="H10503">
            <v>6.9939479999999996</v>
          </cell>
          <cell r="I10503">
            <v>2.0981844000000001</v>
          </cell>
        </row>
        <row r="10504">
          <cell r="A10504">
            <v>2005</v>
          </cell>
          <cell r="B10504" t="str">
            <v>N(5,000,000-7,500,000]</v>
          </cell>
          <cell r="C10504" t="str">
            <v>WHOLESALE TRADE</v>
          </cell>
          <cell r="D10504" t="str">
            <v>Profit</v>
          </cell>
          <cell r="E10504" t="str">
            <v>Mpumalanga</v>
          </cell>
          <cell r="F10504">
            <v>31</v>
          </cell>
          <cell r="G10504">
            <v>3</v>
          </cell>
          <cell r="H10504">
            <v>18.642681</v>
          </cell>
          <cell r="I10504">
            <v>5.5946043000000003</v>
          </cell>
        </row>
        <row r="10505">
          <cell r="A10505">
            <v>2005</v>
          </cell>
          <cell r="B10505" t="str">
            <v>N(5,000,000-7,500,000]</v>
          </cell>
          <cell r="C10505" t="str">
            <v>WHOLESALE TRADE</v>
          </cell>
          <cell r="D10505" t="str">
            <v>Profit</v>
          </cell>
          <cell r="E10505" t="str">
            <v>Western Cape</v>
          </cell>
          <cell r="F10505">
            <v>31</v>
          </cell>
          <cell r="G10505">
            <v>21</v>
          </cell>
          <cell r="H10505">
            <v>127.315218</v>
          </cell>
          <cell r="I10505">
            <v>37.770946500000001</v>
          </cell>
        </row>
        <row r="10506">
          <cell r="A10506">
            <v>2005</v>
          </cell>
          <cell r="B10506" t="str">
            <v>N(5,000,000-7,500,000]</v>
          </cell>
          <cell r="C10506" t="str">
            <v>WOOD PRODUCTS AND FURNITURE</v>
          </cell>
          <cell r="D10506" t="str">
            <v>Profit</v>
          </cell>
          <cell r="E10506" t="str">
            <v>Free State</v>
          </cell>
          <cell r="F10506">
            <v>31</v>
          </cell>
          <cell r="G10506">
            <v>1</v>
          </cell>
          <cell r="H10506">
            <v>6.1916019999999996</v>
          </cell>
          <cell r="I10506">
            <v>1.8574806000000001</v>
          </cell>
        </row>
        <row r="10507">
          <cell r="A10507">
            <v>2005</v>
          </cell>
          <cell r="B10507" t="str">
            <v>N(5,000,000-7,500,000]</v>
          </cell>
          <cell r="C10507" t="str">
            <v>WOOD PRODUCTS AND FURNITURE</v>
          </cell>
          <cell r="D10507" t="str">
            <v>Profit</v>
          </cell>
          <cell r="E10507" t="str">
            <v>Gauteng</v>
          </cell>
          <cell r="F10507">
            <v>31</v>
          </cell>
          <cell r="G10507">
            <v>4</v>
          </cell>
          <cell r="H10507">
            <v>24.895213999999999</v>
          </cell>
          <cell r="I10507">
            <v>7.3380149400000008</v>
          </cell>
        </row>
        <row r="10508">
          <cell r="A10508">
            <v>2005</v>
          </cell>
          <cell r="B10508" t="str">
            <v>N(5,000,000-7,500,000]</v>
          </cell>
          <cell r="C10508" t="str">
            <v>WOOD PRODUCTS AND FURNITURE</v>
          </cell>
          <cell r="D10508" t="str">
            <v>Profit</v>
          </cell>
          <cell r="E10508" t="str">
            <v>KwaZulu Natal</v>
          </cell>
          <cell r="F10508">
            <v>31</v>
          </cell>
          <cell r="G10508">
            <v>2</v>
          </cell>
          <cell r="H10508">
            <v>10.270320000000002</v>
          </cell>
          <cell r="I10508">
            <v>3.0810959999999996</v>
          </cell>
        </row>
        <row r="10509">
          <cell r="A10509">
            <v>2005</v>
          </cell>
          <cell r="B10509" t="str">
            <v>N(5,000,000-7,500,000]</v>
          </cell>
          <cell r="C10509" t="str">
            <v>WOOD PRODUCTS AND FURNITURE</v>
          </cell>
          <cell r="D10509" t="str">
            <v>Profit</v>
          </cell>
          <cell r="E10509" t="str">
            <v>Western Cape</v>
          </cell>
          <cell r="F10509">
            <v>31</v>
          </cell>
          <cell r="G10509">
            <v>3</v>
          </cell>
          <cell r="H10509">
            <v>18.172988</v>
          </cell>
          <cell r="I10509">
            <v>5.4518964000000008</v>
          </cell>
        </row>
        <row r="10510">
          <cell r="A10510">
            <v>2005</v>
          </cell>
          <cell r="B10510" t="str">
            <v>O(7,500,000-10,000,000]</v>
          </cell>
          <cell r="C10510" t="str">
            <v>AGENCIES AND OTHER SERVICES</v>
          </cell>
          <cell r="D10510" t="str">
            <v>Profit</v>
          </cell>
          <cell r="E10510" t="str">
            <v>Gauteng</v>
          </cell>
          <cell r="F10510">
            <v>31</v>
          </cell>
          <cell r="G10510">
            <v>26</v>
          </cell>
          <cell r="H10510">
            <v>225.249492</v>
          </cell>
          <cell r="I10510">
            <v>67.859984549999993</v>
          </cell>
        </row>
        <row r="10511">
          <cell r="A10511">
            <v>2005</v>
          </cell>
          <cell r="B10511" t="str">
            <v>O(7,500,000-10,000,000]</v>
          </cell>
          <cell r="C10511" t="str">
            <v>AGENCIES AND OTHER SERVICES</v>
          </cell>
          <cell r="D10511" t="str">
            <v>Profit</v>
          </cell>
          <cell r="E10511" t="str">
            <v>KwaZulu Natal</v>
          </cell>
          <cell r="F10511">
            <v>31</v>
          </cell>
          <cell r="G10511">
            <v>7</v>
          </cell>
          <cell r="H10511">
            <v>62.785710000000002</v>
          </cell>
          <cell r="I10511">
            <v>18.690563539999999</v>
          </cell>
        </row>
        <row r="10512">
          <cell r="A10512">
            <v>2005</v>
          </cell>
          <cell r="B10512" t="str">
            <v>O(7,500,000-10,000,000]</v>
          </cell>
          <cell r="C10512" t="str">
            <v>AGENCIES AND OTHER SERVICES</v>
          </cell>
          <cell r="D10512" t="str">
            <v>Profit</v>
          </cell>
          <cell r="E10512" t="str">
            <v>Northern Cape</v>
          </cell>
          <cell r="F10512">
            <v>31</v>
          </cell>
          <cell r="G10512">
            <v>1</v>
          </cell>
          <cell r="H10512">
            <v>8.2599540000000005</v>
          </cell>
          <cell r="I10512">
            <v>2.4785862000000001</v>
          </cell>
        </row>
        <row r="10513">
          <cell r="A10513">
            <v>2005</v>
          </cell>
          <cell r="B10513" t="str">
            <v>O(7,500,000-10,000,000]</v>
          </cell>
          <cell r="C10513" t="str">
            <v>AGENCIES AND OTHER SERVICES</v>
          </cell>
          <cell r="D10513" t="str">
            <v>Profit</v>
          </cell>
          <cell r="E10513" t="str">
            <v>Western Cape</v>
          </cell>
          <cell r="F10513">
            <v>31</v>
          </cell>
          <cell r="G10513">
            <v>4</v>
          </cell>
          <cell r="H10513">
            <v>33.672860999999997</v>
          </cell>
          <cell r="I10513">
            <v>9.8453316400000013</v>
          </cell>
        </row>
        <row r="10514">
          <cell r="A10514">
            <v>2005</v>
          </cell>
          <cell r="B10514" t="str">
            <v>O(7,500,000-10,000,000]</v>
          </cell>
          <cell r="C10514" t="str">
            <v>AGRICULTURE, FORESTRY AND FISHING</v>
          </cell>
          <cell r="D10514" t="str">
            <v>Profit</v>
          </cell>
          <cell r="E10514" t="str">
            <v>Gauteng</v>
          </cell>
          <cell r="F10514">
            <v>31</v>
          </cell>
          <cell r="G10514">
            <v>2</v>
          </cell>
          <cell r="H10514">
            <v>16.789885999999999</v>
          </cell>
          <cell r="I10514">
            <v>5.0387658000000002</v>
          </cell>
        </row>
        <row r="10515">
          <cell r="A10515">
            <v>2005</v>
          </cell>
          <cell r="B10515" t="str">
            <v>O(7,500,000-10,000,000]</v>
          </cell>
          <cell r="C10515" t="str">
            <v>AGRICULTURE, FORESTRY AND FISHING</v>
          </cell>
          <cell r="D10515" t="str">
            <v>Profit</v>
          </cell>
          <cell r="E10515" t="str">
            <v>KwaZulu Natal</v>
          </cell>
          <cell r="F10515">
            <v>31</v>
          </cell>
          <cell r="G10515">
            <v>3</v>
          </cell>
          <cell r="H10515">
            <v>25.461286999999999</v>
          </cell>
          <cell r="I10515">
            <v>7.5435888599999998</v>
          </cell>
        </row>
        <row r="10516">
          <cell r="A10516">
            <v>2005</v>
          </cell>
          <cell r="B10516" t="str">
            <v>O(7,500,000-10,000,000]</v>
          </cell>
          <cell r="C10516" t="str">
            <v>AGRICULTURE, FORESTRY AND FISHING</v>
          </cell>
          <cell r="D10516" t="str">
            <v>Profit</v>
          </cell>
          <cell r="E10516" t="str">
            <v>Mpumalanga</v>
          </cell>
          <cell r="F10516">
            <v>31</v>
          </cell>
          <cell r="G10516">
            <v>1</v>
          </cell>
          <cell r="H10516">
            <v>9.6560579999999998</v>
          </cell>
          <cell r="I10516">
            <v>2.8968173999999998</v>
          </cell>
        </row>
        <row r="10517">
          <cell r="A10517">
            <v>2005</v>
          </cell>
          <cell r="B10517" t="str">
            <v>O(7,500,000-10,000,000]</v>
          </cell>
          <cell r="C10517" t="str">
            <v>AGRICULTURE, FORESTRY AND FISHING</v>
          </cell>
          <cell r="D10517" t="str">
            <v>Profit</v>
          </cell>
          <cell r="E10517" t="str">
            <v>North West</v>
          </cell>
          <cell r="F10517">
            <v>31</v>
          </cell>
          <cell r="G10517">
            <v>1</v>
          </cell>
          <cell r="H10517">
            <v>8.7097219999999993</v>
          </cell>
          <cell r="I10517">
            <v>2.6129166000000001</v>
          </cell>
        </row>
        <row r="10518">
          <cell r="A10518">
            <v>2005</v>
          </cell>
          <cell r="B10518" t="str">
            <v>O(7,500,000-10,000,000]</v>
          </cell>
          <cell r="C10518" t="str">
            <v>AGRICULTURE, FORESTRY AND FISHING</v>
          </cell>
          <cell r="D10518" t="str">
            <v>Profit</v>
          </cell>
          <cell r="E10518" t="str">
            <v>Western Cape</v>
          </cell>
          <cell r="F10518">
            <v>31</v>
          </cell>
          <cell r="G10518">
            <v>4</v>
          </cell>
          <cell r="H10518">
            <v>31.959176999999997</v>
          </cell>
          <cell r="I10518">
            <v>9.4361543999999995</v>
          </cell>
        </row>
        <row r="10519">
          <cell r="A10519">
            <v>2005</v>
          </cell>
          <cell r="B10519" t="str">
            <v>O(7,500,000-10,000,000]</v>
          </cell>
          <cell r="C10519" t="str">
            <v>BRICKS, CERAMIC, GLASS, CEMENT</v>
          </cell>
          <cell r="D10519" t="str">
            <v>Profit</v>
          </cell>
          <cell r="E10519" t="str">
            <v>Eastern Cape</v>
          </cell>
          <cell r="F10519">
            <v>31</v>
          </cell>
          <cell r="G10519">
            <v>1</v>
          </cell>
          <cell r="H10519">
            <v>8.3140020000000003</v>
          </cell>
          <cell r="I10519">
            <v>2.41106058</v>
          </cell>
        </row>
        <row r="10520">
          <cell r="A10520">
            <v>2005</v>
          </cell>
          <cell r="B10520" t="str">
            <v>O(7,500,000-10,000,000]</v>
          </cell>
          <cell r="C10520" t="str">
            <v>BRICKS, CERAMIC, GLASS, CEMENT</v>
          </cell>
          <cell r="D10520" t="str">
            <v>Profit</v>
          </cell>
          <cell r="E10520" t="str">
            <v>Gauteng</v>
          </cell>
          <cell r="F10520">
            <v>31</v>
          </cell>
          <cell r="G10520">
            <v>8</v>
          </cell>
          <cell r="H10520">
            <v>69.744554999999991</v>
          </cell>
          <cell r="I10520">
            <v>20.737265799999996</v>
          </cell>
        </row>
        <row r="10521">
          <cell r="A10521">
            <v>2005</v>
          </cell>
          <cell r="B10521" t="str">
            <v>O(7,500,000-10,000,000]</v>
          </cell>
          <cell r="C10521" t="str">
            <v>BRICKS, CERAMIC, GLASS, CEMENT</v>
          </cell>
          <cell r="D10521" t="str">
            <v>Profit</v>
          </cell>
          <cell r="E10521" t="str">
            <v>KwaZulu Natal</v>
          </cell>
          <cell r="F10521">
            <v>31</v>
          </cell>
          <cell r="G10521">
            <v>1</v>
          </cell>
          <cell r="H10521">
            <v>9.8847090000000009</v>
          </cell>
          <cell r="I10521">
            <v>2.9654127000000003</v>
          </cell>
        </row>
        <row r="10522">
          <cell r="A10522">
            <v>2005</v>
          </cell>
          <cell r="B10522" t="str">
            <v>O(7,500,000-10,000,000]</v>
          </cell>
          <cell r="C10522" t="str">
            <v>BRICKS, CERAMIC, GLASS, CEMENT</v>
          </cell>
          <cell r="D10522" t="str">
            <v>Profit</v>
          </cell>
          <cell r="E10522" t="str">
            <v>Western Cape</v>
          </cell>
          <cell r="F10522">
            <v>31</v>
          </cell>
          <cell r="G10522">
            <v>1</v>
          </cell>
          <cell r="H10522">
            <v>9.7133339999999997</v>
          </cell>
          <cell r="I10522">
            <v>2.9140002000000003</v>
          </cell>
        </row>
        <row r="10523">
          <cell r="A10523">
            <v>2005</v>
          </cell>
          <cell r="B10523" t="str">
            <v>O(7,500,000-10,000,000]</v>
          </cell>
          <cell r="C10523" t="str">
            <v>CATERING AND ACCOMMODATION</v>
          </cell>
          <cell r="D10523" t="str">
            <v>Profit</v>
          </cell>
          <cell r="E10523" t="str">
            <v>Eastern Cape</v>
          </cell>
          <cell r="F10523">
            <v>31</v>
          </cell>
          <cell r="G10523">
            <v>2</v>
          </cell>
          <cell r="H10523">
            <v>19.497657</v>
          </cell>
          <cell r="I10523">
            <v>5.8492971000000002</v>
          </cell>
        </row>
        <row r="10524">
          <cell r="A10524">
            <v>2005</v>
          </cell>
          <cell r="B10524" t="str">
            <v>O(7,500,000-10,000,000]</v>
          </cell>
          <cell r="C10524" t="str">
            <v>CATERING AND ACCOMMODATION</v>
          </cell>
          <cell r="D10524" t="str">
            <v>Profit</v>
          </cell>
          <cell r="E10524" t="str">
            <v>Gauteng</v>
          </cell>
          <cell r="F10524">
            <v>31</v>
          </cell>
          <cell r="G10524">
            <v>3</v>
          </cell>
          <cell r="H10524">
            <v>26.731992999999999</v>
          </cell>
          <cell r="I10524">
            <v>8.0213979000000002</v>
          </cell>
        </row>
        <row r="10525">
          <cell r="A10525">
            <v>2005</v>
          </cell>
          <cell r="B10525" t="str">
            <v>O(7,500,000-10,000,000]</v>
          </cell>
          <cell r="C10525" t="str">
            <v>CATERING AND ACCOMMODATION</v>
          </cell>
          <cell r="D10525" t="str">
            <v>Profit</v>
          </cell>
          <cell r="E10525" t="str">
            <v>Western Cape</v>
          </cell>
          <cell r="F10525">
            <v>31</v>
          </cell>
          <cell r="G10525">
            <v>1</v>
          </cell>
          <cell r="H10525">
            <v>8.6393509999999996</v>
          </cell>
          <cell r="I10525">
            <v>2.5054117900000001</v>
          </cell>
        </row>
        <row r="10526">
          <cell r="A10526">
            <v>2005</v>
          </cell>
          <cell r="B10526" t="str">
            <v>O(7,500,000-10,000,000]</v>
          </cell>
          <cell r="C10526" t="str">
            <v>CHEMICALS, RUBBER AND PLASTIC</v>
          </cell>
          <cell r="D10526" t="str">
            <v>Profit</v>
          </cell>
          <cell r="E10526" t="str">
            <v>Gauteng</v>
          </cell>
          <cell r="F10526">
            <v>31</v>
          </cell>
          <cell r="G10526">
            <v>9</v>
          </cell>
          <cell r="H10526">
            <v>76.860781000000003</v>
          </cell>
          <cell r="I10526">
            <v>20.244631649999999</v>
          </cell>
        </row>
        <row r="10527">
          <cell r="A10527">
            <v>2005</v>
          </cell>
          <cell r="B10527" t="str">
            <v>O(7,500,000-10,000,000]</v>
          </cell>
          <cell r="C10527" t="str">
            <v>CHEMICALS, RUBBER AND PLASTIC</v>
          </cell>
          <cell r="D10527" t="str">
            <v>Profit</v>
          </cell>
          <cell r="E10527" t="str">
            <v>KwaZulu Natal</v>
          </cell>
          <cell r="F10527">
            <v>31</v>
          </cell>
          <cell r="G10527">
            <v>1</v>
          </cell>
          <cell r="H10527">
            <v>8.2984810000000007</v>
          </cell>
          <cell r="I10527">
            <v>2.4065594900000002</v>
          </cell>
        </row>
        <row r="10528">
          <cell r="A10528">
            <v>2005</v>
          </cell>
          <cell r="B10528" t="str">
            <v>O(7,500,000-10,000,000]</v>
          </cell>
          <cell r="C10528" t="str">
            <v>CHEMICALS, RUBBER AND PLASTIC</v>
          </cell>
          <cell r="D10528" t="str">
            <v>Profit</v>
          </cell>
          <cell r="E10528" t="str">
            <v>Mpumalanga</v>
          </cell>
          <cell r="F10528">
            <v>31</v>
          </cell>
          <cell r="G10528">
            <v>1</v>
          </cell>
          <cell r="H10528">
            <v>9.7845619999999993</v>
          </cell>
          <cell r="I10528">
            <v>2.9353685999999999</v>
          </cell>
        </row>
        <row r="10529">
          <cell r="A10529">
            <v>2005</v>
          </cell>
          <cell r="B10529" t="str">
            <v>O(7,500,000-10,000,000]</v>
          </cell>
          <cell r="C10529" t="str">
            <v>CHEMICALS, RUBBER AND PLASTIC</v>
          </cell>
          <cell r="D10529" t="str">
            <v>Profit</v>
          </cell>
          <cell r="E10529" t="str">
            <v>North West</v>
          </cell>
          <cell r="F10529">
            <v>31</v>
          </cell>
          <cell r="G10529">
            <v>1</v>
          </cell>
          <cell r="H10529">
            <v>8.8176509999999997</v>
          </cell>
          <cell r="I10529">
            <v>2.5571187900000001</v>
          </cell>
        </row>
        <row r="10530">
          <cell r="A10530">
            <v>2005</v>
          </cell>
          <cell r="B10530" t="str">
            <v>O(7,500,000-10,000,000]</v>
          </cell>
          <cell r="C10530" t="str">
            <v>CHEMICALS, RUBBER AND PLASTIC</v>
          </cell>
          <cell r="D10530" t="str">
            <v>Profit</v>
          </cell>
          <cell r="E10530" t="str">
            <v>Western Cape</v>
          </cell>
          <cell r="F10530">
            <v>31</v>
          </cell>
          <cell r="G10530">
            <v>1</v>
          </cell>
          <cell r="H10530">
            <v>8.9760919999999995</v>
          </cell>
          <cell r="I10530">
            <v>2.60306668</v>
          </cell>
        </row>
        <row r="10531">
          <cell r="A10531">
            <v>2005</v>
          </cell>
          <cell r="B10531" t="str">
            <v>O(7,500,000-10,000,000]</v>
          </cell>
          <cell r="C10531" t="str">
            <v>CLOTHING AND FOOTWEAR</v>
          </cell>
          <cell r="D10531" t="str">
            <v>Profit</v>
          </cell>
          <cell r="E10531" t="str">
            <v>KwaZulu Natal</v>
          </cell>
          <cell r="F10531">
            <v>31</v>
          </cell>
          <cell r="G10531">
            <v>3</v>
          </cell>
          <cell r="H10531">
            <v>22.789348</v>
          </cell>
          <cell r="I10531">
            <v>6.7615074199999992</v>
          </cell>
        </row>
        <row r="10532">
          <cell r="A10532">
            <v>2005</v>
          </cell>
          <cell r="B10532" t="str">
            <v>O(7,500,000-10,000,000]</v>
          </cell>
          <cell r="C10532" t="str">
            <v>CLOTHING AND FOOTWEAR</v>
          </cell>
          <cell r="D10532" t="str">
            <v>Profit</v>
          </cell>
          <cell r="E10532" t="str">
            <v>Western Cape</v>
          </cell>
          <cell r="F10532">
            <v>31</v>
          </cell>
          <cell r="G10532">
            <v>1</v>
          </cell>
          <cell r="H10532">
            <v>7.6927279999999998</v>
          </cell>
          <cell r="I10532">
            <v>2.3078183999999999</v>
          </cell>
        </row>
        <row r="10533">
          <cell r="A10533">
            <v>2005</v>
          </cell>
          <cell r="B10533" t="str">
            <v>O(7,500,000-10,000,000]</v>
          </cell>
          <cell r="C10533" t="str">
            <v>COAL AND PETROLEUM</v>
          </cell>
          <cell r="D10533" t="str">
            <v>Profit</v>
          </cell>
          <cell r="E10533" t="str">
            <v>Gauteng</v>
          </cell>
          <cell r="F10533">
            <v>31</v>
          </cell>
          <cell r="G10533">
            <v>2</v>
          </cell>
          <cell r="H10533">
            <v>17.597360999999999</v>
          </cell>
          <cell r="I10533">
            <v>5.19176021</v>
          </cell>
        </row>
        <row r="10534">
          <cell r="A10534">
            <v>2005</v>
          </cell>
          <cell r="B10534" t="str">
            <v>O(7,500,000-10,000,000]</v>
          </cell>
          <cell r="C10534" t="str">
            <v>CONSTRUCTION</v>
          </cell>
          <cell r="D10534" t="str">
            <v>Profit</v>
          </cell>
          <cell r="E10534" t="str">
            <v>Eastern Cape</v>
          </cell>
          <cell r="F10534">
            <v>31</v>
          </cell>
          <cell r="G10534">
            <v>3</v>
          </cell>
          <cell r="H10534">
            <v>26.019048999999999</v>
          </cell>
          <cell r="I10534">
            <v>7.7279540500000001</v>
          </cell>
        </row>
        <row r="10535">
          <cell r="A10535">
            <v>2005</v>
          </cell>
          <cell r="B10535" t="str">
            <v>O(7,500,000-10,000,000]</v>
          </cell>
          <cell r="C10535" t="str">
            <v>CONSTRUCTION</v>
          </cell>
          <cell r="D10535" t="str">
            <v>Profit</v>
          </cell>
          <cell r="E10535" t="str">
            <v>Gauteng</v>
          </cell>
          <cell r="F10535">
            <v>31</v>
          </cell>
          <cell r="G10535">
            <v>11</v>
          </cell>
          <cell r="H10535">
            <v>94.262398000000005</v>
          </cell>
          <cell r="I10535">
            <v>28.450496080000001</v>
          </cell>
        </row>
        <row r="10536">
          <cell r="A10536">
            <v>2005</v>
          </cell>
          <cell r="B10536" t="str">
            <v>O(7,500,000-10,000,000]</v>
          </cell>
          <cell r="C10536" t="str">
            <v>CONSTRUCTION</v>
          </cell>
          <cell r="D10536" t="str">
            <v>Profit</v>
          </cell>
          <cell r="E10536" t="str">
            <v>KwaZulu Natal</v>
          </cell>
          <cell r="F10536">
            <v>31</v>
          </cell>
          <cell r="G10536">
            <v>5</v>
          </cell>
          <cell r="H10536">
            <v>42.995798000000001</v>
          </cell>
          <cell r="I10536">
            <v>12.9256194</v>
          </cell>
        </row>
        <row r="10537">
          <cell r="A10537">
            <v>2005</v>
          </cell>
          <cell r="B10537" t="str">
            <v>O(7,500,000-10,000,000]</v>
          </cell>
          <cell r="C10537" t="str">
            <v>CONSTRUCTION</v>
          </cell>
          <cell r="D10537" t="str">
            <v>Profit</v>
          </cell>
          <cell r="E10537" t="str">
            <v>Mpumalanga</v>
          </cell>
          <cell r="F10537">
            <v>31</v>
          </cell>
          <cell r="G10537">
            <v>2</v>
          </cell>
          <cell r="H10537">
            <v>16.259392000000002</v>
          </cell>
          <cell r="I10537">
            <v>5.2692357000000003</v>
          </cell>
        </row>
        <row r="10538">
          <cell r="A10538">
            <v>2005</v>
          </cell>
          <cell r="B10538" t="str">
            <v>O(7,500,000-10,000,000]</v>
          </cell>
          <cell r="C10538" t="str">
            <v>CONSTRUCTION</v>
          </cell>
          <cell r="D10538" t="str">
            <v>Profit</v>
          </cell>
          <cell r="E10538" t="str">
            <v>Western Cape</v>
          </cell>
          <cell r="F10538">
            <v>31</v>
          </cell>
          <cell r="G10538">
            <v>7</v>
          </cell>
          <cell r="H10538">
            <v>62.642429999999997</v>
          </cell>
          <cell r="I10538">
            <v>18.527197310000002</v>
          </cell>
        </row>
        <row r="10539">
          <cell r="A10539">
            <v>2005</v>
          </cell>
          <cell r="B10539" t="str">
            <v>O(7,500,000-10,000,000]</v>
          </cell>
          <cell r="C10539" t="str">
            <v>EDUCATIONAL SERVICES</v>
          </cell>
          <cell r="D10539" t="str">
            <v>Profit</v>
          </cell>
          <cell r="E10539" t="str">
            <v>Gauteng</v>
          </cell>
          <cell r="F10539">
            <v>31</v>
          </cell>
          <cell r="G10539">
            <v>1</v>
          </cell>
          <cell r="H10539">
            <v>8.3363010000000006</v>
          </cell>
          <cell r="I10539">
            <v>2.4175272900000002</v>
          </cell>
        </row>
        <row r="10540">
          <cell r="A10540">
            <v>2005</v>
          </cell>
          <cell r="B10540" t="str">
            <v>O(7,500,000-10,000,000]</v>
          </cell>
          <cell r="C10540" t="str">
            <v>EDUCATIONAL SERVICES</v>
          </cell>
          <cell r="D10540" t="str">
            <v>Profit</v>
          </cell>
          <cell r="E10540" t="str">
            <v>KwaZulu Natal</v>
          </cell>
          <cell r="F10540">
            <v>31</v>
          </cell>
          <cell r="G10540">
            <v>1</v>
          </cell>
          <cell r="H10540">
            <v>8.4834390000000006</v>
          </cell>
          <cell r="I10540">
            <v>2.5450317</v>
          </cell>
        </row>
        <row r="10541">
          <cell r="A10541">
            <v>2005</v>
          </cell>
          <cell r="B10541" t="str">
            <v>O(7,500,000-10,000,000]</v>
          </cell>
          <cell r="C10541" t="str">
            <v>EMPLOYMENT (SALARY)</v>
          </cell>
          <cell r="D10541" t="str">
            <v>Profit</v>
          </cell>
          <cell r="E10541" t="str">
            <v>Gauteng</v>
          </cell>
          <cell r="F10541">
            <v>31</v>
          </cell>
          <cell r="G10541">
            <v>2</v>
          </cell>
          <cell r="H10541">
            <v>18.536711</v>
          </cell>
          <cell r="I10541">
            <v>5.7381908299999997</v>
          </cell>
        </row>
        <row r="10542">
          <cell r="A10542">
            <v>2005</v>
          </cell>
          <cell r="B10542" t="str">
            <v>O(7,500,000-10,000,000]</v>
          </cell>
          <cell r="C10542" t="str">
            <v>FINANCING, INSURANCE, REAL ESTATE</v>
          </cell>
          <cell r="D10542" t="str">
            <v>Profit</v>
          </cell>
          <cell r="E10542" t="str">
            <v>Eastern Cape</v>
          </cell>
          <cell r="F10542">
            <v>31</v>
          </cell>
          <cell r="G10542">
            <v>3</v>
          </cell>
          <cell r="H10542">
            <v>25.776759999999999</v>
          </cell>
          <cell r="I10542">
            <v>10.574184970000001</v>
          </cell>
        </row>
        <row r="10543">
          <cell r="A10543">
            <v>2005</v>
          </cell>
          <cell r="B10543" t="str">
            <v>O(7,500,000-10,000,000]</v>
          </cell>
          <cell r="C10543" t="str">
            <v>FINANCING, INSURANCE, REAL ESTATE</v>
          </cell>
          <cell r="D10543" t="str">
            <v>Profit</v>
          </cell>
          <cell r="E10543" t="str">
            <v>Gauteng</v>
          </cell>
          <cell r="F10543">
            <v>31</v>
          </cell>
          <cell r="G10543">
            <v>94</v>
          </cell>
          <cell r="H10543">
            <v>806.59481199999993</v>
          </cell>
          <cell r="I10543">
            <v>240.98717812999999</v>
          </cell>
        </row>
        <row r="10544">
          <cell r="A10544">
            <v>2005</v>
          </cell>
          <cell r="B10544" t="str">
            <v>O(7,500,000-10,000,000]</v>
          </cell>
          <cell r="C10544" t="str">
            <v>FINANCING, INSURANCE, REAL ESTATE</v>
          </cell>
          <cell r="D10544" t="str">
            <v>Profit</v>
          </cell>
          <cell r="E10544" t="str">
            <v>KwaZulu Natal</v>
          </cell>
          <cell r="F10544">
            <v>31</v>
          </cell>
          <cell r="G10544">
            <v>10</v>
          </cell>
          <cell r="H10544">
            <v>83.658785000000009</v>
          </cell>
          <cell r="I10544">
            <v>24.745972639999998</v>
          </cell>
        </row>
        <row r="10545">
          <cell r="A10545">
            <v>2005</v>
          </cell>
          <cell r="B10545" t="str">
            <v>O(7,500,000-10,000,000]</v>
          </cell>
          <cell r="C10545" t="str">
            <v>FINANCING, INSURANCE, REAL ESTATE</v>
          </cell>
          <cell r="D10545" t="str">
            <v>Profit</v>
          </cell>
          <cell r="E10545" t="str">
            <v>Mpumalanga</v>
          </cell>
          <cell r="F10545">
            <v>31</v>
          </cell>
          <cell r="G10545">
            <v>2</v>
          </cell>
          <cell r="H10545">
            <v>16.495752</v>
          </cell>
          <cell r="I10545">
            <v>4.9487255999999995</v>
          </cell>
        </row>
        <row r="10546">
          <cell r="A10546">
            <v>2005</v>
          </cell>
          <cell r="B10546" t="str">
            <v>O(7,500,000-10,000,000]</v>
          </cell>
          <cell r="C10546" t="str">
            <v>FINANCING, INSURANCE, REAL ESTATE</v>
          </cell>
          <cell r="D10546" t="str">
            <v>Profit</v>
          </cell>
          <cell r="E10546" t="str">
            <v>North West</v>
          </cell>
          <cell r="F10546">
            <v>31</v>
          </cell>
          <cell r="G10546">
            <v>2</v>
          </cell>
          <cell r="H10546">
            <v>15.64087</v>
          </cell>
          <cell r="I10546">
            <v>4.6156248200000007</v>
          </cell>
        </row>
        <row r="10547">
          <cell r="A10547">
            <v>2005</v>
          </cell>
          <cell r="B10547" t="str">
            <v>O(7,500,000-10,000,000]</v>
          </cell>
          <cell r="C10547" t="str">
            <v>FINANCING, INSURANCE, REAL ESTATE</v>
          </cell>
          <cell r="D10547" t="str">
            <v>Profit</v>
          </cell>
          <cell r="E10547" t="str">
            <v>Western Cape</v>
          </cell>
          <cell r="F10547">
            <v>31</v>
          </cell>
          <cell r="G10547">
            <v>26</v>
          </cell>
          <cell r="H10547">
            <v>223.42780899999997</v>
          </cell>
          <cell r="I10547">
            <v>66.552619319999991</v>
          </cell>
        </row>
        <row r="10548">
          <cell r="A10548">
            <v>2005</v>
          </cell>
          <cell r="B10548" t="str">
            <v>O(7,500,000-10,000,000]</v>
          </cell>
          <cell r="C10548" t="str">
            <v>FOOD, DRINK AND TOBACCO</v>
          </cell>
          <cell r="D10548" t="str">
            <v>Profit</v>
          </cell>
          <cell r="E10548" t="str">
            <v>Gauteng</v>
          </cell>
          <cell r="F10548">
            <v>31</v>
          </cell>
          <cell r="G10548">
            <v>3</v>
          </cell>
          <cell r="H10548">
            <v>25.698952999999996</v>
          </cell>
          <cell r="I10548">
            <v>7.4828118900000007</v>
          </cell>
        </row>
        <row r="10549">
          <cell r="A10549">
            <v>2005</v>
          </cell>
          <cell r="B10549" t="str">
            <v>O(7,500,000-10,000,000]</v>
          </cell>
          <cell r="C10549" t="str">
            <v>FOOD, DRINK AND TOBACCO</v>
          </cell>
          <cell r="D10549" t="str">
            <v>Profit</v>
          </cell>
          <cell r="E10549" t="str">
            <v>KwaZulu Natal</v>
          </cell>
          <cell r="F10549">
            <v>31</v>
          </cell>
          <cell r="G10549">
            <v>2</v>
          </cell>
          <cell r="H10549">
            <v>18.308325</v>
          </cell>
          <cell r="I10549">
            <v>5.4924975000000007</v>
          </cell>
        </row>
        <row r="10550">
          <cell r="A10550">
            <v>2005</v>
          </cell>
          <cell r="B10550" t="str">
            <v>O(7,500,000-10,000,000]</v>
          </cell>
          <cell r="C10550" t="str">
            <v>FOOD, DRINK AND TOBACCO</v>
          </cell>
          <cell r="D10550" t="str">
            <v>Profit</v>
          </cell>
          <cell r="E10550" t="str">
            <v>Mpumalanga</v>
          </cell>
          <cell r="F10550">
            <v>31</v>
          </cell>
          <cell r="G10550">
            <v>1</v>
          </cell>
          <cell r="H10550">
            <v>8.2846849999999996</v>
          </cell>
          <cell r="I10550">
            <v>2.4854055000000002</v>
          </cell>
        </row>
        <row r="10551">
          <cell r="A10551">
            <v>2005</v>
          </cell>
          <cell r="B10551" t="str">
            <v>O(7,500,000-10,000,000]</v>
          </cell>
          <cell r="C10551" t="str">
            <v>FOOD, DRINK AND TOBACCO</v>
          </cell>
          <cell r="D10551" t="str">
            <v>Profit</v>
          </cell>
          <cell r="E10551" t="str">
            <v>Western Cape</v>
          </cell>
          <cell r="F10551">
            <v>31</v>
          </cell>
          <cell r="G10551">
            <v>6</v>
          </cell>
          <cell r="H10551">
            <v>51.712051000000002</v>
          </cell>
          <cell r="I10551">
            <v>15.251943310000001</v>
          </cell>
        </row>
        <row r="10552">
          <cell r="A10552">
            <v>2005</v>
          </cell>
          <cell r="B10552" t="str">
            <v>O(7,500,000-10,000,000]</v>
          </cell>
          <cell r="C10552" t="str">
            <v>LEATHER, GOODS AND FUR</v>
          </cell>
          <cell r="D10552" t="str">
            <v>Profit</v>
          </cell>
          <cell r="E10552" t="str">
            <v>Gauteng</v>
          </cell>
          <cell r="F10552">
            <v>31</v>
          </cell>
          <cell r="G10552">
            <v>1</v>
          </cell>
          <cell r="H10552">
            <v>9.4675750000000001</v>
          </cell>
          <cell r="I10552">
            <v>2.8402725000000002</v>
          </cell>
        </row>
        <row r="10553">
          <cell r="A10553">
            <v>2005</v>
          </cell>
          <cell r="B10553" t="str">
            <v>O(7,500,000-10,000,000]</v>
          </cell>
          <cell r="C10553" t="str">
            <v>MACHINERY AND RELATED ITEMS</v>
          </cell>
          <cell r="D10553" t="str">
            <v>Profit</v>
          </cell>
          <cell r="E10553" t="str">
            <v>Gauteng</v>
          </cell>
          <cell r="F10553">
            <v>31</v>
          </cell>
          <cell r="G10553">
            <v>18</v>
          </cell>
          <cell r="H10553">
            <v>153.60708199999999</v>
          </cell>
          <cell r="I10553">
            <v>45.222666950000004</v>
          </cell>
        </row>
        <row r="10554">
          <cell r="A10554">
            <v>2005</v>
          </cell>
          <cell r="B10554" t="str">
            <v>O(7,500,000-10,000,000]</v>
          </cell>
          <cell r="C10554" t="str">
            <v>MACHINERY AND RELATED ITEMS</v>
          </cell>
          <cell r="D10554" t="str">
            <v>Profit</v>
          </cell>
          <cell r="E10554" t="str">
            <v>KwaZulu Natal</v>
          </cell>
          <cell r="F10554">
            <v>31</v>
          </cell>
          <cell r="G10554">
            <v>1</v>
          </cell>
          <cell r="H10554">
            <v>7.7671299999999999</v>
          </cell>
          <cell r="I10554">
            <v>2.2524677000000004</v>
          </cell>
        </row>
        <row r="10555">
          <cell r="A10555">
            <v>2005</v>
          </cell>
          <cell r="B10555" t="str">
            <v>O(7,500,000-10,000,000]</v>
          </cell>
          <cell r="C10555" t="str">
            <v>MACHINERY AND RELATED ITEMS</v>
          </cell>
          <cell r="D10555" t="str">
            <v>Profit</v>
          </cell>
          <cell r="E10555" t="str">
            <v>Western Cape</v>
          </cell>
          <cell r="F10555">
            <v>31</v>
          </cell>
          <cell r="G10555">
            <v>3</v>
          </cell>
          <cell r="H10555">
            <v>23.750318</v>
          </cell>
          <cell r="I10555">
            <v>7.3511599099999998</v>
          </cell>
        </row>
        <row r="10556">
          <cell r="A10556">
            <v>2005</v>
          </cell>
          <cell r="B10556" t="str">
            <v>O(7,500,000-10,000,000]</v>
          </cell>
          <cell r="C10556" t="str">
            <v>MEDICAL, DENTAL AND HEALTH AND VETERINARY SERVICE</v>
          </cell>
          <cell r="D10556" t="str">
            <v>Profit</v>
          </cell>
          <cell r="E10556" t="str">
            <v>Gauteng</v>
          </cell>
          <cell r="F10556">
            <v>31</v>
          </cell>
          <cell r="G10556">
            <v>8</v>
          </cell>
          <cell r="H10556">
            <v>70.400941000000003</v>
          </cell>
          <cell r="I10556">
            <v>20.681672510000002</v>
          </cell>
        </row>
        <row r="10557">
          <cell r="A10557">
            <v>2005</v>
          </cell>
          <cell r="B10557" t="str">
            <v>O(7,500,000-10,000,000]</v>
          </cell>
          <cell r="C10557" t="str">
            <v>MEDICAL, DENTAL AND HEALTH AND VETERINARY SERVICE</v>
          </cell>
          <cell r="D10557" t="str">
            <v>Profit</v>
          </cell>
          <cell r="E10557" t="str">
            <v>KwaZulu Natal</v>
          </cell>
          <cell r="F10557">
            <v>31</v>
          </cell>
          <cell r="G10557">
            <v>3</v>
          </cell>
          <cell r="H10557">
            <v>25.476185000000001</v>
          </cell>
          <cell r="I10557">
            <v>7.6446554999999998</v>
          </cell>
        </row>
        <row r="10558">
          <cell r="A10558">
            <v>2005</v>
          </cell>
          <cell r="B10558" t="str">
            <v>O(7,500,000-10,000,000]</v>
          </cell>
          <cell r="C10558" t="str">
            <v>MEDICAL, DENTAL AND HEALTH AND VETERINARY SERVICE</v>
          </cell>
          <cell r="D10558" t="str">
            <v>Profit</v>
          </cell>
          <cell r="E10558" t="str">
            <v>Western Cape</v>
          </cell>
          <cell r="F10558">
            <v>31</v>
          </cell>
          <cell r="G10558">
            <v>3</v>
          </cell>
          <cell r="H10558">
            <v>25.630914000000001</v>
          </cell>
          <cell r="I10558">
            <v>7.6058888800000002</v>
          </cell>
        </row>
        <row r="10559">
          <cell r="A10559">
            <v>2005</v>
          </cell>
          <cell r="B10559" t="str">
            <v>O(7,500,000-10,000,000]</v>
          </cell>
          <cell r="C10559" t="str">
            <v>METAL</v>
          </cell>
          <cell r="D10559" t="str">
            <v>Profit</v>
          </cell>
          <cell r="E10559" t="str">
            <v>Gauteng</v>
          </cell>
          <cell r="F10559">
            <v>31</v>
          </cell>
          <cell r="G10559">
            <v>13</v>
          </cell>
          <cell r="H10559">
            <v>108.470776</v>
          </cell>
          <cell r="I10559">
            <v>31.976877430000002</v>
          </cell>
        </row>
        <row r="10560">
          <cell r="A10560">
            <v>2005</v>
          </cell>
          <cell r="B10560" t="str">
            <v>O(7,500,000-10,000,000]</v>
          </cell>
          <cell r="C10560" t="str">
            <v>METAL</v>
          </cell>
          <cell r="D10560" t="str">
            <v>Profit</v>
          </cell>
          <cell r="E10560" t="str">
            <v>KwaZulu Natal</v>
          </cell>
          <cell r="F10560">
            <v>31</v>
          </cell>
          <cell r="G10560">
            <v>3</v>
          </cell>
          <cell r="H10560">
            <v>24.845323</v>
          </cell>
          <cell r="I10560">
            <v>7.20514367</v>
          </cell>
        </row>
        <row r="10561">
          <cell r="A10561">
            <v>2005</v>
          </cell>
          <cell r="B10561" t="str">
            <v>O(7,500,000-10,000,000]</v>
          </cell>
          <cell r="C10561" t="str">
            <v>METAL</v>
          </cell>
          <cell r="D10561" t="str">
            <v>Profit</v>
          </cell>
          <cell r="E10561" t="str">
            <v>Western Cape</v>
          </cell>
          <cell r="F10561">
            <v>31</v>
          </cell>
          <cell r="G10561">
            <v>2</v>
          </cell>
          <cell r="H10561">
            <v>18.485692999999998</v>
          </cell>
          <cell r="I10561">
            <v>5.3608509700000004</v>
          </cell>
        </row>
        <row r="10562">
          <cell r="A10562">
            <v>2005</v>
          </cell>
          <cell r="B10562" t="str">
            <v>O(7,500,000-10,000,000]</v>
          </cell>
          <cell r="C10562" t="str">
            <v>MINING AND QUARRYING</v>
          </cell>
          <cell r="D10562" t="str">
            <v>Profit</v>
          </cell>
          <cell r="E10562" t="str">
            <v>Gauteng</v>
          </cell>
          <cell r="F10562">
            <v>31</v>
          </cell>
          <cell r="G10562">
            <v>3</v>
          </cell>
          <cell r="H10562">
            <v>27.184764999999999</v>
          </cell>
          <cell r="I10562">
            <v>8.1210774499999996</v>
          </cell>
        </row>
        <row r="10563">
          <cell r="A10563">
            <v>2005</v>
          </cell>
          <cell r="B10563" t="str">
            <v>O(7,500,000-10,000,000]</v>
          </cell>
          <cell r="C10563" t="str">
            <v>MINING AND QUARRYING</v>
          </cell>
          <cell r="D10563" t="str">
            <v>Profit</v>
          </cell>
          <cell r="E10563" t="str">
            <v>Mpumalanga</v>
          </cell>
          <cell r="F10563">
            <v>31</v>
          </cell>
          <cell r="G10563">
            <v>2</v>
          </cell>
          <cell r="H10563">
            <v>18.869610999999999</v>
          </cell>
          <cell r="I10563">
            <v>5.5676945999999994</v>
          </cell>
        </row>
        <row r="10564">
          <cell r="A10564">
            <v>2005</v>
          </cell>
          <cell r="B10564" t="str">
            <v>O(7,500,000-10,000,000]</v>
          </cell>
          <cell r="C10564" t="str">
            <v>MINING AND QUARRYING</v>
          </cell>
          <cell r="D10564" t="str">
            <v>Profit</v>
          </cell>
          <cell r="E10564" t="str">
            <v>Western Cape</v>
          </cell>
          <cell r="F10564">
            <v>31</v>
          </cell>
          <cell r="G10564">
            <v>2</v>
          </cell>
          <cell r="H10564">
            <v>19.231854999999999</v>
          </cell>
          <cell r="I10564">
            <v>5.7695550000000004</v>
          </cell>
        </row>
        <row r="10565">
          <cell r="A10565">
            <v>2005</v>
          </cell>
          <cell r="B10565" t="str">
            <v>O(7,500,000-10,000,000]</v>
          </cell>
          <cell r="C10565" t="str">
            <v>OTHER MANUFACTURING INDUSTRIES</v>
          </cell>
          <cell r="D10565" t="str">
            <v>Profit</v>
          </cell>
          <cell r="E10565" t="str">
            <v>Gauteng</v>
          </cell>
          <cell r="F10565">
            <v>31</v>
          </cell>
          <cell r="G10565">
            <v>23</v>
          </cell>
          <cell r="H10565">
            <v>200.83590100000004</v>
          </cell>
          <cell r="I10565">
            <v>59.93852797000001</v>
          </cell>
        </row>
        <row r="10566">
          <cell r="A10566">
            <v>2005</v>
          </cell>
          <cell r="B10566" t="str">
            <v>O(7,500,000-10,000,000]</v>
          </cell>
          <cell r="C10566" t="str">
            <v>OTHER MANUFACTURING INDUSTRIES</v>
          </cell>
          <cell r="D10566" t="str">
            <v>Profit</v>
          </cell>
          <cell r="E10566" t="str">
            <v>KwaZulu Natal</v>
          </cell>
          <cell r="F10566">
            <v>31</v>
          </cell>
          <cell r="G10566">
            <v>2</v>
          </cell>
          <cell r="H10566">
            <v>17.652735</v>
          </cell>
          <cell r="I10566">
            <v>5.1988556700000004</v>
          </cell>
        </row>
        <row r="10567">
          <cell r="A10567">
            <v>2005</v>
          </cell>
          <cell r="B10567" t="str">
            <v>O(7,500,000-10,000,000]</v>
          </cell>
          <cell r="C10567" t="str">
            <v>OTHER MANUFACTURING INDUSTRIES</v>
          </cell>
          <cell r="D10567" t="str">
            <v>Profit</v>
          </cell>
          <cell r="E10567" t="str">
            <v>Western Cape</v>
          </cell>
          <cell r="F10567">
            <v>31</v>
          </cell>
          <cell r="G10567">
            <v>5</v>
          </cell>
          <cell r="H10567">
            <v>41.457222999999999</v>
          </cell>
          <cell r="I10567">
            <v>12.26912031</v>
          </cell>
        </row>
        <row r="10568">
          <cell r="A10568">
            <v>2005</v>
          </cell>
          <cell r="B10568" t="str">
            <v>O(7,500,000-10,000,000]</v>
          </cell>
          <cell r="C10568" t="str">
            <v>PAPER, PRINTING AND PUBLISHING</v>
          </cell>
          <cell r="D10568" t="str">
            <v>Profit</v>
          </cell>
          <cell r="E10568" t="str">
            <v>Gauteng</v>
          </cell>
          <cell r="F10568">
            <v>31</v>
          </cell>
          <cell r="G10568">
            <v>3</v>
          </cell>
          <cell r="H10568">
            <v>26.563958</v>
          </cell>
          <cell r="I10568">
            <v>7.9691873999999991</v>
          </cell>
        </row>
        <row r="10569">
          <cell r="A10569">
            <v>2005</v>
          </cell>
          <cell r="B10569" t="str">
            <v>O(7,500,000-10,000,000]</v>
          </cell>
          <cell r="C10569" t="str">
            <v>PAPER, PRINTING AND PUBLISHING</v>
          </cell>
          <cell r="D10569" t="str">
            <v>Profit</v>
          </cell>
          <cell r="E10569" t="str">
            <v>KwaZulu Natal</v>
          </cell>
          <cell r="F10569">
            <v>31</v>
          </cell>
          <cell r="G10569">
            <v>4</v>
          </cell>
          <cell r="H10569">
            <v>35.700040999999999</v>
          </cell>
          <cell r="I10569">
            <v>10.438630150000002</v>
          </cell>
        </row>
        <row r="10570">
          <cell r="A10570">
            <v>2005</v>
          </cell>
          <cell r="B10570" t="str">
            <v>O(7,500,000-10,000,000]</v>
          </cell>
          <cell r="C10570" t="str">
            <v>PAPER, PRINTING AND PUBLISHING</v>
          </cell>
          <cell r="D10570" t="str">
            <v>Profit</v>
          </cell>
          <cell r="E10570" t="str">
            <v>Western Cape</v>
          </cell>
          <cell r="F10570">
            <v>31</v>
          </cell>
          <cell r="G10570">
            <v>2</v>
          </cell>
          <cell r="H10570">
            <v>17.802211</v>
          </cell>
          <cell r="I10570">
            <v>5.24390658</v>
          </cell>
        </row>
        <row r="10571">
          <cell r="A10571">
            <v>2005</v>
          </cell>
          <cell r="B10571" t="str">
            <v>O(7,500,000-10,000,000]</v>
          </cell>
          <cell r="C10571" t="str">
            <v>PERSONAL AND HOUSEHOLD SERVICES</v>
          </cell>
          <cell r="D10571" t="str">
            <v>Profit</v>
          </cell>
          <cell r="E10571" t="str">
            <v>KwaZulu Natal</v>
          </cell>
          <cell r="F10571">
            <v>31</v>
          </cell>
          <cell r="G10571">
            <v>1</v>
          </cell>
          <cell r="H10571">
            <v>9.7172710000000002</v>
          </cell>
          <cell r="I10571">
            <v>3.3038721400000002</v>
          </cell>
        </row>
        <row r="10572">
          <cell r="A10572">
            <v>2005</v>
          </cell>
          <cell r="B10572" t="str">
            <v>O(7,500,000-10,000,000]</v>
          </cell>
          <cell r="C10572" t="str">
            <v>PERSONAL AND HOUSEHOLD SERVICES</v>
          </cell>
          <cell r="D10572" t="str">
            <v>Profit</v>
          </cell>
          <cell r="E10572" t="str">
            <v>Limpopo</v>
          </cell>
          <cell r="F10572">
            <v>31</v>
          </cell>
          <cell r="G10572">
            <v>1</v>
          </cell>
          <cell r="H10572">
            <v>8.5376169999999991</v>
          </cell>
          <cell r="I10572">
            <v>2.5612851000000001</v>
          </cell>
        </row>
        <row r="10573">
          <cell r="A10573">
            <v>2005</v>
          </cell>
          <cell r="B10573" t="str">
            <v>O(7,500,000-10,000,000]</v>
          </cell>
          <cell r="C10573" t="str">
            <v>RECREATIONAL AND CULTURAL SERVICES</v>
          </cell>
          <cell r="D10573" t="str">
            <v>Profit</v>
          </cell>
          <cell r="E10573" t="str">
            <v>Free State</v>
          </cell>
          <cell r="F10573">
            <v>31</v>
          </cell>
          <cell r="G10573">
            <v>1</v>
          </cell>
          <cell r="H10573">
            <v>9.8052419999999998</v>
          </cell>
          <cell r="I10573">
            <v>2.8435201800000001</v>
          </cell>
        </row>
        <row r="10574">
          <cell r="A10574">
            <v>2005</v>
          </cell>
          <cell r="B10574" t="str">
            <v>O(7,500,000-10,000,000]</v>
          </cell>
          <cell r="C10574" t="str">
            <v>RECREATIONAL AND CULTURAL SERVICES</v>
          </cell>
          <cell r="D10574" t="str">
            <v>Profit</v>
          </cell>
          <cell r="E10574" t="str">
            <v>Gauteng</v>
          </cell>
          <cell r="F10574">
            <v>31</v>
          </cell>
          <cell r="G10574">
            <v>1</v>
          </cell>
          <cell r="H10574">
            <v>8.2333359999999995</v>
          </cell>
          <cell r="I10574">
            <v>2.4700007999999998</v>
          </cell>
        </row>
        <row r="10575">
          <cell r="A10575">
            <v>2005</v>
          </cell>
          <cell r="B10575" t="str">
            <v>O(7,500,000-10,000,000]</v>
          </cell>
          <cell r="C10575" t="str">
            <v>RECREATIONAL AND CULTURAL SERVICES</v>
          </cell>
          <cell r="D10575" t="str">
            <v>Profit</v>
          </cell>
          <cell r="E10575" t="str">
            <v>KwaZulu Natal</v>
          </cell>
          <cell r="F10575">
            <v>31</v>
          </cell>
          <cell r="G10575">
            <v>1</v>
          </cell>
          <cell r="H10575">
            <v>7.8650950000000002</v>
          </cell>
          <cell r="I10575">
            <v>2.2826775499999998</v>
          </cell>
        </row>
        <row r="10576">
          <cell r="A10576">
            <v>2005</v>
          </cell>
          <cell r="B10576" t="str">
            <v>O(7,500,000-10,000,000]</v>
          </cell>
          <cell r="C10576" t="str">
            <v>RECREATIONAL AND CULTURAL SERVICES</v>
          </cell>
          <cell r="D10576" t="str">
            <v>Profit</v>
          </cell>
          <cell r="E10576" t="str">
            <v>Mpumalanga</v>
          </cell>
          <cell r="F10576">
            <v>31</v>
          </cell>
          <cell r="G10576">
            <v>1</v>
          </cell>
          <cell r="H10576">
            <v>9.0438170000000007</v>
          </cell>
          <cell r="I10576">
            <v>2.6227069300000001</v>
          </cell>
        </row>
        <row r="10577">
          <cell r="A10577">
            <v>2005</v>
          </cell>
          <cell r="B10577" t="str">
            <v>O(7,500,000-10,000,000]</v>
          </cell>
          <cell r="C10577" t="str">
            <v>RESEARCH AND SCIENTIFIC INSTITUTES</v>
          </cell>
          <cell r="D10577" t="str">
            <v>Profit</v>
          </cell>
          <cell r="E10577" t="str">
            <v>Gauteng</v>
          </cell>
          <cell r="F10577">
            <v>31</v>
          </cell>
          <cell r="G10577">
            <v>1</v>
          </cell>
          <cell r="H10577">
            <v>8.2261430000000004</v>
          </cell>
          <cell r="I10577">
            <v>2.7968886200000003</v>
          </cell>
        </row>
        <row r="10578">
          <cell r="A10578">
            <v>2005</v>
          </cell>
          <cell r="B10578" t="str">
            <v>O(7,500,000-10,000,000]</v>
          </cell>
          <cell r="C10578" t="str">
            <v>RETAIL TRADE</v>
          </cell>
          <cell r="D10578" t="str">
            <v>Profit</v>
          </cell>
          <cell r="E10578" t="str">
            <v>Eastern Cape</v>
          </cell>
          <cell r="F10578">
            <v>31</v>
          </cell>
          <cell r="G10578">
            <v>6</v>
          </cell>
          <cell r="H10578">
            <v>50.073999000000001</v>
          </cell>
          <cell r="I10578">
            <v>14.85290007</v>
          </cell>
        </row>
        <row r="10579">
          <cell r="A10579">
            <v>2005</v>
          </cell>
          <cell r="B10579" t="str">
            <v>O(7,500,000-10,000,000]</v>
          </cell>
          <cell r="C10579" t="str">
            <v>RETAIL TRADE</v>
          </cell>
          <cell r="D10579" t="str">
            <v>Profit</v>
          </cell>
          <cell r="E10579" t="str">
            <v>Free State</v>
          </cell>
          <cell r="F10579">
            <v>31</v>
          </cell>
          <cell r="G10579">
            <v>1</v>
          </cell>
          <cell r="H10579">
            <v>7.5950449999999998</v>
          </cell>
          <cell r="I10579">
            <v>2.2785134999999999</v>
          </cell>
        </row>
        <row r="10580">
          <cell r="A10580">
            <v>2005</v>
          </cell>
          <cell r="B10580" t="str">
            <v>O(7,500,000-10,000,000]</v>
          </cell>
          <cell r="C10580" t="str">
            <v>RETAIL TRADE</v>
          </cell>
          <cell r="D10580" t="str">
            <v>Profit</v>
          </cell>
          <cell r="E10580" t="str">
            <v>Gauteng</v>
          </cell>
          <cell r="F10580">
            <v>31</v>
          </cell>
          <cell r="G10580">
            <v>25</v>
          </cell>
          <cell r="H10580">
            <v>210.162736</v>
          </cell>
          <cell r="I10580">
            <v>63.670028779999996</v>
          </cell>
        </row>
        <row r="10581">
          <cell r="A10581">
            <v>2005</v>
          </cell>
          <cell r="B10581" t="str">
            <v>O(7,500,000-10,000,000]</v>
          </cell>
          <cell r="C10581" t="str">
            <v>RETAIL TRADE</v>
          </cell>
          <cell r="D10581" t="str">
            <v>Profit</v>
          </cell>
          <cell r="E10581" t="str">
            <v>KwaZulu Natal</v>
          </cell>
          <cell r="F10581">
            <v>31</v>
          </cell>
          <cell r="G10581">
            <v>2</v>
          </cell>
          <cell r="H10581">
            <v>15.143968000000001</v>
          </cell>
          <cell r="I10581">
            <v>4.4689243400000001</v>
          </cell>
        </row>
        <row r="10582">
          <cell r="A10582">
            <v>2005</v>
          </cell>
          <cell r="B10582" t="str">
            <v>O(7,500,000-10,000,000]</v>
          </cell>
          <cell r="C10582" t="str">
            <v>RETAIL TRADE</v>
          </cell>
          <cell r="D10582" t="str">
            <v>Profit</v>
          </cell>
          <cell r="E10582" t="str">
            <v>Limpopo</v>
          </cell>
          <cell r="F10582">
            <v>31</v>
          </cell>
          <cell r="G10582">
            <v>1</v>
          </cell>
          <cell r="H10582">
            <v>9.7304110000000001</v>
          </cell>
          <cell r="I10582">
            <v>2.9191232999999999</v>
          </cell>
        </row>
        <row r="10583">
          <cell r="A10583">
            <v>2005</v>
          </cell>
          <cell r="B10583" t="str">
            <v>O(7,500,000-10,000,000]</v>
          </cell>
          <cell r="C10583" t="str">
            <v>RETAIL TRADE</v>
          </cell>
          <cell r="D10583" t="str">
            <v>Profit</v>
          </cell>
          <cell r="E10583" t="str">
            <v>Mpumalanga</v>
          </cell>
          <cell r="F10583">
            <v>31</v>
          </cell>
          <cell r="G10583">
            <v>1</v>
          </cell>
          <cell r="H10583">
            <v>8.3120899999999995</v>
          </cell>
          <cell r="I10583">
            <v>2.493627</v>
          </cell>
        </row>
        <row r="10584">
          <cell r="A10584">
            <v>2005</v>
          </cell>
          <cell r="B10584" t="str">
            <v>O(7,500,000-10,000,000]</v>
          </cell>
          <cell r="C10584" t="str">
            <v>RETAIL TRADE</v>
          </cell>
          <cell r="D10584" t="str">
            <v>Profit</v>
          </cell>
          <cell r="E10584" t="str">
            <v>Western Cape</v>
          </cell>
          <cell r="F10584">
            <v>31</v>
          </cell>
          <cell r="G10584">
            <v>9</v>
          </cell>
          <cell r="H10584">
            <v>75.090386999999993</v>
          </cell>
          <cell r="I10584">
            <v>22.351805280000001</v>
          </cell>
        </row>
        <row r="10585">
          <cell r="A10585">
            <v>2005</v>
          </cell>
          <cell r="B10585" t="str">
            <v>O(7,500,000-10,000,000]</v>
          </cell>
          <cell r="C10585" t="str">
            <v>SCIENTIFIC, OPTICAL AND SIMILAR EQUIPMENT</v>
          </cell>
          <cell r="D10585" t="str">
            <v>Profit</v>
          </cell>
          <cell r="E10585" t="str">
            <v>Gauteng</v>
          </cell>
          <cell r="F10585">
            <v>31</v>
          </cell>
          <cell r="G10585">
            <v>1</v>
          </cell>
          <cell r="H10585">
            <v>8.3671860000000002</v>
          </cell>
          <cell r="I10585">
            <v>2.4268485899999996</v>
          </cell>
        </row>
        <row r="10586">
          <cell r="A10586">
            <v>2005</v>
          </cell>
          <cell r="B10586" t="str">
            <v>O(7,500,000-10,000,000]</v>
          </cell>
          <cell r="C10586" t="str">
            <v>SPECIALIZED REPAIR SERVICES</v>
          </cell>
          <cell r="D10586" t="str">
            <v>Profit</v>
          </cell>
          <cell r="E10586" t="str">
            <v>Gauteng</v>
          </cell>
          <cell r="F10586">
            <v>31</v>
          </cell>
          <cell r="G10586">
            <v>2</v>
          </cell>
          <cell r="H10586">
            <v>17.117304000000001</v>
          </cell>
          <cell r="I10586">
            <v>5.05894157</v>
          </cell>
        </row>
        <row r="10587">
          <cell r="A10587">
            <v>2005</v>
          </cell>
          <cell r="B10587" t="str">
            <v>O(7,500,000-10,000,000]</v>
          </cell>
          <cell r="C10587" t="str">
            <v>TEXTILES</v>
          </cell>
          <cell r="D10587" t="str">
            <v>Profit</v>
          </cell>
          <cell r="E10587" t="str">
            <v>Gauteng</v>
          </cell>
          <cell r="F10587">
            <v>31</v>
          </cell>
          <cell r="G10587">
            <v>2</v>
          </cell>
          <cell r="H10587">
            <v>18.21002</v>
          </cell>
          <cell r="I10587">
            <v>5.3711438099999995</v>
          </cell>
        </row>
        <row r="10588">
          <cell r="A10588">
            <v>2005</v>
          </cell>
          <cell r="B10588" t="str">
            <v>O(7,500,000-10,000,000]</v>
          </cell>
          <cell r="C10588" t="str">
            <v>TEXTILES</v>
          </cell>
          <cell r="D10588" t="str">
            <v>Profit</v>
          </cell>
          <cell r="E10588" t="str">
            <v>KwaZulu Natal</v>
          </cell>
          <cell r="F10588">
            <v>31</v>
          </cell>
          <cell r="G10588">
            <v>1</v>
          </cell>
          <cell r="H10588">
            <v>9.82925</v>
          </cell>
          <cell r="I10588">
            <v>2.8504825</v>
          </cell>
        </row>
        <row r="10589">
          <cell r="A10589">
            <v>2005</v>
          </cell>
          <cell r="B10589" t="str">
            <v>O(7,500,000-10,000,000]</v>
          </cell>
          <cell r="C10589" t="str">
            <v>TEXTILES</v>
          </cell>
          <cell r="D10589" t="str">
            <v>Profit</v>
          </cell>
          <cell r="E10589" t="str">
            <v>Western Cape</v>
          </cell>
          <cell r="F10589">
            <v>31</v>
          </cell>
          <cell r="G10589">
            <v>2</v>
          </cell>
          <cell r="H10589">
            <v>16.601831000000001</v>
          </cell>
          <cell r="I10589">
            <v>4.8919859700000003</v>
          </cell>
        </row>
        <row r="10590">
          <cell r="A10590">
            <v>2005</v>
          </cell>
          <cell r="B10590" t="str">
            <v>O(7,500,000-10,000,000]</v>
          </cell>
          <cell r="C10590" t="str">
            <v>TRANSPORT EQUIPMENT</v>
          </cell>
          <cell r="D10590" t="str">
            <v>Profit</v>
          </cell>
          <cell r="E10590" t="str">
            <v>Eastern Cape</v>
          </cell>
          <cell r="F10590">
            <v>31</v>
          </cell>
          <cell r="G10590">
            <v>1</v>
          </cell>
          <cell r="H10590">
            <v>8.6890269999999994</v>
          </cell>
          <cell r="I10590">
            <v>2.51981783</v>
          </cell>
        </row>
        <row r="10591">
          <cell r="A10591">
            <v>2005</v>
          </cell>
          <cell r="B10591" t="str">
            <v>O(7,500,000-10,000,000]</v>
          </cell>
          <cell r="C10591" t="str">
            <v>TRANSPORT EQUIPMENT</v>
          </cell>
          <cell r="D10591" t="str">
            <v>Profit</v>
          </cell>
          <cell r="E10591" t="str">
            <v>Gauteng</v>
          </cell>
          <cell r="F10591">
            <v>31</v>
          </cell>
          <cell r="G10591">
            <v>2</v>
          </cell>
          <cell r="H10591">
            <v>15.886505</v>
          </cell>
          <cell r="I10591">
            <v>5.0092839500000004</v>
          </cell>
        </row>
        <row r="10592">
          <cell r="A10592">
            <v>2005</v>
          </cell>
          <cell r="B10592" t="str">
            <v>O(7,500,000-10,000,000]</v>
          </cell>
          <cell r="C10592" t="str">
            <v>TRANSPORT EQUIPMENT</v>
          </cell>
          <cell r="D10592" t="str">
            <v>Profit</v>
          </cell>
          <cell r="E10592" t="str">
            <v>KwaZulu Natal</v>
          </cell>
          <cell r="F10592">
            <v>31</v>
          </cell>
          <cell r="G10592">
            <v>1</v>
          </cell>
          <cell r="H10592">
            <v>8.7990709999999996</v>
          </cell>
          <cell r="I10592">
            <v>2.55173059</v>
          </cell>
        </row>
        <row r="10593">
          <cell r="A10593">
            <v>2005</v>
          </cell>
          <cell r="B10593" t="str">
            <v>O(7,500,000-10,000,000]</v>
          </cell>
          <cell r="C10593" t="str">
            <v>TRANSPORT, STORAGE AND COMMUNICATIONS</v>
          </cell>
          <cell r="D10593" t="str">
            <v>Profit</v>
          </cell>
          <cell r="E10593" t="str">
            <v>Eastern Cape</v>
          </cell>
          <cell r="F10593">
            <v>31</v>
          </cell>
          <cell r="G10593">
            <v>3</v>
          </cell>
          <cell r="H10593">
            <v>26.626835</v>
          </cell>
          <cell r="I10593">
            <v>7.8130114500000003</v>
          </cell>
        </row>
        <row r="10594">
          <cell r="A10594">
            <v>2005</v>
          </cell>
          <cell r="B10594" t="str">
            <v>O(7,500,000-10,000,000]</v>
          </cell>
          <cell r="C10594" t="str">
            <v>TRANSPORT, STORAGE AND COMMUNICATIONS</v>
          </cell>
          <cell r="D10594" t="str">
            <v>Profit</v>
          </cell>
          <cell r="E10594" t="str">
            <v>Gauteng</v>
          </cell>
          <cell r="F10594">
            <v>31</v>
          </cell>
          <cell r="G10594">
            <v>7</v>
          </cell>
          <cell r="H10594">
            <v>59.606499999999997</v>
          </cell>
          <cell r="I10594">
            <v>17.531082640000001</v>
          </cell>
        </row>
        <row r="10595">
          <cell r="A10595">
            <v>2005</v>
          </cell>
          <cell r="B10595" t="str">
            <v>O(7,500,000-10,000,000]</v>
          </cell>
          <cell r="C10595" t="str">
            <v>TRANSPORT, STORAGE AND COMMUNICATIONS</v>
          </cell>
          <cell r="D10595" t="str">
            <v>Profit</v>
          </cell>
          <cell r="E10595" t="str">
            <v>KwaZulu Natal</v>
          </cell>
          <cell r="F10595">
            <v>31</v>
          </cell>
          <cell r="G10595">
            <v>2</v>
          </cell>
          <cell r="H10595">
            <v>17.633322</v>
          </cell>
          <cell r="I10595">
            <v>5.7189540299999999</v>
          </cell>
        </row>
        <row r="10596">
          <cell r="A10596">
            <v>2005</v>
          </cell>
          <cell r="B10596" t="str">
            <v>O(7,500,000-10,000,000]</v>
          </cell>
          <cell r="C10596" t="str">
            <v>TRANSPORT, STORAGE AND COMMUNICATIONS</v>
          </cell>
          <cell r="D10596" t="str">
            <v>Profit</v>
          </cell>
          <cell r="E10596" t="str">
            <v>Limpopo</v>
          </cell>
          <cell r="F10596">
            <v>31</v>
          </cell>
          <cell r="G10596">
            <v>1</v>
          </cell>
          <cell r="H10596">
            <v>9.5484530000000003</v>
          </cell>
          <cell r="I10596">
            <v>3.4380430799999999</v>
          </cell>
        </row>
        <row r="10597">
          <cell r="A10597">
            <v>2005</v>
          </cell>
          <cell r="B10597" t="str">
            <v>O(7,500,000-10,000,000]</v>
          </cell>
          <cell r="C10597" t="str">
            <v>TRANSPORT, STORAGE AND COMMUNICATIONS</v>
          </cell>
          <cell r="D10597" t="str">
            <v>Profit</v>
          </cell>
          <cell r="E10597" t="str">
            <v>Mpumalanga</v>
          </cell>
          <cell r="F10597">
            <v>31</v>
          </cell>
          <cell r="G10597">
            <v>1</v>
          </cell>
          <cell r="H10597">
            <v>9.9031059999999993</v>
          </cell>
          <cell r="I10597">
            <v>2.9709317999999998</v>
          </cell>
        </row>
        <row r="10598">
          <cell r="A10598">
            <v>2005</v>
          </cell>
          <cell r="B10598" t="str">
            <v>O(7,500,000-10,000,000]</v>
          </cell>
          <cell r="C10598" t="str">
            <v>TRANSPORT, STORAGE AND COMMUNICATIONS</v>
          </cell>
          <cell r="D10598" t="str">
            <v>Profit</v>
          </cell>
          <cell r="E10598" t="str">
            <v>Western Cape</v>
          </cell>
          <cell r="F10598">
            <v>31</v>
          </cell>
          <cell r="G10598">
            <v>7</v>
          </cell>
          <cell r="H10598">
            <v>61.572288999999998</v>
          </cell>
          <cell r="I10598">
            <v>18.201474180000002</v>
          </cell>
        </row>
        <row r="10599">
          <cell r="A10599">
            <v>2005</v>
          </cell>
          <cell r="B10599" t="str">
            <v>O(7,500,000-10,000,000]</v>
          </cell>
          <cell r="C10599" t="str">
            <v>VEHICLE, PARTS AND ACCESSORIES</v>
          </cell>
          <cell r="D10599" t="str">
            <v>Profit</v>
          </cell>
          <cell r="E10599" t="str">
            <v>Eastern Cape</v>
          </cell>
          <cell r="F10599">
            <v>31</v>
          </cell>
          <cell r="G10599">
            <v>4</v>
          </cell>
          <cell r="H10599">
            <v>36.354500999999999</v>
          </cell>
          <cell r="I10599">
            <v>10.81018368</v>
          </cell>
        </row>
        <row r="10600">
          <cell r="A10600">
            <v>2005</v>
          </cell>
          <cell r="B10600" t="str">
            <v>O(7,500,000-10,000,000]</v>
          </cell>
          <cell r="C10600" t="str">
            <v>VEHICLE, PARTS AND ACCESSORIES</v>
          </cell>
          <cell r="D10600" t="str">
            <v>Profit</v>
          </cell>
          <cell r="E10600" t="str">
            <v>Gauteng</v>
          </cell>
          <cell r="F10600">
            <v>31</v>
          </cell>
          <cell r="G10600">
            <v>10</v>
          </cell>
          <cell r="H10600">
            <v>87.685450000000017</v>
          </cell>
          <cell r="I10600">
            <v>25.967435199999997</v>
          </cell>
        </row>
        <row r="10601">
          <cell r="A10601">
            <v>2005</v>
          </cell>
          <cell r="B10601" t="str">
            <v>O(7,500,000-10,000,000]</v>
          </cell>
          <cell r="C10601" t="str">
            <v>VEHICLE, PARTS AND ACCESSORIES</v>
          </cell>
          <cell r="D10601" t="str">
            <v>Profit</v>
          </cell>
          <cell r="E10601" t="str">
            <v>KwaZulu Natal</v>
          </cell>
          <cell r="F10601">
            <v>31</v>
          </cell>
          <cell r="G10601">
            <v>3</v>
          </cell>
          <cell r="H10601">
            <v>29.311337000000002</v>
          </cell>
          <cell r="I10601">
            <v>8.5002877300000002</v>
          </cell>
        </row>
        <row r="10602">
          <cell r="A10602">
            <v>2005</v>
          </cell>
          <cell r="B10602" t="str">
            <v>O(7,500,000-10,000,000]</v>
          </cell>
          <cell r="C10602" t="str">
            <v>VEHICLE, PARTS AND ACCESSORIES</v>
          </cell>
          <cell r="D10602" t="str">
            <v>Profit</v>
          </cell>
          <cell r="E10602" t="str">
            <v>Western Cape</v>
          </cell>
          <cell r="F10602">
            <v>31</v>
          </cell>
          <cell r="G10602">
            <v>1</v>
          </cell>
          <cell r="H10602">
            <v>9.4530480000000008</v>
          </cell>
          <cell r="I10602">
            <v>2.8359144000000001</v>
          </cell>
        </row>
        <row r="10603">
          <cell r="A10603">
            <v>2005</v>
          </cell>
          <cell r="B10603" t="str">
            <v>O(7,500,000-10,000,000]</v>
          </cell>
          <cell r="C10603" t="str">
            <v>WHOLESALE TRADE</v>
          </cell>
          <cell r="D10603" t="str">
            <v>Profit</v>
          </cell>
          <cell r="E10603" t="str">
            <v>Eastern Cape</v>
          </cell>
          <cell r="F10603">
            <v>31</v>
          </cell>
          <cell r="G10603">
            <v>1</v>
          </cell>
          <cell r="H10603">
            <v>8.7250969999999999</v>
          </cell>
          <cell r="I10603">
            <v>2.6193291000000003</v>
          </cell>
        </row>
        <row r="10604">
          <cell r="A10604">
            <v>2005</v>
          </cell>
          <cell r="B10604" t="str">
            <v>O(7,500,000-10,000,000]</v>
          </cell>
          <cell r="C10604" t="str">
            <v>WHOLESALE TRADE</v>
          </cell>
          <cell r="D10604" t="str">
            <v>Profit</v>
          </cell>
          <cell r="E10604" t="str">
            <v>Free State</v>
          </cell>
          <cell r="F10604">
            <v>31</v>
          </cell>
          <cell r="G10604">
            <v>2</v>
          </cell>
          <cell r="H10604">
            <v>16.020727999999998</v>
          </cell>
          <cell r="I10604">
            <v>4.7563829999999996</v>
          </cell>
        </row>
        <row r="10605">
          <cell r="A10605">
            <v>2005</v>
          </cell>
          <cell r="B10605" t="str">
            <v>O(7,500,000-10,000,000]</v>
          </cell>
          <cell r="C10605" t="str">
            <v>WHOLESALE TRADE</v>
          </cell>
          <cell r="D10605" t="str">
            <v>Profit</v>
          </cell>
          <cell r="E10605" t="str">
            <v>Gauteng</v>
          </cell>
          <cell r="F10605">
            <v>31</v>
          </cell>
          <cell r="G10605">
            <v>22</v>
          </cell>
          <cell r="H10605">
            <v>185.03596100000001</v>
          </cell>
          <cell r="I10605">
            <v>55.117478800000008</v>
          </cell>
        </row>
        <row r="10606">
          <cell r="A10606">
            <v>2005</v>
          </cell>
          <cell r="B10606" t="str">
            <v>O(7,500,000-10,000,000]</v>
          </cell>
          <cell r="C10606" t="str">
            <v>WHOLESALE TRADE</v>
          </cell>
          <cell r="D10606" t="str">
            <v>Profit</v>
          </cell>
          <cell r="E10606" t="str">
            <v>KwaZulu Natal</v>
          </cell>
          <cell r="F10606">
            <v>31</v>
          </cell>
          <cell r="G10606">
            <v>7</v>
          </cell>
          <cell r="H10606">
            <v>61.464282000000004</v>
          </cell>
          <cell r="I10606">
            <v>18.780638239999998</v>
          </cell>
        </row>
        <row r="10607">
          <cell r="A10607">
            <v>2005</v>
          </cell>
          <cell r="B10607" t="str">
            <v>O(7,500,000-10,000,000]</v>
          </cell>
          <cell r="C10607" t="str">
            <v>WHOLESALE TRADE</v>
          </cell>
          <cell r="D10607" t="str">
            <v>Profit</v>
          </cell>
          <cell r="E10607" t="str">
            <v>Mpumalanga</v>
          </cell>
          <cell r="F10607">
            <v>31</v>
          </cell>
          <cell r="G10607">
            <v>2</v>
          </cell>
          <cell r="H10607">
            <v>19.032792999999998</v>
          </cell>
          <cell r="I10607">
            <v>6.0880940599999995</v>
          </cell>
        </row>
        <row r="10608">
          <cell r="A10608">
            <v>2005</v>
          </cell>
          <cell r="B10608" t="str">
            <v>O(7,500,000-10,000,000]</v>
          </cell>
          <cell r="C10608" t="str">
            <v>WHOLESALE TRADE</v>
          </cell>
          <cell r="D10608" t="str">
            <v>Profit</v>
          </cell>
          <cell r="E10608" t="str">
            <v>Western Cape</v>
          </cell>
          <cell r="F10608">
            <v>31</v>
          </cell>
          <cell r="G10608">
            <v>10</v>
          </cell>
          <cell r="H10608">
            <v>80.391238000000001</v>
          </cell>
          <cell r="I10608">
            <v>23.635748049999997</v>
          </cell>
        </row>
        <row r="10609">
          <cell r="A10609">
            <v>2005</v>
          </cell>
          <cell r="B10609" t="str">
            <v>O(7,500,000-10,000,000]</v>
          </cell>
          <cell r="C10609" t="str">
            <v>WOOD PRODUCTS AND FURNITURE</v>
          </cell>
          <cell r="D10609" t="str">
            <v>Profit</v>
          </cell>
          <cell r="E10609" t="str">
            <v>Eastern Cape</v>
          </cell>
          <cell r="F10609">
            <v>31</v>
          </cell>
          <cell r="G10609">
            <v>1</v>
          </cell>
          <cell r="H10609">
            <v>9.9350839999999998</v>
          </cell>
          <cell r="I10609">
            <v>2.8817743600000001</v>
          </cell>
        </row>
        <row r="10610">
          <cell r="A10610">
            <v>2005</v>
          </cell>
          <cell r="B10610" t="str">
            <v>O(7,500,000-10,000,000]</v>
          </cell>
          <cell r="C10610" t="str">
            <v>WOOD PRODUCTS AND FURNITURE</v>
          </cell>
          <cell r="D10610" t="str">
            <v>Profit</v>
          </cell>
          <cell r="E10610" t="str">
            <v>Gauteng</v>
          </cell>
          <cell r="F10610">
            <v>31</v>
          </cell>
          <cell r="G10610">
            <v>3</v>
          </cell>
          <cell r="H10610">
            <v>25.891609000000003</v>
          </cell>
          <cell r="I10610">
            <v>7.7674827000000004</v>
          </cell>
        </row>
        <row r="10611">
          <cell r="A10611">
            <v>2005</v>
          </cell>
          <cell r="B10611" t="str">
            <v>O(7,500,000-10,000,000]</v>
          </cell>
          <cell r="C10611" t="str">
            <v>WOOD PRODUCTS AND FURNITURE</v>
          </cell>
          <cell r="D10611" t="str">
            <v>Profit</v>
          </cell>
          <cell r="E10611" t="str">
            <v>KwaZulu Natal</v>
          </cell>
          <cell r="F10611">
            <v>31</v>
          </cell>
          <cell r="G10611">
            <v>1</v>
          </cell>
          <cell r="H10611">
            <v>9.6448350000000005</v>
          </cell>
          <cell r="I10611">
            <v>2.8934505000000001</v>
          </cell>
        </row>
        <row r="10612">
          <cell r="A10612">
            <v>2005</v>
          </cell>
          <cell r="B10612" t="str">
            <v>O(7,500,000-10,000,000]</v>
          </cell>
          <cell r="C10612" t="str">
            <v>WOOD PRODUCTS AND FURNITURE</v>
          </cell>
          <cell r="D10612" t="str">
            <v>Profit</v>
          </cell>
          <cell r="E10612" t="str">
            <v>Mpumalanga</v>
          </cell>
          <cell r="F10612">
            <v>31</v>
          </cell>
          <cell r="G10612">
            <v>1</v>
          </cell>
          <cell r="H10612">
            <v>7.5932079999999997</v>
          </cell>
          <cell r="I10612">
            <v>2.20203032</v>
          </cell>
        </row>
        <row r="10613">
          <cell r="A10613">
            <v>2005</v>
          </cell>
          <cell r="B10613" t="str">
            <v>P(&gt; 10,000,000]</v>
          </cell>
          <cell r="C10613" t="str">
            <v>AGENCIES AND OTHER SERVICES</v>
          </cell>
          <cell r="D10613" t="str">
            <v>Profit</v>
          </cell>
          <cell r="E10613" t="str">
            <v>Eastern Cape</v>
          </cell>
          <cell r="F10613">
            <v>31</v>
          </cell>
          <cell r="G10613">
            <v>1</v>
          </cell>
          <cell r="H10613">
            <v>11.379571</v>
          </cell>
          <cell r="I10613">
            <v>3.3000755900000001</v>
          </cell>
        </row>
        <row r="10614">
          <cell r="A10614">
            <v>2005</v>
          </cell>
          <cell r="B10614" t="str">
            <v>P(&gt; 10,000,000]</v>
          </cell>
          <cell r="C10614" t="str">
            <v>AGENCIES AND OTHER SERVICES</v>
          </cell>
          <cell r="D10614" t="str">
            <v>Profit</v>
          </cell>
          <cell r="E10614" t="str">
            <v>Gauteng</v>
          </cell>
          <cell r="F10614">
            <v>31</v>
          </cell>
          <cell r="G10614">
            <v>51</v>
          </cell>
          <cell r="H10614">
            <v>1642.5629300000003</v>
          </cell>
          <cell r="I10614">
            <v>487.00902288999998</v>
          </cell>
        </row>
        <row r="10615">
          <cell r="A10615">
            <v>2005</v>
          </cell>
          <cell r="B10615" t="str">
            <v>P(&gt; 10,000,000]</v>
          </cell>
          <cell r="C10615" t="str">
            <v>AGENCIES AND OTHER SERVICES</v>
          </cell>
          <cell r="D10615" t="str">
            <v>Profit</v>
          </cell>
          <cell r="E10615" t="str">
            <v>KwaZulu Natal</v>
          </cell>
          <cell r="F10615">
            <v>31</v>
          </cell>
          <cell r="G10615">
            <v>20</v>
          </cell>
          <cell r="H10615">
            <v>425.81501200000002</v>
          </cell>
          <cell r="I10615">
            <v>125.75320854000002</v>
          </cell>
        </row>
        <row r="10616">
          <cell r="A10616">
            <v>2005</v>
          </cell>
          <cell r="B10616" t="str">
            <v>P(&gt; 10,000,000]</v>
          </cell>
          <cell r="C10616" t="str">
            <v>AGENCIES AND OTHER SERVICES</v>
          </cell>
          <cell r="D10616" t="str">
            <v>Profit</v>
          </cell>
          <cell r="E10616" t="str">
            <v>Western Cape</v>
          </cell>
          <cell r="F10616">
            <v>31</v>
          </cell>
          <cell r="G10616">
            <v>7</v>
          </cell>
          <cell r="H10616">
            <v>160.33133700000002</v>
          </cell>
          <cell r="I10616">
            <v>46.989044489999998</v>
          </cell>
        </row>
        <row r="10617">
          <cell r="A10617">
            <v>2005</v>
          </cell>
          <cell r="B10617" t="str">
            <v>P(&gt; 10,000,000]</v>
          </cell>
          <cell r="C10617" t="str">
            <v>AGRICULTURE, FORESTRY AND FISHING</v>
          </cell>
          <cell r="D10617" t="str">
            <v>Profit</v>
          </cell>
          <cell r="E10617" t="str">
            <v>Eastern Cape</v>
          </cell>
          <cell r="F10617">
            <v>31</v>
          </cell>
          <cell r="G10617">
            <v>1</v>
          </cell>
          <cell r="H10617">
            <v>17.773413000000001</v>
          </cell>
          <cell r="I10617">
            <v>5.1542897699999992</v>
          </cell>
        </row>
        <row r="10618">
          <cell r="A10618">
            <v>2005</v>
          </cell>
          <cell r="B10618" t="str">
            <v>P(&gt; 10,000,000]</v>
          </cell>
          <cell r="C10618" t="str">
            <v>AGRICULTURE, FORESTRY AND FISHING</v>
          </cell>
          <cell r="D10618" t="str">
            <v>Profit</v>
          </cell>
          <cell r="E10618" t="str">
            <v>Free State</v>
          </cell>
          <cell r="F10618">
            <v>31</v>
          </cell>
          <cell r="G10618">
            <v>1</v>
          </cell>
          <cell r="H10618">
            <v>29.630436</v>
          </cell>
          <cell r="I10618">
            <v>8.8891308000000002</v>
          </cell>
        </row>
        <row r="10619">
          <cell r="A10619">
            <v>2005</v>
          </cell>
          <cell r="B10619" t="str">
            <v>P(&gt; 10,000,000]</v>
          </cell>
          <cell r="C10619" t="str">
            <v>AGRICULTURE, FORESTRY AND FISHING</v>
          </cell>
          <cell r="D10619" t="str">
            <v>Profit</v>
          </cell>
          <cell r="E10619" t="str">
            <v>Gauteng</v>
          </cell>
          <cell r="F10619">
            <v>31</v>
          </cell>
          <cell r="G10619">
            <v>6</v>
          </cell>
          <cell r="H10619">
            <v>211.666043</v>
          </cell>
          <cell r="I10619">
            <v>61.838933470000001</v>
          </cell>
        </row>
        <row r="10620">
          <cell r="A10620">
            <v>2005</v>
          </cell>
          <cell r="B10620" t="str">
            <v>P(&gt; 10,000,000]</v>
          </cell>
          <cell r="C10620" t="str">
            <v>AGRICULTURE, FORESTRY AND FISHING</v>
          </cell>
          <cell r="D10620" t="str">
            <v>Profit</v>
          </cell>
          <cell r="E10620" t="str">
            <v>KwaZulu Natal</v>
          </cell>
          <cell r="F10620">
            <v>31</v>
          </cell>
          <cell r="G10620">
            <v>3</v>
          </cell>
          <cell r="H10620">
            <v>242.38465799999997</v>
          </cell>
          <cell r="I10620">
            <v>72.802402399999991</v>
          </cell>
        </row>
        <row r="10621">
          <cell r="A10621">
            <v>2005</v>
          </cell>
          <cell r="B10621" t="str">
            <v>P(&gt; 10,000,000]</v>
          </cell>
          <cell r="C10621" t="str">
            <v>AGRICULTURE, FORESTRY AND FISHING</v>
          </cell>
          <cell r="D10621" t="str">
            <v>Profit</v>
          </cell>
          <cell r="E10621" t="str">
            <v>Mpumalanga</v>
          </cell>
          <cell r="F10621">
            <v>31</v>
          </cell>
          <cell r="G10621">
            <v>4</v>
          </cell>
          <cell r="H10621">
            <v>73.188642000000002</v>
          </cell>
          <cell r="I10621">
            <v>21.708992179999999</v>
          </cell>
        </row>
        <row r="10622">
          <cell r="A10622">
            <v>2005</v>
          </cell>
          <cell r="B10622" t="str">
            <v>P(&gt; 10,000,000]</v>
          </cell>
          <cell r="C10622" t="str">
            <v>AGRICULTURE, FORESTRY AND FISHING</v>
          </cell>
          <cell r="D10622" t="str">
            <v>Profit</v>
          </cell>
          <cell r="E10622" t="str">
            <v>North West</v>
          </cell>
          <cell r="F10622">
            <v>31</v>
          </cell>
          <cell r="G10622">
            <v>1</v>
          </cell>
          <cell r="H10622">
            <v>33.265166000000001</v>
          </cell>
          <cell r="I10622">
            <v>9.6468981400000011</v>
          </cell>
        </row>
        <row r="10623">
          <cell r="A10623">
            <v>2005</v>
          </cell>
          <cell r="B10623" t="str">
            <v>P(&gt; 10,000,000]</v>
          </cell>
          <cell r="C10623" t="str">
            <v>AGRICULTURE, FORESTRY AND FISHING</v>
          </cell>
          <cell r="D10623" t="str">
            <v>Profit</v>
          </cell>
          <cell r="E10623" t="str">
            <v>Northern Cape</v>
          </cell>
          <cell r="F10623">
            <v>31</v>
          </cell>
          <cell r="G10623">
            <v>1</v>
          </cell>
          <cell r="H10623">
            <v>10.876620000000001</v>
          </cell>
          <cell r="I10623">
            <v>3.1542197999999999</v>
          </cell>
        </row>
        <row r="10624">
          <cell r="A10624">
            <v>2005</v>
          </cell>
          <cell r="B10624" t="str">
            <v>P(&gt; 10,000,000]</v>
          </cell>
          <cell r="C10624" t="str">
            <v>AGRICULTURE, FORESTRY AND FISHING</v>
          </cell>
          <cell r="D10624" t="str">
            <v>Profit</v>
          </cell>
          <cell r="E10624" t="str">
            <v>Western Cape</v>
          </cell>
          <cell r="F10624">
            <v>31</v>
          </cell>
          <cell r="G10624">
            <v>10</v>
          </cell>
          <cell r="H10624">
            <v>215.68901300000002</v>
          </cell>
          <cell r="I10624">
            <v>64.083037309999995</v>
          </cell>
        </row>
        <row r="10625">
          <cell r="A10625">
            <v>2005</v>
          </cell>
          <cell r="B10625" t="str">
            <v>P(&gt; 10,000,000]</v>
          </cell>
          <cell r="C10625" t="str">
            <v>BRICKS, CERAMIC, GLASS, CEMENT</v>
          </cell>
          <cell r="D10625" t="str">
            <v>Profit</v>
          </cell>
          <cell r="E10625" t="str">
            <v>Gauteng</v>
          </cell>
          <cell r="F10625">
            <v>31</v>
          </cell>
          <cell r="G10625">
            <v>20</v>
          </cell>
          <cell r="H10625">
            <v>2363.573954</v>
          </cell>
          <cell r="I10625">
            <v>686.89844096000002</v>
          </cell>
        </row>
        <row r="10626">
          <cell r="A10626">
            <v>2005</v>
          </cell>
          <cell r="B10626" t="str">
            <v>P(&gt; 10,000,000]</v>
          </cell>
          <cell r="C10626" t="str">
            <v>BRICKS, CERAMIC, GLASS, CEMENT</v>
          </cell>
          <cell r="D10626" t="str">
            <v>Profit</v>
          </cell>
          <cell r="E10626" t="str">
            <v>KwaZulu Natal</v>
          </cell>
          <cell r="F10626">
            <v>31</v>
          </cell>
          <cell r="G10626">
            <v>5</v>
          </cell>
          <cell r="H10626">
            <v>573.89884200000006</v>
          </cell>
          <cell r="I10626">
            <v>167.13763252000001</v>
          </cell>
        </row>
        <row r="10627">
          <cell r="A10627">
            <v>2005</v>
          </cell>
          <cell r="B10627" t="str">
            <v>P(&gt; 10,000,000]</v>
          </cell>
          <cell r="C10627" t="str">
            <v>BRICKS, CERAMIC, GLASS, CEMENT</v>
          </cell>
          <cell r="D10627" t="str">
            <v>Profit</v>
          </cell>
          <cell r="E10627" t="str">
            <v>Mpumalanga</v>
          </cell>
          <cell r="F10627">
            <v>31</v>
          </cell>
          <cell r="G10627">
            <v>1</v>
          </cell>
          <cell r="H10627">
            <v>15.186633</v>
          </cell>
          <cell r="I10627">
            <v>4.5559899000000001</v>
          </cell>
        </row>
        <row r="10628">
          <cell r="A10628">
            <v>2005</v>
          </cell>
          <cell r="B10628" t="str">
            <v>P(&gt; 10,000,000]</v>
          </cell>
          <cell r="C10628" t="str">
            <v>BRICKS, CERAMIC, GLASS, CEMENT</v>
          </cell>
          <cell r="D10628" t="str">
            <v>Profit</v>
          </cell>
          <cell r="E10628" t="str">
            <v>Western Cape</v>
          </cell>
          <cell r="F10628">
            <v>31</v>
          </cell>
          <cell r="G10628">
            <v>3</v>
          </cell>
          <cell r="H10628">
            <v>43.957103000000004</v>
          </cell>
          <cell r="I10628">
            <v>12.98064347</v>
          </cell>
        </row>
        <row r="10629">
          <cell r="A10629">
            <v>2005</v>
          </cell>
          <cell r="B10629" t="str">
            <v>P(&gt; 10,000,000]</v>
          </cell>
          <cell r="C10629" t="str">
            <v>CATERING AND ACCOMMODATION</v>
          </cell>
          <cell r="D10629" t="str">
            <v>Profit</v>
          </cell>
          <cell r="E10629" t="str">
            <v>Eastern Cape</v>
          </cell>
          <cell r="F10629">
            <v>31</v>
          </cell>
          <cell r="G10629">
            <v>2</v>
          </cell>
          <cell r="H10629">
            <v>32.384262</v>
          </cell>
          <cell r="I10629">
            <v>9.53698318</v>
          </cell>
        </row>
        <row r="10630">
          <cell r="A10630">
            <v>2005</v>
          </cell>
          <cell r="B10630" t="str">
            <v>P(&gt; 10,000,000]</v>
          </cell>
          <cell r="C10630" t="str">
            <v>CATERING AND ACCOMMODATION</v>
          </cell>
          <cell r="D10630" t="str">
            <v>Profit</v>
          </cell>
          <cell r="E10630" t="str">
            <v>Gauteng</v>
          </cell>
          <cell r="F10630">
            <v>31</v>
          </cell>
          <cell r="G10630">
            <v>15</v>
          </cell>
          <cell r="H10630">
            <v>1124.4552800000001</v>
          </cell>
          <cell r="I10630">
            <v>330.67974928000001</v>
          </cell>
        </row>
        <row r="10631">
          <cell r="A10631">
            <v>2005</v>
          </cell>
          <cell r="B10631" t="str">
            <v>P(&gt; 10,000,000]</v>
          </cell>
          <cell r="C10631" t="str">
            <v>CATERING AND ACCOMMODATION</v>
          </cell>
          <cell r="D10631" t="str">
            <v>Profit</v>
          </cell>
          <cell r="E10631" t="str">
            <v>KwaZulu Natal</v>
          </cell>
          <cell r="F10631">
            <v>31</v>
          </cell>
          <cell r="G10631">
            <v>1</v>
          </cell>
          <cell r="H10631">
            <v>29.012315000000001</v>
          </cell>
          <cell r="I10631">
            <v>8.4153713499999991</v>
          </cell>
        </row>
        <row r="10632">
          <cell r="A10632">
            <v>2005</v>
          </cell>
          <cell r="B10632" t="str">
            <v>P(&gt; 10,000,000]</v>
          </cell>
          <cell r="C10632" t="str">
            <v>CATERING AND ACCOMMODATION</v>
          </cell>
          <cell r="D10632" t="str">
            <v>Profit</v>
          </cell>
          <cell r="E10632" t="str">
            <v>Western Cape</v>
          </cell>
          <cell r="F10632">
            <v>31</v>
          </cell>
          <cell r="G10632">
            <v>5</v>
          </cell>
          <cell r="H10632">
            <v>85.424322000000004</v>
          </cell>
          <cell r="I10632">
            <v>25.634451789999996</v>
          </cell>
        </row>
        <row r="10633">
          <cell r="A10633">
            <v>2005</v>
          </cell>
          <cell r="B10633" t="str">
            <v>P(&gt; 10,000,000]</v>
          </cell>
          <cell r="C10633" t="str">
            <v>CHEMICALS, RUBBER AND PLASTIC</v>
          </cell>
          <cell r="D10633" t="str">
            <v>Profit</v>
          </cell>
          <cell r="E10633" t="str">
            <v>Eastern Cape</v>
          </cell>
          <cell r="F10633">
            <v>31</v>
          </cell>
          <cell r="G10633">
            <v>2</v>
          </cell>
          <cell r="H10633">
            <v>282.68871999999999</v>
          </cell>
          <cell r="I10633">
            <v>81.979728800000004</v>
          </cell>
        </row>
        <row r="10634">
          <cell r="A10634">
            <v>2005</v>
          </cell>
          <cell r="B10634" t="str">
            <v>P(&gt; 10,000,000]</v>
          </cell>
          <cell r="C10634" t="str">
            <v>CHEMICALS, RUBBER AND PLASTIC</v>
          </cell>
          <cell r="D10634" t="str">
            <v>Profit</v>
          </cell>
          <cell r="E10634" t="str">
            <v>Gauteng</v>
          </cell>
          <cell r="F10634">
            <v>31</v>
          </cell>
          <cell r="G10634">
            <v>45</v>
          </cell>
          <cell r="H10634">
            <v>2068.9473909999997</v>
          </cell>
          <cell r="I10634">
            <v>609.83511461000001</v>
          </cell>
        </row>
        <row r="10635">
          <cell r="A10635">
            <v>2005</v>
          </cell>
          <cell r="B10635" t="str">
            <v>P(&gt; 10,000,000]</v>
          </cell>
          <cell r="C10635" t="str">
            <v>CHEMICALS, RUBBER AND PLASTIC</v>
          </cell>
          <cell r="D10635" t="str">
            <v>Profit</v>
          </cell>
          <cell r="E10635" t="str">
            <v>KwaZulu Natal</v>
          </cell>
          <cell r="F10635">
            <v>31</v>
          </cell>
          <cell r="G10635">
            <v>15</v>
          </cell>
          <cell r="H10635">
            <v>374.1062169999999</v>
          </cell>
          <cell r="I10635">
            <v>110.43665213999999</v>
          </cell>
        </row>
        <row r="10636">
          <cell r="A10636">
            <v>2005</v>
          </cell>
          <cell r="B10636" t="str">
            <v>P(&gt; 10,000,000]</v>
          </cell>
          <cell r="C10636" t="str">
            <v>CHEMICALS, RUBBER AND PLASTIC</v>
          </cell>
          <cell r="D10636" t="str">
            <v>Profit</v>
          </cell>
          <cell r="E10636" t="str">
            <v>Western Cape</v>
          </cell>
          <cell r="F10636">
            <v>31</v>
          </cell>
          <cell r="G10636">
            <v>8</v>
          </cell>
          <cell r="H10636">
            <v>169.81061999999997</v>
          </cell>
          <cell r="I10636">
            <v>50.068769670000002</v>
          </cell>
        </row>
        <row r="10637">
          <cell r="A10637">
            <v>2005</v>
          </cell>
          <cell r="B10637" t="str">
            <v>P(&gt; 10,000,000]</v>
          </cell>
          <cell r="C10637" t="str">
            <v>CLOTHING AND FOOTWEAR</v>
          </cell>
          <cell r="D10637" t="str">
            <v>Profit</v>
          </cell>
          <cell r="E10637" t="str">
            <v>Eastern Cape</v>
          </cell>
          <cell r="F10637">
            <v>31</v>
          </cell>
          <cell r="G10637">
            <v>1</v>
          </cell>
          <cell r="H10637">
            <v>23.758209999999998</v>
          </cell>
          <cell r="I10637">
            <v>7.1274629999999997</v>
          </cell>
        </row>
        <row r="10638">
          <cell r="A10638">
            <v>2005</v>
          </cell>
          <cell r="B10638" t="str">
            <v>P(&gt; 10,000,000]</v>
          </cell>
          <cell r="C10638" t="str">
            <v>CLOTHING AND FOOTWEAR</v>
          </cell>
          <cell r="D10638" t="str">
            <v>Profit</v>
          </cell>
          <cell r="E10638" t="str">
            <v>Gauteng</v>
          </cell>
          <cell r="F10638">
            <v>31</v>
          </cell>
          <cell r="G10638">
            <v>4</v>
          </cell>
          <cell r="H10638">
            <v>147.327035</v>
          </cell>
          <cell r="I10638">
            <v>49.554377699999996</v>
          </cell>
        </row>
        <row r="10639">
          <cell r="A10639">
            <v>2005</v>
          </cell>
          <cell r="B10639" t="str">
            <v>P(&gt; 10,000,000]</v>
          </cell>
          <cell r="C10639" t="str">
            <v>CLOTHING AND FOOTWEAR</v>
          </cell>
          <cell r="D10639" t="str">
            <v>Profit</v>
          </cell>
          <cell r="E10639" t="str">
            <v>KwaZulu Natal</v>
          </cell>
          <cell r="F10639">
            <v>31</v>
          </cell>
          <cell r="G10639">
            <v>3</v>
          </cell>
          <cell r="H10639">
            <v>161.636348</v>
          </cell>
          <cell r="I10639">
            <v>46.874661430000003</v>
          </cell>
        </row>
        <row r="10640">
          <cell r="A10640">
            <v>2005</v>
          </cell>
          <cell r="B10640" t="str">
            <v>P(&gt; 10,000,000]</v>
          </cell>
          <cell r="C10640" t="str">
            <v>CLOTHING AND FOOTWEAR</v>
          </cell>
          <cell r="D10640" t="str">
            <v>Profit</v>
          </cell>
          <cell r="E10640" t="str">
            <v>Mpumalanga</v>
          </cell>
          <cell r="F10640">
            <v>31</v>
          </cell>
          <cell r="G10640">
            <v>1</v>
          </cell>
          <cell r="H10640">
            <v>11.934041000000001</v>
          </cell>
          <cell r="I10640">
            <v>3.5802122999999999</v>
          </cell>
        </row>
        <row r="10641">
          <cell r="A10641">
            <v>2005</v>
          </cell>
          <cell r="B10641" t="str">
            <v>P(&gt; 10,000,000]</v>
          </cell>
          <cell r="C10641" t="str">
            <v>CLOTHING AND FOOTWEAR</v>
          </cell>
          <cell r="D10641" t="str">
            <v>Profit</v>
          </cell>
          <cell r="E10641" t="str">
            <v>Western Cape</v>
          </cell>
          <cell r="F10641">
            <v>31</v>
          </cell>
          <cell r="G10641">
            <v>9</v>
          </cell>
          <cell r="H10641">
            <v>230.55841900000001</v>
          </cell>
          <cell r="I10641">
            <v>68.641447320000012</v>
          </cell>
        </row>
        <row r="10642">
          <cell r="A10642">
            <v>2005</v>
          </cell>
          <cell r="B10642" t="str">
            <v>P(&gt; 10,000,000]</v>
          </cell>
          <cell r="C10642" t="str">
            <v>COAL AND PETROLEUM</v>
          </cell>
          <cell r="D10642" t="str">
            <v>Profit</v>
          </cell>
          <cell r="E10642" t="str">
            <v>Gauteng</v>
          </cell>
          <cell r="F10642">
            <v>31</v>
          </cell>
          <cell r="G10642">
            <v>10</v>
          </cell>
          <cell r="H10642">
            <v>3129.8869329999998</v>
          </cell>
          <cell r="I10642">
            <v>908.12264090000008</v>
          </cell>
        </row>
        <row r="10643">
          <cell r="A10643">
            <v>2005</v>
          </cell>
          <cell r="B10643" t="str">
            <v>P(&gt; 10,000,000]</v>
          </cell>
          <cell r="C10643" t="str">
            <v>COAL AND PETROLEUM</v>
          </cell>
          <cell r="D10643" t="str">
            <v>Profit</v>
          </cell>
          <cell r="E10643" t="str">
            <v>KwaZulu Natal</v>
          </cell>
          <cell r="F10643">
            <v>31</v>
          </cell>
          <cell r="G10643">
            <v>1</v>
          </cell>
          <cell r="H10643">
            <v>50.657977000000002</v>
          </cell>
          <cell r="I10643">
            <v>15.197393099999999</v>
          </cell>
        </row>
        <row r="10644">
          <cell r="A10644">
            <v>2005</v>
          </cell>
          <cell r="B10644" t="str">
            <v>P(&gt; 10,000,000]</v>
          </cell>
          <cell r="C10644" t="str">
            <v>COAL AND PETROLEUM</v>
          </cell>
          <cell r="D10644" t="str">
            <v>Profit</v>
          </cell>
          <cell r="E10644" t="str">
            <v>Mpumalanga</v>
          </cell>
          <cell r="F10644">
            <v>31</v>
          </cell>
          <cell r="G10644">
            <v>1</v>
          </cell>
          <cell r="H10644">
            <v>7324.6991010000002</v>
          </cell>
          <cell r="I10644">
            <v>2124.16273929</v>
          </cell>
        </row>
        <row r="10645">
          <cell r="A10645">
            <v>2005</v>
          </cell>
          <cell r="B10645" t="str">
            <v>P(&gt; 10,000,000]</v>
          </cell>
          <cell r="C10645" t="str">
            <v>COAL AND PETROLEUM</v>
          </cell>
          <cell r="D10645" t="str">
            <v>Profit</v>
          </cell>
          <cell r="E10645" t="str">
            <v>Western Cape</v>
          </cell>
          <cell r="F10645">
            <v>31</v>
          </cell>
          <cell r="G10645">
            <v>3</v>
          </cell>
          <cell r="H10645">
            <v>2999.4014700000002</v>
          </cell>
          <cell r="I10645">
            <v>890.70762644999991</v>
          </cell>
        </row>
        <row r="10646">
          <cell r="A10646">
            <v>2005</v>
          </cell>
          <cell r="B10646" t="str">
            <v>P(&gt; 10,000,000]</v>
          </cell>
          <cell r="C10646" t="str">
            <v>CONSTRUCTION</v>
          </cell>
          <cell r="D10646" t="str">
            <v>Profit</v>
          </cell>
          <cell r="E10646" t="str">
            <v>Eastern Cape</v>
          </cell>
          <cell r="F10646">
            <v>31</v>
          </cell>
          <cell r="G10646">
            <v>1</v>
          </cell>
          <cell r="H10646">
            <v>19.176255999999999</v>
          </cell>
          <cell r="I10646">
            <v>5.5611142400000002</v>
          </cell>
        </row>
        <row r="10647">
          <cell r="A10647">
            <v>2005</v>
          </cell>
          <cell r="B10647" t="str">
            <v>P(&gt; 10,000,000]</v>
          </cell>
          <cell r="C10647" t="str">
            <v>CONSTRUCTION</v>
          </cell>
          <cell r="D10647" t="str">
            <v>Profit</v>
          </cell>
          <cell r="E10647" t="str">
            <v>Gauteng</v>
          </cell>
          <cell r="F10647">
            <v>31</v>
          </cell>
          <cell r="G10647">
            <v>41</v>
          </cell>
          <cell r="H10647">
            <v>883.14738799999975</v>
          </cell>
          <cell r="I10647">
            <v>265.28976625999996</v>
          </cell>
        </row>
        <row r="10648">
          <cell r="A10648">
            <v>2005</v>
          </cell>
          <cell r="B10648" t="str">
            <v>P(&gt; 10,000,000]</v>
          </cell>
          <cell r="C10648" t="str">
            <v>CONSTRUCTION</v>
          </cell>
          <cell r="D10648" t="str">
            <v>Profit</v>
          </cell>
          <cell r="E10648" t="str">
            <v>KwaZulu Natal</v>
          </cell>
          <cell r="F10648">
            <v>31</v>
          </cell>
          <cell r="G10648">
            <v>4</v>
          </cell>
          <cell r="H10648">
            <v>58.478566000000001</v>
          </cell>
          <cell r="I10648">
            <v>17.272853919999999</v>
          </cell>
        </row>
        <row r="10649">
          <cell r="A10649">
            <v>2005</v>
          </cell>
          <cell r="B10649" t="str">
            <v>P(&gt; 10,000,000]</v>
          </cell>
          <cell r="C10649" t="str">
            <v>CONSTRUCTION</v>
          </cell>
          <cell r="D10649" t="str">
            <v>Profit</v>
          </cell>
          <cell r="E10649" t="str">
            <v>Limpopo</v>
          </cell>
          <cell r="F10649">
            <v>31</v>
          </cell>
          <cell r="G10649">
            <v>2</v>
          </cell>
          <cell r="H10649">
            <v>63.989621</v>
          </cell>
          <cell r="I10649">
            <v>18.675743269999998</v>
          </cell>
        </row>
        <row r="10650">
          <cell r="A10650">
            <v>2005</v>
          </cell>
          <cell r="B10650" t="str">
            <v>P(&gt; 10,000,000]</v>
          </cell>
          <cell r="C10650" t="str">
            <v>CONSTRUCTION</v>
          </cell>
          <cell r="D10650" t="str">
            <v>Profit</v>
          </cell>
          <cell r="E10650" t="str">
            <v>Mpumalanga</v>
          </cell>
          <cell r="F10650">
            <v>31</v>
          </cell>
          <cell r="G10650">
            <v>2</v>
          </cell>
          <cell r="H10650">
            <v>38.322240000000001</v>
          </cell>
          <cell r="I10650">
            <v>11.218953729999999</v>
          </cell>
        </row>
        <row r="10651">
          <cell r="A10651">
            <v>2005</v>
          </cell>
          <cell r="B10651" t="str">
            <v>P(&gt; 10,000,000]</v>
          </cell>
          <cell r="C10651" t="str">
            <v>CONSTRUCTION</v>
          </cell>
          <cell r="D10651" t="str">
            <v>Profit</v>
          </cell>
          <cell r="E10651" t="str">
            <v>Western Cape</v>
          </cell>
          <cell r="F10651">
            <v>31</v>
          </cell>
          <cell r="G10651">
            <v>9</v>
          </cell>
          <cell r="H10651">
            <v>143.25646</v>
          </cell>
          <cell r="I10651">
            <v>42.48481365</v>
          </cell>
        </row>
        <row r="10652">
          <cell r="A10652">
            <v>2005</v>
          </cell>
          <cell r="B10652" t="str">
            <v>P(&gt; 10,000,000]</v>
          </cell>
          <cell r="C10652" t="str">
            <v>EDUCATIONAL SERVICES</v>
          </cell>
          <cell r="D10652" t="str">
            <v>Profit</v>
          </cell>
          <cell r="E10652" t="str">
            <v>Gauteng</v>
          </cell>
          <cell r="F10652">
            <v>31</v>
          </cell>
          <cell r="G10652">
            <v>1</v>
          </cell>
          <cell r="H10652">
            <v>75.784028000000006</v>
          </cell>
          <cell r="I10652">
            <v>21.977368120000001</v>
          </cell>
        </row>
        <row r="10653">
          <cell r="A10653">
            <v>2005</v>
          </cell>
          <cell r="B10653" t="str">
            <v>P(&gt; 10,000,000]</v>
          </cell>
          <cell r="C10653" t="str">
            <v>EDUCATIONAL SERVICES</v>
          </cell>
          <cell r="D10653" t="str">
            <v>Profit</v>
          </cell>
          <cell r="E10653" t="str">
            <v>KwaZulu Natal</v>
          </cell>
          <cell r="F10653">
            <v>31</v>
          </cell>
          <cell r="G10653">
            <v>1</v>
          </cell>
          <cell r="H10653">
            <v>12.915485</v>
          </cell>
          <cell r="I10653">
            <v>3.7472906500000001</v>
          </cell>
        </row>
        <row r="10654">
          <cell r="A10654">
            <v>2005</v>
          </cell>
          <cell r="B10654" t="str">
            <v>P(&gt; 10,000,000]</v>
          </cell>
          <cell r="C10654" t="str">
            <v>ELECTRONICS, GLASS AND WATER</v>
          </cell>
          <cell r="D10654" t="str">
            <v>Profit</v>
          </cell>
          <cell r="E10654" t="str">
            <v>Gauteng</v>
          </cell>
          <cell r="F10654">
            <v>31</v>
          </cell>
          <cell r="G10654">
            <v>7</v>
          </cell>
          <cell r="H10654">
            <v>1481.2023469999997</v>
          </cell>
          <cell r="I10654">
            <v>431.49819390999994</v>
          </cell>
        </row>
        <row r="10655">
          <cell r="A10655">
            <v>2005</v>
          </cell>
          <cell r="B10655" t="str">
            <v>P(&gt; 10,000,000]</v>
          </cell>
          <cell r="C10655" t="str">
            <v>ELECTRONICS, GLASS AND WATER</v>
          </cell>
          <cell r="D10655" t="str">
            <v>Profit</v>
          </cell>
          <cell r="E10655" t="str">
            <v>KwaZulu Natal</v>
          </cell>
          <cell r="F10655">
            <v>31</v>
          </cell>
          <cell r="G10655">
            <v>1</v>
          </cell>
          <cell r="H10655">
            <v>48.768922000000003</v>
          </cell>
          <cell r="I10655">
            <v>14.142987380000001</v>
          </cell>
        </row>
        <row r="10656">
          <cell r="A10656">
            <v>2005</v>
          </cell>
          <cell r="B10656" t="str">
            <v>P(&gt; 10,000,000]</v>
          </cell>
          <cell r="C10656" t="str">
            <v>ELECTRONICS, GLASS AND WATER</v>
          </cell>
          <cell r="D10656" t="str">
            <v>Profit</v>
          </cell>
          <cell r="E10656" t="str">
            <v>Western Cape</v>
          </cell>
          <cell r="F10656">
            <v>31</v>
          </cell>
          <cell r="G10656">
            <v>1</v>
          </cell>
          <cell r="H10656">
            <v>11.179574000000001</v>
          </cell>
          <cell r="I10656">
            <v>3.2420764599999998</v>
          </cell>
        </row>
        <row r="10657">
          <cell r="A10657">
            <v>2005</v>
          </cell>
          <cell r="B10657" t="str">
            <v>P(&gt; 10,000,000]</v>
          </cell>
          <cell r="C10657" t="str">
            <v>EMPLOYMENT (SALARY)</v>
          </cell>
          <cell r="D10657" t="str">
            <v>Profit</v>
          </cell>
          <cell r="E10657" t="str">
            <v>Gauteng</v>
          </cell>
          <cell r="F10657">
            <v>31</v>
          </cell>
          <cell r="G10657">
            <v>1</v>
          </cell>
          <cell r="H10657">
            <v>36.187748999999997</v>
          </cell>
          <cell r="I10657">
            <v>10.494447210000001</v>
          </cell>
        </row>
        <row r="10658">
          <cell r="A10658">
            <v>2005</v>
          </cell>
          <cell r="B10658" t="str">
            <v>P(&gt; 10,000,000]</v>
          </cell>
          <cell r="C10658" t="str">
            <v>FINANCING, INSURANCE, REAL ESTATE</v>
          </cell>
          <cell r="D10658" t="str">
            <v>Profit</v>
          </cell>
          <cell r="F10658">
            <v>31</v>
          </cell>
          <cell r="G10658">
            <v>1</v>
          </cell>
          <cell r="H10658">
            <v>12.493100999999999</v>
          </cell>
          <cell r="I10658">
            <v>1.2493101000000002</v>
          </cell>
        </row>
        <row r="10659">
          <cell r="A10659">
            <v>2005</v>
          </cell>
          <cell r="B10659" t="str">
            <v>P(&gt; 10,000,000]</v>
          </cell>
          <cell r="C10659" t="str">
            <v>FINANCING, INSURANCE, REAL ESTATE</v>
          </cell>
          <cell r="D10659" t="str">
            <v>Profit</v>
          </cell>
          <cell r="E10659" t="str">
            <v>Eastern Cape</v>
          </cell>
          <cell r="F10659">
            <v>31</v>
          </cell>
          <cell r="G10659">
            <v>10</v>
          </cell>
          <cell r="H10659">
            <v>154.74710499999998</v>
          </cell>
          <cell r="I10659">
            <v>45.905919240000003</v>
          </cell>
        </row>
        <row r="10660">
          <cell r="A10660">
            <v>2005</v>
          </cell>
          <cell r="B10660" t="str">
            <v>P(&gt; 10,000,000]</v>
          </cell>
          <cell r="C10660" t="str">
            <v>FINANCING, INSURANCE, REAL ESTATE</v>
          </cell>
          <cell r="D10660" t="str">
            <v>Profit</v>
          </cell>
          <cell r="E10660" t="str">
            <v>Free State</v>
          </cell>
          <cell r="F10660">
            <v>31</v>
          </cell>
          <cell r="G10660">
            <v>3</v>
          </cell>
          <cell r="H10660">
            <v>57.239643000000001</v>
          </cell>
          <cell r="I10660">
            <v>18.082293119999999</v>
          </cell>
        </row>
        <row r="10661">
          <cell r="A10661">
            <v>2005</v>
          </cell>
          <cell r="B10661" t="str">
            <v>P(&gt; 10,000,000]</v>
          </cell>
          <cell r="C10661" t="str">
            <v>FINANCING, INSURANCE, REAL ESTATE</v>
          </cell>
          <cell r="D10661" t="str">
            <v>Profit</v>
          </cell>
          <cell r="E10661" t="str">
            <v>Gauteng</v>
          </cell>
          <cell r="F10661">
            <v>31</v>
          </cell>
          <cell r="G10661">
            <v>351</v>
          </cell>
          <cell r="H10661">
            <v>31557.115348999996</v>
          </cell>
          <cell r="I10661">
            <v>9622.0878590700013</v>
          </cell>
        </row>
        <row r="10662">
          <cell r="A10662">
            <v>2005</v>
          </cell>
          <cell r="B10662" t="str">
            <v>P(&gt; 10,000,000]</v>
          </cell>
          <cell r="C10662" t="str">
            <v>FINANCING, INSURANCE, REAL ESTATE</v>
          </cell>
          <cell r="D10662" t="str">
            <v>Profit</v>
          </cell>
          <cell r="E10662" t="str">
            <v>KwaZulu Natal</v>
          </cell>
          <cell r="F10662">
            <v>31</v>
          </cell>
          <cell r="G10662">
            <v>12</v>
          </cell>
          <cell r="H10662">
            <v>230.79325</v>
          </cell>
          <cell r="I10662">
            <v>67.777249130000001</v>
          </cell>
        </row>
        <row r="10663">
          <cell r="A10663">
            <v>2005</v>
          </cell>
          <cell r="B10663" t="str">
            <v>P(&gt; 10,000,000]</v>
          </cell>
          <cell r="C10663" t="str">
            <v>FINANCING, INSURANCE, REAL ESTATE</v>
          </cell>
          <cell r="D10663" t="str">
            <v>Profit</v>
          </cell>
          <cell r="E10663" t="str">
            <v>Limpopo</v>
          </cell>
          <cell r="F10663">
            <v>31</v>
          </cell>
          <cell r="G10663">
            <v>2</v>
          </cell>
          <cell r="H10663">
            <v>44.200654999999998</v>
          </cell>
          <cell r="I10663">
            <v>13.263196499999999</v>
          </cell>
        </row>
        <row r="10664">
          <cell r="A10664">
            <v>2005</v>
          </cell>
          <cell r="B10664" t="str">
            <v>P(&gt; 10,000,000]</v>
          </cell>
          <cell r="C10664" t="str">
            <v>FINANCING, INSURANCE, REAL ESTATE</v>
          </cell>
          <cell r="D10664" t="str">
            <v>Profit</v>
          </cell>
          <cell r="E10664" t="str">
            <v>Mpumalanga</v>
          </cell>
          <cell r="F10664">
            <v>31</v>
          </cell>
          <cell r="G10664">
            <v>6</v>
          </cell>
          <cell r="H10664">
            <v>1286.391208</v>
          </cell>
          <cell r="I10664">
            <v>373.33008968999997</v>
          </cell>
        </row>
        <row r="10665">
          <cell r="A10665">
            <v>2005</v>
          </cell>
          <cell r="B10665" t="str">
            <v>P(&gt; 10,000,000]</v>
          </cell>
          <cell r="C10665" t="str">
            <v>FINANCING, INSURANCE, REAL ESTATE</v>
          </cell>
          <cell r="D10665" t="str">
            <v>Profit</v>
          </cell>
          <cell r="E10665" t="str">
            <v>North West</v>
          </cell>
          <cell r="F10665">
            <v>31</v>
          </cell>
          <cell r="G10665">
            <v>4</v>
          </cell>
          <cell r="H10665">
            <v>186.353207</v>
          </cell>
          <cell r="I10665">
            <v>55.596127719999998</v>
          </cell>
        </row>
        <row r="10666">
          <cell r="A10666">
            <v>2005</v>
          </cell>
          <cell r="B10666" t="str">
            <v>P(&gt; 10,000,000]</v>
          </cell>
          <cell r="C10666" t="str">
            <v>FINANCING, INSURANCE, REAL ESTATE</v>
          </cell>
          <cell r="D10666" t="str">
            <v>Profit</v>
          </cell>
          <cell r="E10666" t="str">
            <v>Western Cape</v>
          </cell>
          <cell r="F10666">
            <v>31</v>
          </cell>
          <cell r="G10666">
            <v>97</v>
          </cell>
          <cell r="H10666">
            <v>4243.2701730000008</v>
          </cell>
          <cell r="I10666">
            <v>1266.6036442700006</v>
          </cell>
        </row>
        <row r="10667">
          <cell r="A10667">
            <v>2005</v>
          </cell>
          <cell r="B10667" t="str">
            <v>P(&gt; 10,000,000]</v>
          </cell>
          <cell r="C10667" t="str">
            <v>FOOD, DRINK AND TOBACCO</v>
          </cell>
          <cell r="D10667" t="str">
            <v>Profit</v>
          </cell>
          <cell r="E10667" t="str">
            <v>Free State</v>
          </cell>
          <cell r="F10667">
            <v>31</v>
          </cell>
          <cell r="G10667">
            <v>1</v>
          </cell>
          <cell r="H10667">
            <v>10.453604</v>
          </cell>
          <cell r="I10667">
            <v>3.0315451600000003</v>
          </cell>
        </row>
        <row r="10668">
          <cell r="A10668">
            <v>2005</v>
          </cell>
          <cell r="B10668" t="str">
            <v>P(&gt; 10,000,000]</v>
          </cell>
          <cell r="C10668" t="str">
            <v>FOOD, DRINK AND TOBACCO</v>
          </cell>
          <cell r="D10668" t="str">
            <v>Profit</v>
          </cell>
          <cell r="E10668" t="str">
            <v>Gauteng</v>
          </cell>
          <cell r="F10668">
            <v>31</v>
          </cell>
          <cell r="G10668">
            <v>17</v>
          </cell>
          <cell r="H10668">
            <v>6738.2294910000001</v>
          </cell>
          <cell r="I10668">
            <v>2007.6791360100003</v>
          </cell>
        </row>
        <row r="10669">
          <cell r="A10669">
            <v>2005</v>
          </cell>
          <cell r="B10669" t="str">
            <v>P(&gt; 10,000,000]</v>
          </cell>
          <cell r="C10669" t="str">
            <v>FOOD, DRINK AND TOBACCO</v>
          </cell>
          <cell r="D10669" t="str">
            <v>Profit</v>
          </cell>
          <cell r="E10669" t="str">
            <v>KwaZulu Natal</v>
          </cell>
          <cell r="F10669">
            <v>31</v>
          </cell>
          <cell r="G10669">
            <v>7</v>
          </cell>
          <cell r="H10669">
            <v>790.80854199999999</v>
          </cell>
          <cell r="I10669">
            <v>236.80577207000002</v>
          </cell>
        </row>
        <row r="10670">
          <cell r="A10670">
            <v>2005</v>
          </cell>
          <cell r="B10670" t="str">
            <v>P(&gt; 10,000,000]</v>
          </cell>
          <cell r="C10670" t="str">
            <v>FOOD, DRINK AND TOBACCO</v>
          </cell>
          <cell r="D10670" t="str">
            <v>Profit</v>
          </cell>
          <cell r="E10670" t="str">
            <v>Western Cape</v>
          </cell>
          <cell r="F10670">
            <v>31</v>
          </cell>
          <cell r="G10670">
            <v>19</v>
          </cell>
          <cell r="H10670">
            <v>4364.9171349999997</v>
          </cell>
          <cell r="I10670">
            <v>1266.8067374999998</v>
          </cell>
        </row>
        <row r="10671">
          <cell r="A10671">
            <v>2005</v>
          </cell>
          <cell r="B10671" t="str">
            <v>P(&gt; 10,000,000]</v>
          </cell>
          <cell r="C10671" t="str">
            <v>LEATHER, GOODS AND FUR</v>
          </cell>
          <cell r="D10671" t="str">
            <v>Profit</v>
          </cell>
          <cell r="E10671" t="str">
            <v>Gauteng</v>
          </cell>
          <cell r="F10671">
            <v>31</v>
          </cell>
          <cell r="G10671">
            <v>1</v>
          </cell>
          <cell r="H10671">
            <v>15.108834999999999</v>
          </cell>
          <cell r="I10671">
            <v>4.3815621500000006</v>
          </cell>
        </row>
        <row r="10672">
          <cell r="A10672">
            <v>2005</v>
          </cell>
          <cell r="B10672" t="str">
            <v>P(&gt; 10,000,000]</v>
          </cell>
          <cell r="C10672" t="str">
            <v>LONG TERM INSURANCE</v>
          </cell>
          <cell r="D10672" t="str">
            <v>Profit</v>
          </cell>
          <cell r="E10672" t="str">
            <v>Gauteng</v>
          </cell>
          <cell r="F10672">
            <v>31</v>
          </cell>
          <cell r="G10672">
            <v>5</v>
          </cell>
          <cell r="H10672">
            <v>327.544693</v>
          </cell>
          <cell r="I10672">
            <v>94.319259439999996</v>
          </cell>
        </row>
        <row r="10673">
          <cell r="A10673">
            <v>2005</v>
          </cell>
          <cell r="B10673" t="str">
            <v>P(&gt; 10,000,000]</v>
          </cell>
          <cell r="C10673" t="str">
            <v>MACHINERY AND RELATED ITEMS</v>
          </cell>
          <cell r="D10673" t="str">
            <v>Profit</v>
          </cell>
          <cell r="E10673" t="str">
            <v>Eastern Cape</v>
          </cell>
          <cell r="F10673">
            <v>31</v>
          </cell>
          <cell r="G10673">
            <v>2</v>
          </cell>
          <cell r="H10673">
            <v>114.719853</v>
          </cell>
          <cell r="I10673">
            <v>34.417155899999997</v>
          </cell>
        </row>
        <row r="10674">
          <cell r="A10674">
            <v>2005</v>
          </cell>
          <cell r="B10674" t="str">
            <v>P(&gt; 10,000,000]</v>
          </cell>
          <cell r="C10674" t="str">
            <v>MACHINERY AND RELATED ITEMS</v>
          </cell>
          <cell r="D10674" t="str">
            <v>Profit</v>
          </cell>
          <cell r="E10674" t="str">
            <v>Gauteng</v>
          </cell>
          <cell r="F10674">
            <v>31</v>
          </cell>
          <cell r="G10674">
            <v>50</v>
          </cell>
          <cell r="H10674">
            <v>2104.4467639999998</v>
          </cell>
          <cell r="I10674">
            <v>639.86794603999988</v>
          </cell>
        </row>
        <row r="10675">
          <cell r="A10675">
            <v>2005</v>
          </cell>
          <cell r="B10675" t="str">
            <v>P(&gt; 10,000,000]</v>
          </cell>
          <cell r="C10675" t="str">
            <v>MACHINERY AND RELATED ITEMS</v>
          </cell>
          <cell r="D10675" t="str">
            <v>Profit</v>
          </cell>
          <cell r="E10675" t="str">
            <v>KwaZulu Natal</v>
          </cell>
          <cell r="F10675">
            <v>31</v>
          </cell>
          <cell r="G10675">
            <v>2</v>
          </cell>
          <cell r="H10675">
            <v>39.272068000000004</v>
          </cell>
          <cell r="I10675">
            <v>11.514509540000001</v>
          </cell>
        </row>
        <row r="10676">
          <cell r="A10676">
            <v>2005</v>
          </cell>
          <cell r="B10676" t="str">
            <v>P(&gt; 10,000,000]</v>
          </cell>
          <cell r="C10676" t="str">
            <v>MACHINERY AND RELATED ITEMS</v>
          </cell>
          <cell r="D10676" t="str">
            <v>Profit</v>
          </cell>
          <cell r="E10676" t="str">
            <v>Western Cape</v>
          </cell>
          <cell r="F10676">
            <v>31</v>
          </cell>
          <cell r="G10676">
            <v>4</v>
          </cell>
          <cell r="H10676">
            <v>49.393440999999996</v>
          </cell>
          <cell r="I10676">
            <v>14.44604636</v>
          </cell>
        </row>
        <row r="10677">
          <cell r="A10677">
            <v>2005</v>
          </cell>
          <cell r="B10677" t="str">
            <v>P(&gt; 10,000,000]</v>
          </cell>
          <cell r="C10677" t="str">
            <v>MEDICAL, DENTAL AND HEALTH AND VETERINARY SERVICE</v>
          </cell>
          <cell r="D10677" t="str">
            <v>Profit</v>
          </cell>
          <cell r="E10677" t="str">
            <v>Gauteng</v>
          </cell>
          <cell r="F10677">
            <v>31</v>
          </cell>
          <cell r="G10677">
            <v>55</v>
          </cell>
          <cell r="H10677">
            <v>1775.8244629999999</v>
          </cell>
          <cell r="I10677">
            <v>524.12830983000003</v>
          </cell>
        </row>
        <row r="10678">
          <cell r="A10678">
            <v>2005</v>
          </cell>
          <cell r="B10678" t="str">
            <v>P(&gt; 10,000,000]</v>
          </cell>
          <cell r="C10678" t="str">
            <v>MEDICAL, DENTAL AND HEALTH AND VETERINARY SERVICE</v>
          </cell>
          <cell r="D10678" t="str">
            <v>Profit</v>
          </cell>
          <cell r="E10678" t="str">
            <v>KwaZulu Natal</v>
          </cell>
          <cell r="F10678">
            <v>31</v>
          </cell>
          <cell r="G10678">
            <v>2</v>
          </cell>
          <cell r="H10678">
            <v>53.382016</v>
          </cell>
          <cell r="I10678">
            <v>15.48078464</v>
          </cell>
        </row>
        <row r="10679">
          <cell r="A10679">
            <v>2005</v>
          </cell>
          <cell r="B10679" t="str">
            <v>P(&gt; 10,000,000]</v>
          </cell>
          <cell r="C10679" t="str">
            <v>MEDICAL, DENTAL AND HEALTH AND VETERINARY SERVICE</v>
          </cell>
          <cell r="D10679" t="str">
            <v>Profit</v>
          </cell>
          <cell r="E10679" t="str">
            <v>Mpumalanga</v>
          </cell>
          <cell r="F10679">
            <v>31</v>
          </cell>
          <cell r="G10679">
            <v>2</v>
          </cell>
          <cell r="H10679">
            <v>36.438485</v>
          </cell>
          <cell r="I10679">
            <v>11.71480038</v>
          </cell>
        </row>
        <row r="10680">
          <cell r="A10680">
            <v>2005</v>
          </cell>
          <cell r="B10680" t="str">
            <v>P(&gt; 10,000,000]</v>
          </cell>
          <cell r="C10680" t="str">
            <v>MEDICAL, DENTAL AND HEALTH AND VETERINARY SERVICE</v>
          </cell>
          <cell r="D10680" t="str">
            <v>Profit</v>
          </cell>
          <cell r="E10680" t="str">
            <v>Western Cape</v>
          </cell>
          <cell r="F10680">
            <v>31</v>
          </cell>
          <cell r="G10680">
            <v>11</v>
          </cell>
          <cell r="H10680">
            <v>777.38147099999992</v>
          </cell>
          <cell r="I10680">
            <v>231.41759500999999</v>
          </cell>
        </row>
        <row r="10681">
          <cell r="A10681">
            <v>2005</v>
          </cell>
          <cell r="B10681" t="str">
            <v>P(&gt; 10,000,000]</v>
          </cell>
          <cell r="C10681" t="str">
            <v>METAL</v>
          </cell>
          <cell r="D10681" t="str">
            <v>Profit</v>
          </cell>
          <cell r="E10681" t="str">
            <v>Eastern Cape</v>
          </cell>
          <cell r="F10681">
            <v>31</v>
          </cell>
          <cell r="G10681">
            <v>2</v>
          </cell>
          <cell r="H10681">
            <v>85.127514999999988</v>
          </cell>
          <cell r="I10681">
            <v>24.686979350000001</v>
          </cell>
        </row>
        <row r="10682">
          <cell r="A10682">
            <v>2005</v>
          </cell>
          <cell r="B10682" t="str">
            <v>P(&gt; 10,000,000]</v>
          </cell>
          <cell r="C10682" t="str">
            <v>METAL</v>
          </cell>
          <cell r="D10682" t="str">
            <v>Profit</v>
          </cell>
          <cell r="E10682" t="str">
            <v>Free State</v>
          </cell>
          <cell r="F10682">
            <v>31</v>
          </cell>
          <cell r="G10682">
            <v>1</v>
          </cell>
          <cell r="H10682">
            <v>23.094479</v>
          </cell>
          <cell r="I10682">
            <v>6.9289437000000005</v>
          </cell>
        </row>
        <row r="10683">
          <cell r="A10683">
            <v>2005</v>
          </cell>
          <cell r="B10683" t="str">
            <v>P(&gt; 10,000,000]</v>
          </cell>
          <cell r="C10683" t="str">
            <v>METAL</v>
          </cell>
          <cell r="D10683" t="str">
            <v>Profit</v>
          </cell>
          <cell r="E10683" t="str">
            <v>Gauteng</v>
          </cell>
          <cell r="F10683">
            <v>31</v>
          </cell>
          <cell r="G10683">
            <v>40</v>
          </cell>
          <cell r="H10683">
            <v>1562.1664850000006</v>
          </cell>
          <cell r="I10683">
            <v>458.1384632999999</v>
          </cell>
        </row>
        <row r="10684">
          <cell r="A10684">
            <v>2005</v>
          </cell>
          <cell r="B10684" t="str">
            <v>P(&gt; 10,000,000]</v>
          </cell>
          <cell r="C10684" t="str">
            <v>METAL</v>
          </cell>
          <cell r="D10684" t="str">
            <v>Profit</v>
          </cell>
          <cell r="E10684" t="str">
            <v>KwaZulu Natal</v>
          </cell>
          <cell r="F10684">
            <v>31</v>
          </cell>
          <cell r="G10684">
            <v>5</v>
          </cell>
          <cell r="H10684">
            <v>600.400532</v>
          </cell>
          <cell r="I10684">
            <v>174.32715507000003</v>
          </cell>
        </row>
        <row r="10685">
          <cell r="A10685">
            <v>2005</v>
          </cell>
          <cell r="B10685" t="str">
            <v>P(&gt; 10,000,000]</v>
          </cell>
          <cell r="C10685" t="str">
            <v>METAL</v>
          </cell>
          <cell r="D10685" t="str">
            <v>Profit</v>
          </cell>
          <cell r="E10685" t="str">
            <v>Mpumalanga</v>
          </cell>
          <cell r="F10685">
            <v>31</v>
          </cell>
          <cell r="G10685">
            <v>1</v>
          </cell>
          <cell r="H10685">
            <v>1683.1795520000001</v>
          </cell>
          <cell r="I10685">
            <v>488.12207007999996</v>
          </cell>
        </row>
        <row r="10686">
          <cell r="A10686">
            <v>2005</v>
          </cell>
          <cell r="B10686" t="str">
            <v>P(&gt; 10,000,000]</v>
          </cell>
          <cell r="C10686" t="str">
            <v>METAL</v>
          </cell>
          <cell r="D10686" t="str">
            <v>Profit</v>
          </cell>
          <cell r="E10686" t="str">
            <v>Western Cape</v>
          </cell>
          <cell r="F10686">
            <v>31</v>
          </cell>
          <cell r="G10686">
            <v>3</v>
          </cell>
          <cell r="H10686">
            <v>55.401049999999998</v>
          </cell>
          <cell r="I10686">
            <v>16.25847847</v>
          </cell>
        </row>
        <row r="10687">
          <cell r="A10687">
            <v>2005</v>
          </cell>
          <cell r="B10687" t="str">
            <v>P(&gt; 10,000,000]</v>
          </cell>
          <cell r="C10687" t="str">
            <v>MINING AND QUARRYING</v>
          </cell>
          <cell r="D10687" t="str">
            <v>Profit</v>
          </cell>
          <cell r="E10687" t="str">
            <v>Gauteng</v>
          </cell>
          <cell r="F10687">
            <v>31</v>
          </cell>
          <cell r="G10687">
            <v>22</v>
          </cell>
          <cell r="H10687">
            <v>5961.8018110000003</v>
          </cell>
          <cell r="I10687">
            <v>1756.2779538499997</v>
          </cell>
        </row>
        <row r="10688">
          <cell r="A10688">
            <v>2005</v>
          </cell>
          <cell r="B10688" t="str">
            <v>P(&gt; 10,000,000]</v>
          </cell>
          <cell r="C10688" t="str">
            <v>MINING AND QUARRYING</v>
          </cell>
          <cell r="D10688" t="str">
            <v>Profit</v>
          </cell>
          <cell r="E10688" t="str">
            <v>Mpumalanga</v>
          </cell>
          <cell r="F10688">
            <v>31</v>
          </cell>
          <cell r="G10688">
            <v>4</v>
          </cell>
          <cell r="H10688">
            <v>1703.5201730000001</v>
          </cell>
          <cell r="I10688">
            <v>495.53556401000003</v>
          </cell>
        </row>
        <row r="10689">
          <cell r="A10689">
            <v>2005</v>
          </cell>
          <cell r="B10689" t="str">
            <v>P(&gt; 10,000,000]</v>
          </cell>
          <cell r="C10689" t="str">
            <v>MINING AND QUARRYING</v>
          </cell>
          <cell r="D10689" t="str">
            <v>Profit</v>
          </cell>
          <cell r="E10689" t="str">
            <v>Western Cape</v>
          </cell>
          <cell r="F10689">
            <v>31</v>
          </cell>
          <cell r="G10689">
            <v>2</v>
          </cell>
          <cell r="H10689">
            <v>27.527701</v>
          </cell>
          <cell r="I10689">
            <v>7.9830332899999998</v>
          </cell>
        </row>
        <row r="10690">
          <cell r="A10690">
            <v>2005</v>
          </cell>
          <cell r="B10690" t="str">
            <v>P(&gt; 10,000,000]</v>
          </cell>
          <cell r="C10690" t="str">
            <v>NORMAL INCOME PER IRP5</v>
          </cell>
          <cell r="D10690" t="str">
            <v>Profit</v>
          </cell>
          <cell r="E10690" t="str">
            <v>Gauteng</v>
          </cell>
          <cell r="F10690">
            <v>31</v>
          </cell>
          <cell r="G10690">
            <v>1</v>
          </cell>
          <cell r="H10690">
            <v>10.358594999999999</v>
          </cell>
          <cell r="I10690">
            <v>3.00399255</v>
          </cell>
        </row>
        <row r="10691">
          <cell r="A10691">
            <v>2005</v>
          </cell>
          <cell r="B10691" t="str">
            <v>P(&gt; 10,000,000]</v>
          </cell>
          <cell r="C10691" t="str">
            <v>OTHER MANUFACTURING INDUSTRIES</v>
          </cell>
          <cell r="D10691" t="str">
            <v>Profit</v>
          </cell>
          <cell r="E10691" t="str">
            <v>Eastern Cape</v>
          </cell>
          <cell r="F10691">
            <v>31</v>
          </cell>
          <cell r="G10691">
            <v>3</v>
          </cell>
          <cell r="H10691">
            <v>280.69961899999998</v>
          </cell>
          <cell r="I10691">
            <v>81.402889510000008</v>
          </cell>
        </row>
        <row r="10692">
          <cell r="A10692">
            <v>2005</v>
          </cell>
          <cell r="B10692" t="str">
            <v>P(&gt; 10,000,000]</v>
          </cell>
          <cell r="C10692" t="str">
            <v>OTHER MANUFACTURING INDUSTRIES</v>
          </cell>
          <cell r="D10692" t="str">
            <v>Profit</v>
          </cell>
          <cell r="E10692" t="str">
            <v>Gauteng</v>
          </cell>
          <cell r="F10692">
            <v>31</v>
          </cell>
          <cell r="G10692">
            <v>58</v>
          </cell>
          <cell r="H10692">
            <v>2842.5825939999991</v>
          </cell>
          <cell r="I10692">
            <v>833.39955230999999</v>
          </cell>
        </row>
        <row r="10693">
          <cell r="A10693">
            <v>2005</v>
          </cell>
          <cell r="B10693" t="str">
            <v>P(&gt; 10,000,000]</v>
          </cell>
          <cell r="C10693" t="str">
            <v>OTHER MANUFACTURING INDUSTRIES</v>
          </cell>
          <cell r="D10693" t="str">
            <v>Profit</v>
          </cell>
          <cell r="E10693" t="str">
            <v>KwaZulu Natal</v>
          </cell>
          <cell r="F10693">
            <v>31</v>
          </cell>
          <cell r="G10693">
            <v>7</v>
          </cell>
          <cell r="H10693">
            <v>150.12781000000001</v>
          </cell>
          <cell r="I10693">
            <v>43.984873070000006</v>
          </cell>
        </row>
        <row r="10694">
          <cell r="A10694">
            <v>2005</v>
          </cell>
          <cell r="B10694" t="str">
            <v>P(&gt; 10,000,000]</v>
          </cell>
          <cell r="C10694" t="str">
            <v>OTHER MANUFACTURING INDUSTRIES</v>
          </cell>
          <cell r="D10694" t="str">
            <v>Profit</v>
          </cell>
          <cell r="E10694" t="str">
            <v>Western Cape</v>
          </cell>
          <cell r="F10694">
            <v>31</v>
          </cell>
          <cell r="G10694">
            <v>17</v>
          </cell>
          <cell r="H10694">
            <v>388.47046</v>
          </cell>
          <cell r="I10694">
            <v>113.35492959999999</v>
          </cell>
        </row>
        <row r="10695">
          <cell r="A10695">
            <v>2005</v>
          </cell>
          <cell r="B10695" t="str">
            <v>P(&gt; 10,000,000]</v>
          </cell>
          <cell r="C10695" t="str">
            <v>PAPER, PRINTING AND PUBLISHING</v>
          </cell>
          <cell r="D10695" t="str">
            <v>Profit</v>
          </cell>
          <cell r="E10695" t="str">
            <v>Gauteng</v>
          </cell>
          <cell r="F10695">
            <v>31</v>
          </cell>
          <cell r="G10695">
            <v>16</v>
          </cell>
          <cell r="H10695">
            <v>969.9333969999999</v>
          </cell>
          <cell r="I10695">
            <v>304.84141208</v>
          </cell>
        </row>
        <row r="10696">
          <cell r="A10696">
            <v>2005</v>
          </cell>
          <cell r="B10696" t="str">
            <v>P(&gt; 10,000,000]</v>
          </cell>
          <cell r="C10696" t="str">
            <v>PAPER, PRINTING AND PUBLISHING</v>
          </cell>
          <cell r="D10696" t="str">
            <v>Profit</v>
          </cell>
          <cell r="E10696" t="str">
            <v>KwaZulu Natal</v>
          </cell>
          <cell r="F10696">
            <v>31</v>
          </cell>
          <cell r="G10696">
            <v>7</v>
          </cell>
          <cell r="H10696">
            <v>251.61248399999999</v>
          </cell>
          <cell r="I10696">
            <v>73.077874660000006</v>
          </cell>
        </row>
        <row r="10697">
          <cell r="A10697">
            <v>2005</v>
          </cell>
          <cell r="B10697" t="str">
            <v>P(&gt; 10,000,000]</v>
          </cell>
          <cell r="C10697" t="str">
            <v>PAPER, PRINTING AND PUBLISHING</v>
          </cell>
          <cell r="D10697" t="str">
            <v>Profit</v>
          </cell>
          <cell r="E10697" t="str">
            <v>Western Cape</v>
          </cell>
          <cell r="F10697">
            <v>31</v>
          </cell>
          <cell r="G10697">
            <v>6</v>
          </cell>
          <cell r="H10697">
            <v>184.691857</v>
          </cell>
          <cell r="I10697">
            <v>54.309705399999999</v>
          </cell>
        </row>
        <row r="10698">
          <cell r="A10698">
            <v>2005</v>
          </cell>
          <cell r="B10698" t="str">
            <v>P(&gt; 10,000,000]</v>
          </cell>
          <cell r="C10698" t="str">
            <v>PERSONAL AND HOUSEHOLD SERVICES</v>
          </cell>
          <cell r="D10698" t="str">
            <v>Profit</v>
          </cell>
          <cell r="E10698" t="str">
            <v>Gauteng</v>
          </cell>
          <cell r="F10698">
            <v>31</v>
          </cell>
          <cell r="G10698">
            <v>2</v>
          </cell>
          <cell r="H10698">
            <v>21.80585</v>
          </cell>
          <cell r="I10698">
            <v>6.4306318500000001</v>
          </cell>
        </row>
        <row r="10699">
          <cell r="A10699">
            <v>2005</v>
          </cell>
          <cell r="B10699" t="str">
            <v>P(&gt; 10,000,000]</v>
          </cell>
          <cell r="C10699" t="str">
            <v>PERSONAL AND HOUSEHOLD SERVICES</v>
          </cell>
          <cell r="D10699" t="str">
            <v>Profit</v>
          </cell>
          <cell r="E10699" t="str">
            <v>KwaZulu Natal</v>
          </cell>
          <cell r="F10699">
            <v>31</v>
          </cell>
          <cell r="G10699">
            <v>1</v>
          </cell>
          <cell r="H10699">
            <v>19.586092000000001</v>
          </cell>
          <cell r="I10699">
            <v>5.8758276</v>
          </cell>
        </row>
        <row r="10700">
          <cell r="A10700">
            <v>2005</v>
          </cell>
          <cell r="B10700" t="str">
            <v>P(&gt; 10,000,000]</v>
          </cell>
          <cell r="C10700" t="str">
            <v>PERSONAL AND HOUSEHOLD SERVICES</v>
          </cell>
          <cell r="D10700" t="str">
            <v>Profit</v>
          </cell>
          <cell r="E10700" t="str">
            <v>Western Cape</v>
          </cell>
          <cell r="F10700">
            <v>31</v>
          </cell>
          <cell r="G10700">
            <v>1</v>
          </cell>
          <cell r="H10700">
            <v>13.933165000000001</v>
          </cell>
          <cell r="I10700">
            <v>4.0406178500000003</v>
          </cell>
        </row>
        <row r="10701">
          <cell r="A10701">
            <v>2005</v>
          </cell>
          <cell r="B10701" t="str">
            <v>P(&gt; 10,000,000]</v>
          </cell>
          <cell r="C10701" t="str">
            <v>RECREATIONAL AND CULTURAL SERVICES</v>
          </cell>
          <cell r="D10701" t="str">
            <v>Profit</v>
          </cell>
          <cell r="E10701" t="str">
            <v>Gauteng</v>
          </cell>
          <cell r="F10701">
            <v>31</v>
          </cell>
          <cell r="G10701">
            <v>16</v>
          </cell>
          <cell r="H10701">
            <v>1786.133491</v>
          </cell>
          <cell r="I10701">
            <v>531.91464185000007</v>
          </cell>
        </row>
        <row r="10702">
          <cell r="A10702">
            <v>2005</v>
          </cell>
          <cell r="B10702" t="str">
            <v>P(&gt; 10,000,000]</v>
          </cell>
          <cell r="C10702" t="str">
            <v>RECREATIONAL AND CULTURAL SERVICES</v>
          </cell>
          <cell r="D10702" t="str">
            <v>Profit</v>
          </cell>
          <cell r="E10702" t="str">
            <v>KwaZulu Natal</v>
          </cell>
          <cell r="F10702">
            <v>31</v>
          </cell>
          <cell r="G10702">
            <v>1</v>
          </cell>
          <cell r="H10702">
            <v>69.903628999999995</v>
          </cell>
          <cell r="I10702">
            <v>20.272052410000001</v>
          </cell>
        </row>
        <row r="10703">
          <cell r="A10703">
            <v>2005</v>
          </cell>
          <cell r="B10703" t="str">
            <v>P(&gt; 10,000,000]</v>
          </cell>
          <cell r="C10703" t="str">
            <v>RECREATIONAL AND CULTURAL SERVICES</v>
          </cell>
          <cell r="D10703" t="str">
            <v>Profit</v>
          </cell>
          <cell r="E10703" t="str">
            <v>Western Cape</v>
          </cell>
          <cell r="F10703">
            <v>31</v>
          </cell>
          <cell r="G10703">
            <v>2</v>
          </cell>
          <cell r="H10703">
            <v>338.06284199999999</v>
          </cell>
          <cell r="I10703">
            <v>98.03822418</v>
          </cell>
        </row>
        <row r="10704">
          <cell r="A10704">
            <v>2005</v>
          </cell>
          <cell r="B10704" t="str">
            <v>P(&gt; 10,000,000]</v>
          </cell>
          <cell r="C10704" t="str">
            <v>RESEARCH AND SCIENTIFIC INSTITUTES</v>
          </cell>
          <cell r="D10704" t="str">
            <v>Profit</v>
          </cell>
          <cell r="E10704" t="str">
            <v>KwaZulu Natal</v>
          </cell>
          <cell r="F10704">
            <v>31</v>
          </cell>
          <cell r="G10704">
            <v>1</v>
          </cell>
          <cell r="H10704">
            <v>37.926751000000003</v>
          </cell>
          <cell r="I10704">
            <v>11.378025300000001</v>
          </cell>
        </row>
        <row r="10705">
          <cell r="A10705">
            <v>2005</v>
          </cell>
          <cell r="B10705" t="str">
            <v>P(&gt; 10,000,000]</v>
          </cell>
          <cell r="C10705" t="str">
            <v>RETAIL TRADE</v>
          </cell>
          <cell r="D10705" t="str">
            <v>Profit</v>
          </cell>
          <cell r="E10705" t="str">
            <v>Eastern Cape</v>
          </cell>
          <cell r="F10705">
            <v>31</v>
          </cell>
          <cell r="G10705">
            <v>8</v>
          </cell>
          <cell r="H10705">
            <v>123.80959299999999</v>
          </cell>
          <cell r="I10705">
            <v>36.811341730000002</v>
          </cell>
        </row>
        <row r="10706">
          <cell r="A10706">
            <v>2005</v>
          </cell>
          <cell r="B10706" t="str">
            <v>P(&gt; 10,000,000]</v>
          </cell>
          <cell r="C10706" t="str">
            <v>RETAIL TRADE</v>
          </cell>
          <cell r="D10706" t="str">
            <v>Profit</v>
          </cell>
          <cell r="E10706" t="str">
            <v>Free State</v>
          </cell>
          <cell r="F10706">
            <v>31</v>
          </cell>
          <cell r="G10706">
            <v>6</v>
          </cell>
          <cell r="H10706">
            <v>106.90832700000001</v>
          </cell>
          <cell r="I10706">
            <v>31.54533756</v>
          </cell>
        </row>
        <row r="10707">
          <cell r="A10707">
            <v>2005</v>
          </cell>
          <cell r="B10707" t="str">
            <v>P(&gt; 10,000,000]</v>
          </cell>
          <cell r="C10707" t="str">
            <v>RETAIL TRADE</v>
          </cell>
          <cell r="D10707" t="str">
            <v>Profit</v>
          </cell>
          <cell r="E10707" t="str">
            <v>Gauteng</v>
          </cell>
          <cell r="F10707">
            <v>31</v>
          </cell>
          <cell r="G10707">
            <v>43</v>
          </cell>
          <cell r="H10707">
            <v>4358.2201019999984</v>
          </cell>
          <cell r="I10707">
            <v>1285.9604993400001</v>
          </cell>
        </row>
        <row r="10708">
          <cell r="A10708">
            <v>2005</v>
          </cell>
          <cell r="B10708" t="str">
            <v>P(&gt; 10,000,000]</v>
          </cell>
          <cell r="C10708" t="str">
            <v>RETAIL TRADE</v>
          </cell>
          <cell r="D10708" t="str">
            <v>Profit</v>
          </cell>
          <cell r="E10708" t="str">
            <v>KwaZulu Natal</v>
          </cell>
          <cell r="F10708">
            <v>31</v>
          </cell>
          <cell r="G10708">
            <v>14</v>
          </cell>
          <cell r="H10708">
            <v>821.10709399999996</v>
          </cell>
          <cell r="I10708">
            <v>245.51770250000001</v>
          </cell>
        </row>
        <row r="10709">
          <cell r="A10709">
            <v>2005</v>
          </cell>
          <cell r="B10709" t="str">
            <v>P(&gt; 10,000,000]</v>
          </cell>
          <cell r="C10709" t="str">
            <v>RETAIL TRADE</v>
          </cell>
          <cell r="D10709" t="str">
            <v>Profit</v>
          </cell>
          <cell r="E10709" t="str">
            <v>Limpopo</v>
          </cell>
          <cell r="F10709">
            <v>31</v>
          </cell>
          <cell r="G10709">
            <v>2</v>
          </cell>
          <cell r="H10709">
            <v>24.666364000000002</v>
          </cell>
          <cell r="I10709">
            <v>7.2942212800000004</v>
          </cell>
        </row>
        <row r="10710">
          <cell r="A10710">
            <v>2005</v>
          </cell>
          <cell r="B10710" t="str">
            <v>P(&gt; 10,000,000]</v>
          </cell>
          <cell r="C10710" t="str">
            <v>RETAIL TRADE</v>
          </cell>
          <cell r="D10710" t="str">
            <v>Profit</v>
          </cell>
          <cell r="E10710" t="str">
            <v>Mpumalanga</v>
          </cell>
          <cell r="F10710">
            <v>31</v>
          </cell>
          <cell r="G10710">
            <v>1</v>
          </cell>
          <cell r="H10710">
            <v>13.127917</v>
          </cell>
          <cell r="I10710">
            <v>3.9383751</v>
          </cell>
        </row>
        <row r="10711">
          <cell r="A10711">
            <v>2005</v>
          </cell>
          <cell r="B10711" t="str">
            <v>P(&gt; 10,000,000]</v>
          </cell>
          <cell r="C10711" t="str">
            <v>RETAIL TRADE</v>
          </cell>
          <cell r="D10711" t="str">
            <v>Profit</v>
          </cell>
          <cell r="E10711" t="str">
            <v>Western Cape</v>
          </cell>
          <cell r="F10711">
            <v>31</v>
          </cell>
          <cell r="G10711">
            <v>34</v>
          </cell>
          <cell r="H10711">
            <v>6072.3280609999983</v>
          </cell>
          <cell r="I10711">
            <v>1785.9960310700001</v>
          </cell>
        </row>
        <row r="10712">
          <cell r="A10712">
            <v>2005</v>
          </cell>
          <cell r="B10712" t="str">
            <v>P(&gt; 10,000,000]</v>
          </cell>
          <cell r="C10712" t="str">
            <v>SCIENTIFIC, OPTICAL AND SIMILAR EQUIPMENT</v>
          </cell>
          <cell r="D10712" t="str">
            <v>Profit</v>
          </cell>
          <cell r="E10712" t="str">
            <v>Gauteng</v>
          </cell>
          <cell r="F10712">
            <v>31</v>
          </cell>
          <cell r="G10712">
            <v>5</v>
          </cell>
          <cell r="H10712">
            <v>121.03630800000002</v>
          </cell>
          <cell r="I10712">
            <v>35.534268419999997</v>
          </cell>
        </row>
        <row r="10713">
          <cell r="A10713">
            <v>2005</v>
          </cell>
          <cell r="B10713" t="str">
            <v>P(&gt; 10,000,000]</v>
          </cell>
          <cell r="C10713" t="str">
            <v>SPECIALIZED REPAIR SERVICES</v>
          </cell>
          <cell r="D10713" t="str">
            <v>Profit</v>
          </cell>
          <cell r="E10713" t="str">
            <v>Gauteng</v>
          </cell>
          <cell r="F10713">
            <v>31</v>
          </cell>
          <cell r="G10713">
            <v>6</v>
          </cell>
          <cell r="H10713">
            <v>149.75848999999999</v>
          </cell>
          <cell r="I10713">
            <v>44.420661559999999</v>
          </cell>
        </row>
        <row r="10714">
          <cell r="A10714">
            <v>2005</v>
          </cell>
          <cell r="B10714" t="str">
            <v>P(&gt; 10,000,000]</v>
          </cell>
          <cell r="C10714" t="str">
            <v>SPECIALIZED REPAIR SERVICES</v>
          </cell>
          <cell r="D10714" t="str">
            <v>Profit</v>
          </cell>
          <cell r="E10714" t="str">
            <v>Mpumalanga</v>
          </cell>
          <cell r="F10714">
            <v>31</v>
          </cell>
          <cell r="G10714">
            <v>1</v>
          </cell>
          <cell r="H10714">
            <v>18.655905000000001</v>
          </cell>
          <cell r="I10714">
            <v>5.5979714999999999</v>
          </cell>
        </row>
        <row r="10715">
          <cell r="A10715">
            <v>2005</v>
          </cell>
          <cell r="B10715" t="str">
            <v>P(&gt; 10,000,000]</v>
          </cell>
          <cell r="C10715" t="str">
            <v>SPECIALIZED REPAIR SERVICES</v>
          </cell>
          <cell r="D10715" t="str">
            <v>Profit</v>
          </cell>
          <cell r="E10715" t="str">
            <v>Western Cape</v>
          </cell>
          <cell r="F10715">
            <v>31</v>
          </cell>
          <cell r="G10715">
            <v>2</v>
          </cell>
          <cell r="H10715">
            <v>57.184646999999998</v>
          </cell>
          <cell r="I10715">
            <v>17.049941869999998</v>
          </cell>
        </row>
        <row r="10716">
          <cell r="A10716">
            <v>2005</v>
          </cell>
          <cell r="B10716" t="str">
            <v>P(&gt; 10,000,000]</v>
          </cell>
          <cell r="C10716" t="str">
            <v>TEXTILES</v>
          </cell>
          <cell r="D10716" t="str">
            <v>Profit</v>
          </cell>
          <cell r="E10716" t="str">
            <v>KwaZulu Natal</v>
          </cell>
          <cell r="F10716">
            <v>31</v>
          </cell>
          <cell r="G10716">
            <v>2</v>
          </cell>
          <cell r="H10716">
            <v>28.606776</v>
          </cell>
          <cell r="I10716">
            <v>8.2977650399999998</v>
          </cell>
        </row>
        <row r="10717">
          <cell r="A10717">
            <v>2005</v>
          </cell>
          <cell r="B10717" t="str">
            <v>P(&gt; 10,000,000]</v>
          </cell>
          <cell r="C10717" t="str">
            <v>TEXTILES</v>
          </cell>
          <cell r="D10717" t="str">
            <v>Profit</v>
          </cell>
          <cell r="E10717" t="str">
            <v>Western Cape</v>
          </cell>
          <cell r="F10717">
            <v>31</v>
          </cell>
          <cell r="G10717">
            <v>3</v>
          </cell>
          <cell r="H10717">
            <v>65.554706999999993</v>
          </cell>
          <cell r="I10717">
            <v>19.010865030000001</v>
          </cell>
        </row>
        <row r="10718">
          <cell r="A10718">
            <v>2005</v>
          </cell>
          <cell r="B10718" t="str">
            <v>P(&gt; 10,000,000]</v>
          </cell>
          <cell r="C10718" t="str">
            <v>TRANSPORT EQUIPMENT</v>
          </cell>
          <cell r="D10718" t="str">
            <v>Profit</v>
          </cell>
          <cell r="E10718" t="str">
            <v>Gauteng</v>
          </cell>
          <cell r="F10718">
            <v>31</v>
          </cell>
          <cell r="G10718">
            <v>2</v>
          </cell>
          <cell r="H10718">
            <v>34.079211999999998</v>
          </cell>
          <cell r="I10718">
            <v>10.944630080000001</v>
          </cell>
        </row>
        <row r="10719">
          <cell r="A10719">
            <v>2005</v>
          </cell>
          <cell r="B10719" t="str">
            <v>P(&gt; 10,000,000]</v>
          </cell>
          <cell r="C10719" t="str">
            <v>TRANSPORT EQUIPMENT</v>
          </cell>
          <cell r="D10719" t="str">
            <v>Profit</v>
          </cell>
          <cell r="E10719" t="str">
            <v>Western Cape</v>
          </cell>
          <cell r="F10719">
            <v>31</v>
          </cell>
          <cell r="G10719">
            <v>1</v>
          </cell>
          <cell r="H10719">
            <v>31.348845000000001</v>
          </cell>
          <cell r="I10719">
            <v>9.0911650500000007</v>
          </cell>
        </row>
        <row r="10720">
          <cell r="A10720">
            <v>2005</v>
          </cell>
          <cell r="B10720" t="str">
            <v>P(&gt; 10,000,000]</v>
          </cell>
          <cell r="C10720" t="str">
            <v>TRANSPORT, STORAGE AND COMMUNICATIONS</v>
          </cell>
          <cell r="D10720" t="str">
            <v>Profit</v>
          </cell>
          <cell r="E10720" t="str">
            <v>Eastern Cape</v>
          </cell>
          <cell r="F10720">
            <v>31</v>
          </cell>
          <cell r="G10720">
            <v>1</v>
          </cell>
          <cell r="H10720">
            <v>25.870702000000001</v>
          </cell>
          <cell r="I10720">
            <v>7.5025035799999999</v>
          </cell>
        </row>
        <row r="10721">
          <cell r="A10721">
            <v>2005</v>
          </cell>
          <cell r="B10721" t="str">
            <v>P(&gt; 10,000,000]</v>
          </cell>
          <cell r="C10721" t="str">
            <v>TRANSPORT, STORAGE AND COMMUNICATIONS</v>
          </cell>
          <cell r="D10721" t="str">
            <v>Profit</v>
          </cell>
          <cell r="E10721" t="str">
            <v>Free State</v>
          </cell>
          <cell r="F10721">
            <v>31</v>
          </cell>
          <cell r="G10721">
            <v>5</v>
          </cell>
          <cell r="H10721">
            <v>108.928263</v>
          </cell>
          <cell r="I10721">
            <v>32.532902640000003</v>
          </cell>
        </row>
        <row r="10722">
          <cell r="A10722">
            <v>2005</v>
          </cell>
          <cell r="B10722" t="str">
            <v>P(&gt; 10,000,000]</v>
          </cell>
          <cell r="C10722" t="str">
            <v>TRANSPORT, STORAGE AND COMMUNICATIONS</v>
          </cell>
          <cell r="D10722" t="str">
            <v>Profit</v>
          </cell>
          <cell r="E10722" t="str">
            <v>Gauteng</v>
          </cell>
          <cell r="F10722">
            <v>31</v>
          </cell>
          <cell r="G10722">
            <v>68</v>
          </cell>
          <cell r="H10722">
            <v>19012.147941000003</v>
          </cell>
          <cell r="I10722">
            <v>5692.6352151600004</v>
          </cell>
        </row>
        <row r="10723">
          <cell r="A10723">
            <v>2005</v>
          </cell>
          <cell r="B10723" t="str">
            <v>P(&gt; 10,000,000]</v>
          </cell>
          <cell r="C10723" t="str">
            <v>TRANSPORT, STORAGE AND COMMUNICATIONS</v>
          </cell>
          <cell r="D10723" t="str">
            <v>Profit</v>
          </cell>
          <cell r="E10723" t="str">
            <v>KwaZulu Natal</v>
          </cell>
          <cell r="F10723">
            <v>31</v>
          </cell>
          <cell r="G10723">
            <v>19</v>
          </cell>
          <cell r="H10723">
            <v>765.91346799999997</v>
          </cell>
          <cell r="I10723">
            <v>224.25088729000001</v>
          </cell>
        </row>
        <row r="10724">
          <cell r="A10724">
            <v>2005</v>
          </cell>
          <cell r="B10724" t="str">
            <v>P(&gt; 10,000,000]</v>
          </cell>
          <cell r="C10724" t="str">
            <v>TRANSPORT, STORAGE AND COMMUNICATIONS</v>
          </cell>
          <cell r="D10724" t="str">
            <v>Profit</v>
          </cell>
          <cell r="E10724" t="str">
            <v>Mpumalanga</v>
          </cell>
          <cell r="F10724">
            <v>31</v>
          </cell>
          <cell r="G10724">
            <v>1</v>
          </cell>
          <cell r="H10724">
            <v>23.543766999999999</v>
          </cell>
          <cell r="I10724">
            <v>7.0631300999999995</v>
          </cell>
        </row>
        <row r="10725">
          <cell r="A10725">
            <v>2005</v>
          </cell>
          <cell r="B10725" t="str">
            <v>P(&gt; 10,000,000]</v>
          </cell>
          <cell r="C10725" t="str">
            <v>TRANSPORT, STORAGE AND COMMUNICATIONS</v>
          </cell>
          <cell r="D10725" t="str">
            <v>Profit</v>
          </cell>
          <cell r="E10725" t="str">
            <v>Western Cape</v>
          </cell>
          <cell r="F10725">
            <v>31</v>
          </cell>
          <cell r="G10725">
            <v>19</v>
          </cell>
          <cell r="H10725">
            <v>877.84459300000003</v>
          </cell>
          <cell r="I10725">
            <v>260.15780209999997</v>
          </cell>
        </row>
        <row r="10726">
          <cell r="A10726">
            <v>2005</v>
          </cell>
          <cell r="B10726" t="str">
            <v>P(&gt; 10,000,000]</v>
          </cell>
          <cell r="C10726" t="str">
            <v>UNKNOWN</v>
          </cell>
          <cell r="D10726" t="str">
            <v>Profit</v>
          </cell>
          <cell r="E10726" t="str">
            <v>Gauteng</v>
          </cell>
          <cell r="F10726">
            <v>31</v>
          </cell>
          <cell r="G10726">
            <v>6</v>
          </cell>
          <cell r="H10726">
            <v>4479.9445239999995</v>
          </cell>
          <cell r="I10726">
            <v>1601.7569203599999</v>
          </cell>
        </row>
        <row r="10727">
          <cell r="A10727">
            <v>2005</v>
          </cell>
          <cell r="B10727" t="str">
            <v>P(&gt; 10,000,000]</v>
          </cell>
          <cell r="C10727" t="str">
            <v>VEHICLE, PARTS AND ACCESSORIES</v>
          </cell>
          <cell r="D10727" t="str">
            <v>Profit</v>
          </cell>
          <cell r="E10727" t="str">
            <v>Eastern Cape</v>
          </cell>
          <cell r="F10727">
            <v>31</v>
          </cell>
          <cell r="G10727">
            <v>18</v>
          </cell>
          <cell r="H10727">
            <v>2889.4561949999998</v>
          </cell>
          <cell r="I10727">
            <v>839.02973401999998</v>
          </cell>
        </row>
        <row r="10728">
          <cell r="A10728">
            <v>2005</v>
          </cell>
          <cell r="B10728" t="str">
            <v>P(&gt; 10,000,000]</v>
          </cell>
          <cell r="C10728" t="str">
            <v>VEHICLE, PARTS AND ACCESSORIES</v>
          </cell>
          <cell r="D10728" t="str">
            <v>Profit</v>
          </cell>
          <cell r="E10728" t="str">
            <v>Gauteng</v>
          </cell>
          <cell r="F10728">
            <v>31</v>
          </cell>
          <cell r="G10728">
            <v>43</v>
          </cell>
          <cell r="H10728">
            <v>2897.9805649999998</v>
          </cell>
          <cell r="I10728">
            <v>843.54223772</v>
          </cell>
        </row>
        <row r="10729">
          <cell r="A10729">
            <v>2005</v>
          </cell>
          <cell r="B10729" t="str">
            <v>P(&gt; 10,000,000]</v>
          </cell>
          <cell r="C10729" t="str">
            <v>VEHICLE, PARTS AND ACCESSORIES</v>
          </cell>
          <cell r="D10729" t="str">
            <v>Profit</v>
          </cell>
          <cell r="E10729" t="str">
            <v>KwaZulu Natal</v>
          </cell>
          <cell r="F10729">
            <v>31</v>
          </cell>
          <cell r="G10729">
            <v>10</v>
          </cell>
          <cell r="H10729">
            <v>823.06462999999985</v>
          </cell>
          <cell r="I10729">
            <v>239.07947367</v>
          </cell>
        </row>
        <row r="10730">
          <cell r="A10730">
            <v>2005</v>
          </cell>
          <cell r="B10730" t="str">
            <v>P(&gt; 10,000,000]</v>
          </cell>
          <cell r="C10730" t="str">
            <v>VEHICLE, PARTS AND ACCESSORIES</v>
          </cell>
          <cell r="D10730" t="str">
            <v>Profit</v>
          </cell>
          <cell r="E10730" t="str">
            <v>North West</v>
          </cell>
          <cell r="F10730">
            <v>31</v>
          </cell>
          <cell r="G10730">
            <v>1</v>
          </cell>
          <cell r="H10730">
            <v>43.558976000000001</v>
          </cell>
          <cell r="I10730">
            <v>12.632103039999999</v>
          </cell>
        </row>
        <row r="10731">
          <cell r="A10731">
            <v>2005</v>
          </cell>
          <cell r="B10731" t="str">
            <v>P(&gt; 10,000,000]</v>
          </cell>
          <cell r="C10731" t="str">
            <v>VEHICLE, PARTS AND ACCESSORIES</v>
          </cell>
          <cell r="D10731" t="str">
            <v>Profit</v>
          </cell>
          <cell r="E10731" t="str">
            <v>Western Cape</v>
          </cell>
          <cell r="F10731">
            <v>31</v>
          </cell>
          <cell r="G10731">
            <v>5</v>
          </cell>
          <cell r="H10731">
            <v>89.656041000000016</v>
          </cell>
          <cell r="I10731">
            <v>26.332300419999996</v>
          </cell>
        </row>
        <row r="10732">
          <cell r="A10732">
            <v>2005</v>
          </cell>
          <cell r="B10732" t="str">
            <v>P(&gt; 10,000,000]</v>
          </cell>
          <cell r="C10732" t="str">
            <v>WHOLESALE TRADE</v>
          </cell>
          <cell r="D10732" t="str">
            <v>Profit</v>
          </cell>
          <cell r="E10732" t="str">
            <v>Eastern Cape</v>
          </cell>
          <cell r="F10732">
            <v>31</v>
          </cell>
          <cell r="G10732">
            <v>9</v>
          </cell>
          <cell r="H10732">
            <v>223.36530399999998</v>
          </cell>
          <cell r="I10732">
            <v>65.366212619999999</v>
          </cell>
        </row>
        <row r="10733">
          <cell r="A10733">
            <v>2005</v>
          </cell>
          <cell r="B10733" t="str">
            <v>P(&gt; 10,000,000]</v>
          </cell>
          <cell r="C10733" t="str">
            <v>WHOLESALE TRADE</v>
          </cell>
          <cell r="D10733" t="str">
            <v>Profit</v>
          </cell>
          <cell r="E10733" t="str">
            <v>Free State</v>
          </cell>
          <cell r="F10733">
            <v>31</v>
          </cell>
          <cell r="G10733">
            <v>1</v>
          </cell>
          <cell r="H10733">
            <v>32.227933999999998</v>
          </cell>
          <cell r="I10733">
            <v>9.3467008599999986</v>
          </cell>
        </row>
        <row r="10734">
          <cell r="A10734">
            <v>2005</v>
          </cell>
          <cell r="B10734" t="str">
            <v>P(&gt; 10,000,000]</v>
          </cell>
          <cell r="C10734" t="str">
            <v>WHOLESALE TRADE</v>
          </cell>
          <cell r="D10734" t="str">
            <v>Profit</v>
          </cell>
          <cell r="E10734" t="str">
            <v>Gauteng</v>
          </cell>
          <cell r="F10734">
            <v>31</v>
          </cell>
          <cell r="G10734">
            <v>77</v>
          </cell>
          <cell r="H10734">
            <v>2883.5007359999995</v>
          </cell>
          <cell r="I10734">
            <v>880.43520312999999</v>
          </cell>
        </row>
        <row r="10735">
          <cell r="A10735">
            <v>2005</v>
          </cell>
          <cell r="B10735" t="str">
            <v>P(&gt; 10,000,000]</v>
          </cell>
          <cell r="C10735" t="str">
            <v>WHOLESALE TRADE</v>
          </cell>
          <cell r="D10735" t="str">
            <v>Profit</v>
          </cell>
          <cell r="E10735" t="str">
            <v>KwaZulu Natal</v>
          </cell>
          <cell r="F10735">
            <v>31</v>
          </cell>
          <cell r="G10735">
            <v>8</v>
          </cell>
          <cell r="H10735">
            <v>643.16095700000005</v>
          </cell>
          <cell r="I10735">
            <v>187.88732184</v>
          </cell>
        </row>
        <row r="10736">
          <cell r="A10736">
            <v>2005</v>
          </cell>
          <cell r="B10736" t="str">
            <v>P(&gt; 10,000,000]</v>
          </cell>
          <cell r="C10736" t="str">
            <v>WHOLESALE TRADE</v>
          </cell>
          <cell r="D10736" t="str">
            <v>Profit</v>
          </cell>
          <cell r="E10736" t="str">
            <v>Mpumalanga</v>
          </cell>
          <cell r="F10736">
            <v>31</v>
          </cell>
          <cell r="G10736">
            <v>2</v>
          </cell>
          <cell r="H10736">
            <v>39.487618999999995</v>
          </cell>
          <cell r="I10736">
            <v>11.58925011</v>
          </cell>
        </row>
        <row r="10737">
          <cell r="A10737">
            <v>2005</v>
          </cell>
          <cell r="B10737" t="str">
            <v>P(&gt; 10,000,000]</v>
          </cell>
          <cell r="C10737" t="str">
            <v>WHOLESALE TRADE</v>
          </cell>
          <cell r="D10737" t="str">
            <v>Profit</v>
          </cell>
          <cell r="E10737" t="str">
            <v>North West</v>
          </cell>
          <cell r="F10737">
            <v>31</v>
          </cell>
          <cell r="G10737">
            <v>1</v>
          </cell>
          <cell r="H10737">
            <v>25.862015</v>
          </cell>
          <cell r="I10737">
            <v>7.7586044999999997</v>
          </cell>
        </row>
        <row r="10738">
          <cell r="A10738">
            <v>2005</v>
          </cell>
          <cell r="B10738" t="str">
            <v>P(&gt; 10,000,000]</v>
          </cell>
          <cell r="C10738" t="str">
            <v>WHOLESALE TRADE</v>
          </cell>
          <cell r="D10738" t="str">
            <v>Profit</v>
          </cell>
          <cell r="E10738" t="str">
            <v>Western Cape</v>
          </cell>
          <cell r="F10738">
            <v>31</v>
          </cell>
          <cell r="G10738">
            <v>23</v>
          </cell>
          <cell r="H10738">
            <v>632.19520899999998</v>
          </cell>
          <cell r="I10738">
            <v>186.61388359</v>
          </cell>
        </row>
        <row r="10739">
          <cell r="A10739">
            <v>2005</v>
          </cell>
          <cell r="B10739" t="str">
            <v>P(&gt; 10,000,000]</v>
          </cell>
          <cell r="C10739" t="str">
            <v>WOOD PRODUCTS AND FURNITURE</v>
          </cell>
          <cell r="D10739" t="str">
            <v>Profit</v>
          </cell>
          <cell r="E10739" t="str">
            <v>Gauteng</v>
          </cell>
          <cell r="F10739">
            <v>31</v>
          </cell>
          <cell r="G10739">
            <v>7</v>
          </cell>
          <cell r="H10739">
            <v>264.97381200000001</v>
          </cell>
          <cell r="I10739">
            <v>77.491084720000003</v>
          </cell>
        </row>
        <row r="10740">
          <cell r="A10740">
            <v>2005</v>
          </cell>
          <cell r="B10740" t="str">
            <v>P(&gt; 10,000,000]</v>
          </cell>
          <cell r="C10740" t="str">
            <v>WOOD PRODUCTS AND FURNITURE</v>
          </cell>
          <cell r="D10740" t="str">
            <v>Profit</v>
          </cell>
          <cell r="E10740" t="str">
            <v>KwaZulu Natal</v>
          </cell>
          <cell r="F10740">
            <v>31</v>
          </cell>
          <cell r="G10740">
            <v>3</v>
          </cell>
          <cell r="H10740">
            <v>35.417009999999998</v>
          </cell>
          <cell r="I10740">
            <v>10.37646764</v>
          </cell>
        </row>
        <row r="10741">
          <cell r="A10741">
            <v>2005</v>
          </cell>
          <cell r="B10741" t="str">
            <v>P(&gt; 10,000,000]</v>
          </cell>
          <cell r="C10741" t="str">
            <v>WOOD PRODUCTS AND FURNITURE</v>
          </cell>
          <cell r="D10741" t="str">
            <v>Profit</v>
          </cell>
          <cell r="E10741" t="str">
            <v>Western Cape</v>
          </cell>
          <cell r="F10741">
            <v>31</v>
          </cell>
          <cell r="G10741">
            <v>3</v>
          </cell>
          <cell r="H10741">
            <v>80.379004000000009</v>
          </cell>
          <cell r="I10741">
            <v>23.45990845</v>
          </cell>
        </row>
        <row r="10742">
          <cell r="A10742">
            <v>2006</v>
          </cell>
          <cell r="B10742" t="str">
            <v>A(&lt; 0]</v>
          </cell>
          <cell r="C10742" t="str">
            <v>AGENCIES AND OTHER SERVICES</v>
          </cell>
          <cell r="D10742" t="str">
            <v>Loss</v>
          </cell>
          <cell r="F10742">
            <v>31</v>
          </cell>
          <cell r="G10742">
            <v>2</v>
          </cell>
          <cell r="H10742">
            <v>-8.5170999999999997E-2</v>
          </cell>
        </row>
        <row r="10743">
          <cell r="A10743">
            <v>2006</v>
          </cell>
          <cell r="B10743" t="str">
            <v>A(&lt; 0]</v>
          </cell>
          <cell r="C10743" t="str">
            <v>AGENCIES AND OTHER SERVICES</v>
          </cell>
          <cell r="D10743" t="str">
            <v>Loss</v>
          </cell>
          <cell r="E10743" t="str">
            <v>Eastern Cape</v>
          </cell>
          <cell r="F10743">
            <v>31</v>
          </cell>
          <cell r="G10743">
            <v>329</v>
          </cell>
          <cell r="H10743">
            <v>-60.802520000000001</v>
          </cell>
        </row>
        <row r="10744">
          <cell r="A10744">
            <v>2006</v>
          </cell>
          <cell r="B10744" t="str">
            <v>A(&lt; 0]</v>
          </cell>
          <cell r="C10744" t="str">
            <v>AGENCIES AND OTHER SERVICES</v>
          </cell>
          <cell r="D10744" t="str">
            <v>Loss</v>
          </cell>
          <cell r="E10744" t="str">
            <v>Free State</v>
          </cell>
          <cell r="F10744">
            <v>31</v>
          </cell>
          <cell r="G10744">
            <v>138</v>
          </cell>
          <cell r="H10744">
            <v>-32.681655000000013</v>
          </cell>
        </row>
        <row r="10745">
          <cell r="A10745">
            <v>2006</v>
          </cell>
          <cell r="B10745" t="str">
            <v>A(&lt; 0]</v>
          </cell>
          <cell r="C10745" t="str">
            <v>AGENCIES AND OTHER SERVICES</v>
          </cell>
          <cell r="D10745" t="str">
            <v>Loss</v>
          </cell>
          <cell r="E10745" t="str">
            <v>Gauteng</v>
          </cell>
          <cell r="F10745">
            <v>31</v>
          </cell>
          <cell r="G10745">
            <v>2651</v>
          </cell>
          <cell r="H10745">
            <v>-780.0128079999995</v>
          </cell>
          <cell r="I10745">
            <v>2.6900000000000001E-6</v>
          </cell>
        </row>
        <row r="10746">
          <cell r="A10746">
            <v>2006</v>
          </cell>
          <cell r="B10746" t="str">
            <v>A(&lt; 0]</v>
          </cell>
          <cell r="C10746" t="str">
            <v>AGENCIES AND OTHER SERVICES</v>
          </cell>
          <cell r="D10746" t="str">
            <v>Loss</v>
          </cell>
          <cell r="E10746" t="str">
            <v>KwaZulu Natal</v>
          </cell>
          <cell r="F10746">
            <v>31</v>
          </cell>
          <cell r="G10746">
            <v>10860</v>
          </cell>
          <cell r="H10746">
            <v>-2983.4083809999838</v>
          </cell>
        </row>
        <row r="10747">
          <cell r="A10747">
            <v>2006</v>
          </cell>
          <cell r="B10747" t="str">
            <v>A(&lt; 0]</v>
          </cell>
          <cell r="C10747" t="str">
            <v>AGENCIES AND OTHER SERVICES</v>
          </cell>
          <cell r="D10747" t="str">
            <v>Loss</v>
          </cell>
          <cell r="E10747" t="str">
            <v>Limpopo</v>
          </cell>
          <cell r="F10747">
            <v>31</v>
          </cell>
          <cell r="G10747">
            <v>31</v>
          </cell>
          <cell r="H10747">
            <v>-6.903346</v>
          </cell>
        </row>
        <row r="10748">
          <cell r="A10748">
            <v>2006</v>
          </cell>
          <cell r="B10748" t="str">
            <v>A(&lt; 0]</v>
          </cell>
          <cell r="C10748" t="str">
            <v>AGENCIES AND OTHER SERVICES</v>
          </cell>
          <cell r="D10748" t="str">
            <v>Loss</v>
          </cell>
          <cell r="E10748" t="str">
            <v>Mpumalanga</v>
          </cell>
          <cell r="F10748">
            <v>31</v>
          </cell>
          <cell r="G10748">
            <v>286</v>
          </cell>
          <cell r="H10748">
            <v>-63.77856299999997</v>
          </cell>
        </row>
        <row r="10749">
          <cell r="A10749">
            <v>2006</v>
          </cell>
          <cell r="B10749" t="str">
            <v>A(&lt; 0]</v>
          </cell>
          <cell r="C10749" t="str">
            <v>AGENCIES AND OTHER SERVICES</v>
          </cell>
          <cell r="D10749" t="str">
            <v>Loss</v>
          </cell>
          <cell r="E10749" t="str">
            <v>North West</v>
          </cell>
          <cell r="F10749">
            <v>31</v>
          </cell>
          <cell r="G10749">
            <v>80</v>
          </cell>
          <cell r="H10749">
            <v>-6.2280969999999982</v>
          </cell>
        </row>
        <row r="10750">
          <cell r="A10750">
            <v>2006</v>
          </cell>
          <cell r="B10750" t="str">
            <v>A(&lt; 0]</v>
          </cell>
          <cell r="C10750" t="str">
            <v>AGENCIES AND OTHER SERVICES</v>
          </cell>
          <cell r="D10750" t="str">
            <v>Loss</v>
          </cell>
          <cell r="E10750" t="str">
            <v>Northern Cape</v>
          </cell>
          <cell r="F10750">
            <v>31</v>
          </cell>
          <cell r="G10750">
            <v>106</v>
          </cell>
          <cell r="H10750">
            <v>-25.987074999999997</v>
          </cell>
        </row>
        <row r="10751">
          <cell r="A10751">
            <v>2006</v>
          </cell>
          <cell r="B10751" t="str">
            <v>A(&lt; 0]</v>
          </cell>
          <cell r="C10751" t="str">
            <v>AGENCIES AND OTHER SERVICES</v>
          </cell>
          <cell r="D10751" t="str">
            <v>Loss</v>
          </cell>
          <cell r="E10751" t="str">
            <v>Western Cape</v>
          </cell>
          <cell r="F10751">
            <v>31</v>
          </cell>
          <cell r="G10751">
            <v>2163</v>
          </cell>
          <cell r="H10751">
            <v>-680.2052789999999</v>
          </cell>
        </row>
        <row r="10752">
          <cell r="A10752">
            <v>2006</v>
          </cell>
          <cell r="B10752" t="str">
            <v>A(&lt; 0]</v>
          </cell>
          <cell r="C10752" t="str">
            <v>AGRICULTURE, FORESTRY AND FISHING</v>
          </cell>
          <cell r="D10752" t="str">
            <v>Loss</v>
          </cell>
          <cell r="E10752" t="str">
            <v>Eastern Cape</v>
          </cell>
          <cell r="F10752">
            <v>31</v>
          </cell>
          <cell r="G10752">
            <v>296</v>
          </cell>
          <cell r="H10752">
            <v>-191.11830599999993</v>
          </cell>
        </row>
        <row r="10753">
          <cell r="A10753">
            <v>2006</v>
          </cell>
          <cell r="B10753" t="str">
            <v>A(&lt; 0]</v>
          </cell>
          <cell r="C10753" t="str">
            <v>AGRICULTURE, FORESTRY AND FISHING</v>
          </cell>
          <cell r="D10753" t="str">
            <v>Loss</v>
          </cell>
          <cell r="E10753" t="str">
            <v>Free State</v>
          </cell>
          <cell r="F10753">
            <v>31</v>
          </cell>
          <cell r="G10753">
            <v>460</v>
          </cell>
          <cell r="H10753">
            <v>-320.6650029999999</v>
          </cell>
        </row>
        <row r="10754">
          <cell r="A10754">
            <v>2006</v>
          </cell>
          <cell r="B10754" t="str">
            <v>A(&lt; 0]</v>
          </cell>
          <cell r="C10754" t="str">
            <v>AGRICULTURE, FORESTRY AND FISHING</v>
          </cell>
          <cell r="D10754" t="str">
            <v>Loss</v>
          </cell>
          <cell r="E10754" t="str">
            <v>Gauteng</v>
          </cell>
          <cell r="F10754">
            <v>31</v>
          </cell>
          <cell r="G10754">
            <v>736</v>
          </cell>
          <cell r="H10754">
            <v>-697.37791499999923</v>
          </cell>
        </row>
        <row r="10755">
          <cell r="A10755">
            <v>2006</v>
          </cell>
          <cell r="B10755" t="str">
            <v>A(&lt; 0]</v>
          </cell>
          <cell r="C10755" t="str">
            <v>AGRICULTURE, FORESTRY AND FISHING</v>
          </cell>
          <cell r="D10755" t="str">
            <v>Loss</v>
          </cell>
          <cell r="E10755" t="str">
            <v>KwaZulu Natal</v>
          </cell>
          <cell r="F10755">
            <v>31</v>
          </cell>
          <cell r="G10755">
            <v>74</v>
          </cell>
          <cell r="H10755">
            <v>-35.923758999999997</v>
          </cell>
        </row>
        <row r="10756">
          <cell r="A10756">
            <v>2006</v>
          </cell>
          <cell r="B10756" t="str">
            <v>A(&lt; 0]</v>
          </cell>
          <cell r="C10756" t="str">
            <v>AGRICULTURE, FORESTRY AND FISHING</v>
          </cell>
          <cell r="D10756" t="str">
            <v>Loss</v>
          </cell>
          <cell r="E10756" t="str">
            <v>Limpopo</v>
          </cell>
          <cell r="F10756">
            <v>31</v>
          </cell>
          <cell r="G10756">
            <v>115</v>
          </cell>
          <cell r="H10756">
            <v>-82.792238999999995</v>
          </cell>
        </row>
        <row r="10757">
          <cell r="A10757">
            <v>2006</v>
          </cell>
          <cell r="B10757" t="str">
            <v>A(&lt; 0]</v>
          </cell>
          <cell r="C10757" t="str">
            <v>AGRICULTURE, FORESTRY AND FISHING</v>
          </cell>
          <cell r="D10757" t="str">
            <v>Loss</v>
          </cell>
          <cell r="E10757" t="str">
            <v>Mpumalanga</v>
          </cell>
          <cell r="F10757">
            <v>31</v>
          </cell>
          <cell r="G10757">
            <v>695</v>
          </cell>
          <cell r="H10757">
            <v>-610.15997699999923</v>
          </cell>
        </row>
        <row r="10758">
          <cell r="A10758">
            <v>2006</v>
          </cell>
          <cell r="B10758" t="str">
            <v>A(&lt; 0]</v>
          </cell>
          <cell r="C10758" t="str">
            <v>AGRICULTURE, FORESTRY AND FISHING</v>
          </cell>
          <cell r="D10758" t="str">
            <v>Loss</v>
          </cell>
          <cell r="E10758" t="str">
            <v>North West</v>
          </cell>
          <cell r="F10758">
            <v>31</v>
          </cell>
          <cell r="G10758">
            <v>330</v>
          </cell>
          <cell r="H10758">
            <v>-261.37577399999992</v>
          </cell>
        </row>
        <row r="10759">
          <cell r="A10759">
            <v>2006</v>
          </cell>
          <cell r="B10759" t="str">
            <v>A(&lt; 0]</v>
          </cell>
          <cell r="C10759" t="str">
            <v>AGRICULTURE, FORESTRY AND FISHING</v>
          </cell>
          <cell r="D10759" t="str">
            <v>Loss</v>
          </cell>
          <cell r="E10759" t="str">
            <v>Northern Cape</v>
          </cell>
          <cell r="F10759">
            <v>31</v>
          </cell>
          <cell r="G10759">
            <v>261</v>
          </cell>
          <cell r="H10759">
            <v>-202.40303100000017</v>
          </cell>
        </row>
        <row r="10760">
          <cell r="A10760">
            <v>2006</v>
          </cell>
          <cell r="B10760" t="str">
            <v>A(&lt; 0]</v>
          </cell>
          <cell r="C10760" t="str">
            <v>AGRICULTURE, FORESTRY AND FISHING</v>
          </cell>
          <cell r="D10760" t="str">
            <v>Loss</v>
          </cell>
          <cell r="E10760" t="str">
            <v>Western Cape</v>
          </cell>
          <cell r="F10760">
            <v>31</v>
          </cell>
          <cell r="G10760">
            <v>921</v>
          </cell>
          <cell r="H10760">
            <v>-976.56650799999989</v>
          </cell>
        </row>
        <row r="10761">
          <cell r="A10761">
            <v>2006</v>
          </cell>
          <cell r="B10761" t="str">
            <v>A(&lt; 0]</v>
          </cell>
          <cell r="C10761" t="str">
            <v>BRICKS, CERAMIC, GLASS, CEMENT</v>
          </cell>
          <cell r="D10761" t="str">
            <v>Loss</v>
          </cell>
          <cell r="E10761" t="str">
            <v>Eastern Cape</v>
          </cell>
          <cell r="F10761">
            <v>31</v>
          </cell>
          <cell r="G10761">
            <v>16</v>
          </cell>
          <cell r="H10761">
            <v>-4.3338609999999997</v>
          </cell>
        </row>
        <row r="10762">
          <cell r="A10762">
            <v>2006</v>
          </cell>
          <cell r="B10762" t="str">
            <v>A(&lt; 0]</v>
          </cell>
          <cell r="C10762" t="str">
            <v>BRICKS, CERAMIC, GLASS, CEMENT</v>
          </cell>
          <cell r="D10762" t="str">
            <v>Loss</v>
          </cell>
          <cell r="E10762" t="str">
            <v>Free State</v>
          </cell>
          <cell r="F10762">
            <v>31</v>
          </cell>
          <cell r="G10762">
            <v>6</v>
          </cell>
          <cell r="H10762">
            <v>-0.32171500000000003</v>
          </cell>
        </row>
        <row r="10763">
          <cell r="A10763">
            <v>2006</v>
          </cell>
          <cell r="B10763" t="str">
            <v>A(&lt; 0]</v>
          </cell>
          <cell r="C10763" t="str">
            <v>BRICKS, CERAMIC, GLASS, CEMENT</v>
          </cell>
          <cell r="D10763" t="str">
            <v>Loss</v>
          </cell>
          <cell r="E10763" t="str">
            <v>Gauteng</v>
          </cell>
          <cell r="F10763">
            <v>31</v>
          </cell>
          <cell r="G10763">
            <v>131</v>
          </cell>
          <cell r="H10763">
            <v>-169.51688600000003</v>
          </cell>
        </row>
        <row r="10764">
          <cell r="A10764">
            <v>2006</v>
          </cell>
          <cell r="B10764" t="str">
            <v>A(&lt; 0]</v>
          </cell>
          <cell r="C10764" t="str">
            <v>BRICKS, CERAMIC, GLASS, CEMENT</v>
          </cell>
          <cell r="D10764" t="str">
            <v>Loss</v>
          </cell>
          <cell r="E10764" t="str">
            <v>KwaZulu Natal</v>
          </cell>
          <cell r="F10764">
            <v>31</v>
          </cell>
          <cell r="G10764">
            <v>9</v>
          </cell>
          <cell r="H10764">
            <v>-2.740707</v>
          </cell>
        </row>
        <row r="10765">
          <cell r="A10765">
            <v>2006</v>
          </cell>
          <cell r="B10765" t="str">
            <v>A(&lt; 0]</v>
          </cell>
          <cell r="C10765" t="str">
            <v>BRICKS, CERAMIC, GLASS, CEMENT</v>
          </cell>
          <cell r="D10765" t="str">
            <v>Loss</v>
          </cell>
          <cell r="E10765" t="str">
            <v>Limpopo</v>
          </cell>
          <cell r="F10765">
            <v>31</v>
          </cell>
          <cell r="G10765">
            <v>6</v>
          </cell>
          <cell r="H10765">
            <v>-3.1284079999999999</v>
          </cell>
        </row>
        <row r="10766">
          <cell r="A10766">
            <v>2006</v>
          </cell>
          <cell r="B10766" t="str">
            <v>A(&lt; 0]</v>
          </cell>
          <cell r="C10766" t="str">
            <v>BRICKS, CERAMIC, GLASS, CEMENT</v>
          </cell>
          <cell r="D10766" t="str">
            <v>Loss</v>
          </cell>
          <cell r="E10766" t="str">
            <v>Mpumalanga</v>
          </cell>
          <cell r="F10766">
            <v>31</v>
          </cell>
          <cell r="G10766">
            <v>26</v>
          </cell>
          <cell r="H10766">
            <v>-5.5205980000000006</v>
          </cell>
        </row>
        <row r="10767">
          <cell r="A10767">
            <v>2006</v>
          </cell>
          <cell r="B10767" t="str">
            <v>A(&lt; 0]</v>
          </cell>
          <cell r="C10767" t="str">
            <v>BRICKS, CERAMIC, GLASS, CEMENT</v>
          </cell>
          <cell r="D10767" t="str">
            <v>Loss</v>
          </cell>
          <cell r="E10767" t="str">
            <v>North West</v>
          </cell>
          <cell r="F10767">
            <v>31</v>
          </cell>
          <cell r="G10767">
            <v>14</v>
          </cell>
          <cell r="H10767">
            <v>-1.0013919999999998</v>
          </cell>
        </row>
        <row r="10768">
          <cell r="A10768">
            <v>2006</v>
          </cell>
          <cell r="B10768" t="str">
            <v>A(&lt; 0]</v>
          </cell>
          <cell r="C10768" t="str">
            <v>BRICKS, CERAMIC, GLASS, CEMENT</v>
          </cell>
          <cell r="D10768" t="str">
            <v>Loss</v>
          </cell>
          <cell r="E10768" t="str">
            <v>Northern Cape</v>
          </cell>
          <cell r="F10768">
            <v>31</v>
          </cell>
          <cell r="G10768">
            <v>5</v>
          </cell>
          <cell r="H10768">
            <v>-1.617083</v>
          </cell>
        </row>
        <row r="10769">
          <cell r="A10769">
            <v>2006</v>
          </cell>
          <cell r="B10769" t="str">
            <v>A(&lt; 0]</v>
          </cell>
          <cell r="C10769" t="str">
            <v>BRICKS, CERAMIC, GLASS, CEMENT</v>
          </cell>
          <cell r="D10769" t="str">
            <v>Loss</v>
          </cell>
          <cell r="E10769" t="str">
            <v>Western Cape</v>
          </cell>
          <cell r="F10769">
            <v>31</v>
          </cell>
          <cell r="G10769">
            <v>75</v>
          </cell>
          <cell r="H10769">
            <v>-32.565912999999995</v>
          </cell>
        </row>
        <row r="10770">
          <cell r="A10770">
            <v>2006</v>
          </cell>
          <cell r="B10770" t="str">
            <v>A(&lt; 0]</v>
          </cell>
          <cell r="C10770" t="str">
            <v>CATERING AND ACCOMMODATION</v>
          </cell>
          <cell r="D10770" t="str">
            <v>Loss</v>
          </cell>
          <cell r="E10770" t="str">
            <v>Eastern Cape</v>
          </cell>
          <cell r="F10770">
            <v>31</v>
          </cell>
          <cell r="G10770">
            <v>209</v>
          </cell>
          <cell r="H10770">
            <v>-53.222591000000001</v>
          </cell>
        </row>
        <row r="10771">
          <cell r="A10771">
            <v>2006</v>
          </cell>
          <cell r="B10771" t="str">
            <v>A(&lt; 0]</v>
          </cell>
          <cell r="C10771" t="str">
            <v>CATERING AND ACCOMMODATION</v>
          </cell>
          <cell r="D10771" t="str">
            <v>Loss</v>
          </cell>
          <cell r="E10771" t="str">
            <v>Free State</v>
          </cell>
          <cell r="F10771">
            <v>31</v>
          </cell>
          <cell r="G10771">
            <v>88</v>
          </cell>
          <cell r="H10771">
            <v>-26.280232000000005</v>
          </cell>
        </row>
        <row r="10772">
          <cell r="A10772">
            <v>2006</v>
          </cell>
          <cell r="B10772" t="str">
            <v>A(&lt; 0]</v>
          </cell>
          <cell r="C10772" t="str">
            <v>CATERING AND ACCOMMODATION</v>
          </cell>
          <cell r="D10772" t="str">
            <v>Loss</v>
          </cell>
          <cell r="E10772" t="str">
            <v>Gauteng</v>
          </cell>
          <cell r="F10772">
            <v>31</v>
          </cell>
          <cell r="G10772">
            <v>1004</v>
          </cell>
          <cell r="H10772">
            <v>-506.49826600000011</v>
          </cell>
        </row>
        <row r="10773">
          <cell r="A10773">
            <v>2006</v>
          </cell>
          <cell r="B10773" t="str">
            <v>A(&lt; 0]</v>
          </cell>
          <cell r="C10773" t="str">
            <v>CATERING AND ACCOMMODATION</v>
          </cell>
          <cell r="D10773" t="str">
            <v>Loss</v>
          </cell>
          <cell r="E10773" t="str">
            <v>KwaZulu Natal</v>
          </cell>
          <cell r="F10773">
            <v>31</v>
          </cell>
          <cell r="G10773">
            <v>69</v>
          </cell>
          <cell r="H10773">
            <v>-43.97327099999999</v>
          </cell>
        </row>
        <row r="10774">
          <cell r="A10774">
            <v>2006</v>
          </cell>
          <cell r="B10774" t="str">
            <v>A(&lt; 0]</v>
          </cell>
          <cell r="C10774" t="str">
            <v>CATERING AND ACCOMMODATION</v>
          </cell>
          <cell r="D10774" t="str">
            <v>Loss</v>
          </cell>
          <cell r="E10774" t="str">
            <v>Limpopo</v>
          </cell>
          <cell r="F10774">
            <v>31</v>
          </cell>
          <cell r="G10774">
            <v>57</v>
          </cell>
          <cell r="H10774">
            <v>-6.3454740000000003</v>
          </cell>
        </row>
        <row r="10775">
          <cell r="A10775">
            <v>2006</v>
          </cell>
          <cell r="B10775" t="str">
            <v>A(&lt; 0]</v>
          </cell>
          <cell r="C10775" t="str">
            <v>CATERING AND ACCOMMODATION</v>
          </cell>
          <cell r="D10775" t="str">
            <v>Loss</v>
          </cell>
          <cell r="E10775" t="str">
            <v>Mpumalanga</v>
          </cell>
          <cell r="F10775">
            <v>31</v>
          </cell>
          <cell r="G10775">
            <v>224</v>
          </cell>
          <cell r="H10775">
            <v>-72.097854000000055</v>
          </cell>
        </row>
        <row r="10776">
          <cell r="A10776">
            <v>2006</v>
          </cell>
          <cell r="B10776" t="str">
            <v>A(&lt; 0]</v>
          </cell>
          <cell r="C10776" t="str">
            <v>CATERING AND ACCOMMODATION</v>
          </cell>
          <cell r="D10776" t="str">
            <v>Loss</v>
          </cell>
          <cell r="E10776" t="str">
            <v>North West</v>
          </cell>
          <cell r="F10776">
            <v>31</v>
          </cell>
          <cell r="G10776">
            <v>46</v>
          </cell>
          <cell r="H10776">
            <v>-12.978248999999998</v>
          </cell>
        </row>
        <row r="10777">
          <cell r="A10777">
            <v>2006</v>
          </cell>
          <cell r="B10777" t="str">
            <v>A(&lt; 0]</v>
          </cell>
          <cell r="C10777" t="str">
            <v>CATERING AND ACCOMMODATION</v>
          </cell>
          <cell r="D10777" t="str">
            <v>Loss</v>
          </cell>
          <cell r="E10777" t="str">
            <v>Northern Cape</v>
          </cell>
          <cell r="F10777">
            <v>31</v>
          </cell>
          <cell r="G10777">
            <v>42</v>
          </cell>
          <cell r="H10777">
            <v>-5.1786840000000005</v>
          </cell>
        </row>
        <row r="10778">
          <cell r="A10778">
            <v>2006</v>
          </cell>
          <cell r="B10778" t="str">
            <v>A(&lt; 0]</v>
          </cell>
          <cell r="C10778" t="str">
            <v>CATERING AND ACCOMMODATION</v>
          </cell>
          <cell r="D10778" t="str">
            <v>Loss</v>
          </cell>
          <cell r="E10778" t="str">
            <v>Western Cape</v>
          </cell>
          <cell r="F10778">
            <v>31</v>
          </cell>
          <cell r="G10778">
            <v>837</v>
          </cell>
          <cell r="H10778">
            <v>-438.20434400000022</v>
          </cell>
        </row>
        <row r="10779">
          <cell r="A10779">
            <v>2006</v>
          </cell>
          <cell r="B10779" t="str">
            <v>A(&lt; 0]</v>
          </cell>
          <cell r="C10779" t="str">
            <v>CHEMICALS, RUBBER AND PLASTIC</v>
          </cell>
          <cell r="D10779" t="str">
            <v>Loss</v>
          </cell>
          <cell r="E10779" t="str">
            <v>Eastern Cape</v>
          </cell>
          <cell r="F10779">
            <v>31</v>
          </cell>
          <cell r="G10779">
            <v>29</v>
          </cell>
          <cell r="H10779">
            <v>-12.476716000000001</v>
          </cell>
        </row>
        <row r="10780">
          <cell r="A10780">
            <v>2006</v>
          </cell>
          <cell r="B10780" t="str">
            <v>A(&lt; 0]</v>
          </cell>
          <cell r="C10780" t="str">
            <v>CHEMICALS, RUBBER AND PLASTIC</v>
          </cell>
          <cell r="D10780" t="str">
            <v>Loss</v>
          </cell>
          <cell r="E10780" t="str">
            <v>Free State</v>
          </cell>
          <cell r="F10780">
            <v>31</v>
          </cell>
          <cell r="G10780">
            <v>9</v>
          </cell>
          <cell r="H10780">
            <v>-3.4515990000000003</v>
          </cell>
        </row>
        <row r="10781">
          <cell r="A10781">
            <v>2006</v>
          </cell>
          <cell r="B10781" t="str">
            <v>A(&lt; 0]</v>
          </cell>
          <cell r="C10781" t="str">
            <v>CHEMICALS, RUBBER AND PLASTIC</v>
          </cell>
          <cell r="D10781" t="str">
            <v>Loss</v>
          </cell>
          <cell r="E10781" t="str">
            <v>Gauteng</v>
          </cell>
          <cell r="F10781">
            <v>31</v>
          </cell>
          <cell r="G10781">
            <v>253</v>
          </cell>
          <cell r="H10781">
            <v>-281.38852000000014</v>
          </cell>
        </row>
        <row r="10782">
          <cell r="A10782">
            <v>2006</v>
          </cell>
          <cell r="B10782" t="str">
            <v>A(&lt; 0]</v>
          </cell>
          <cell r="C10782" t="str">
            <v>CHEMICALS, RUBBER AND PLASTIC</v>
          </cell>
          <cell r="D10782" t="str">
            <v>Loss</v>
          </cell>
          <cell r="E10782" t="str">
            <v>KwaZulu Natal</v>
          </cell>
          <cell r="F10782">
            <v>31</v>
          </cell>
          <cell r="G10782">
            <v>19</v>
          </cell>
          <cell r="H10782">
            <v>-4.548430999999999</v>
          </cell>
        </row>
        <row r="10783">
          <cell r="A10783">
            <v>2006</v>
          </cell>
          <cell r="B10783" t="str">
            <v>A(&lt; 0]</v>
          </cell>
          <cell r="C10783" t="str">
            <v>CHEMICALS, RUBBER AND PLASTIC</v>
          </cell>
          <cell r="D10783" t="str">
            <v>Loss</v>
          </cell>
          <cell r="E10783" t="str">
            <v>Limpopo</v>
          </cell>
          <cell r="F10783">
            <v>31</v>
          </cell>
          <cell r="G10783">
            <v>5</v>
          </cell>
          <cell r="H10783">
            <v>-7.5297180000000008</v>
          </cell>
        </row>
        <row r="10784">
          <cell r="A10784">
            <v>2006</v>
          </cell>
          <cell r="B10784" t="str">
            <v>A(&lt; 0]</v>
          </cell>
          <cell r="C10784" t="str">
            <v>CHEMICALS, RUBBER AND PLASTIC</v>
          </cell>
          <cell r="D10784" t="str">
            <v>Loss</v>
          </cell>
          <cell r="E10784" t="str">
            <v>Mpumalanga</v>
          </cell>
          <cell r="F10784">
            <v>31</v>
          </cell>
          <cell r="G10784">
            <v>36</v>
          </cell>
          <cell r="H10784">
            <v>-6.9255079999999989</v>
          </cell>
        </row>
        <row r="10785">
          <cell r="A10785">
            <v>2006</v>
          </cell>
          <cell r="B10785" t="str">
            <v>A(&lt; 0]</v>
          </cell>
          <cell r="C10785" t="str">
            <v>CHEMICALS, RUBBER AND PLASTIC</v>
          </cell>
          <cell r="D10785" t="str">
            <v>Loss</v>
          </cell>
          <cell r="E10785" t="str">
            <v>North West</v>
          </cell>
          <cell r="F10785">
            <v>31</v>
          </cell>
          <cell r="G10785">
            <v>9</v>
          </cell>
          <cell r="H10785">
            <v>-15.074285</v>
          </cell>
        </row>
        <row r="10786">
          <cell r="A10786">
            <v>2006</v>
          </cell>
          <cell r="B10786" t="str">
            <v>A(&lt; 0]</v>
          </cell>
          <cell r="C10786" t="str">
            <v>CHEMICALS, RUBBER AND PLASTIC</v>
          </cell>
          <cell r="D10786" t="str">
            <v>Loss</v>
          </cell>
          <cell r="E10786" t="str">
            <v>Northern Cape</v>
          </cell>
          <cell r="F10786">
            <v>31</v>
          </cell>
          <cell r="G10786">
            <v>2</v>
          </cell>
          <cell r="H10786">
            <v>-0.31993300000000002</v>
          </cell>
        </row>
        <row r="10787">
          <cell r="A10787">
            <v>2006</v>
          </cell>
          <cell r="B10787" t="str">
            <v>A(&lt; 0]</v>
          </cell>
          <cell r="C10787" t="str">
            <v>CHEMICALS, RUBBER AND PLASTIC</v>
          </cell>
          <cell r="D10787" t="str">
            <v>Loss</v>
          </cell>
          <cell r="E10787" t="str">
            <v>Western Cape</v>
          </cell>
          <cell r="F10787">
            <v>31</v>
          </cell>
          <cell r="G10787">
            <v>122</v>
          </cell>
          <cell r="H10787">
            <v>-48.001219999999989</v>
          </cell>
        </row>
        <row r="10788">
          <cell r="A10788">
            <v>2006</v>
          </cell>
          <cell r="B10788" t="str">
            <v>A(&lt; 0]</v>
          </cell>
          <cell r="C10788" t="str">
            <v>CLOTHING AND FOOTWEAR</v>
          </cell>
          <cell r="D10788" t="str">
            <v>Loss</v>
          </cell>
          <cell r="E10788" t="str">
            <v>Eastern Cape</v>
          </cell>
          <cell r="F10788">
            <v>31</v>
          </cell>
          <cell r="G10788">
            <v>18</v>
          </cell>
          <cell r="H10788">
            <v>-6.2972869999999999</v>
          </cell>
        </row>
        <row r="10789">
          <cell r="A10789">
            <v>2006</v>
          </cell>
          <cell r="B10789" t="str">
            <v>A(&lt; 0]</v>
          </cell>
          <cell r="C10789" t="str">
            <v>CLOTHING AND FOOTWEAR</v>
          </cell>
          <cell r="D10789" t="str">
            <v>Loss</v>
          </cell>
          <cell r="E10789" t="str">
            <v>Free State</v>
          </cell>
          <cell r="F10789">
            <v>31</v>
          </cell>
          <cell r="G10789">
            <v>10</v>
          </cell>
          <cell r="H10789">
            <v>-4.9222900000000012</v>
          </cell>
        </row>
        <row r="10790">
          <cell r="A10790">
            <v>2006</v>
          </cell>
          <cell r="B10790" t="str">
            <v>A(&lt; 0]</v>
          </cell>
          <cell r="C10790" t="str">
            <v>CLOTHING AND FOOTWEAR</v>
          </cell>
          <cell r="D10790" t="str">
            <v>Loss</v>
          </cell>
          <cell r="E10790" t="str">
            <v>Gauteng</v>
          </cell>
          <cell r="F10790">
            <v>31</v>
          </cell>
          <cell r="G10790">
            <v>139</v>
          </cell>
          <cell r="H10790">
            <v>-37.708205000000014</v>
          </cell>
        </row>
        <row r="10791">
          <cell r="A10791">
            <v>2006</v>
          </cell>
          <cell r="B10791" t="str">
            <v>A(&lt; 0]</v>
          </cell>
          <cell r="C10791" t="str">
            <v>CLOTHING AND FOOTWEAR</v>
          </cell>
          <cell r="D10791" t="str">
            <v>Loss</v>
          </cell>
          <cell r="E10791" t="str">
            <v>KwaZulu Natal</v>
          </cell>
          <cell r="F10791">
            <v>31</v>
          </cell>
          <cell r="G10791">
            <v>32</v>
          </cell>
          <cell r="H10791">
            <v>-17.714431999999995</v>
          </cell>
        </row>
        <row r="10792">
          <cell r="A10792">
            <v>2006</v>
          </cell>
          <cell r="B10792" t="str">
            <v>A(&lt; 0]</v>
          </cell>
          <cell r="C10792" t="str">
            <v>CLOTHING AND FOOTWEAR</v>
          </cell>
          <cell r="D10792" t="str">
            <v>Loss</v>
          </cell>
          <cell r="E10792" t="str">
            <v>Limpopo</v>
          </cell>
          <cell r="F10792">
            <v>31</v>
          </cell>
          <cell r="G10792">
            <v>2</v>
          </cell>
          <cell r="H10792">
            <v>-0.118489</v>
          </cell>
        </row>
        <row r="10793">
          <cell r="A10793">
            <v>2006</v>
          </cell>
          <cell r="B10793" t="str">
            <v>A(&lt; 0]</v>
          </cell>
          <cell r="C10793" t="str">
            <v>CLOTHING AND FOOTWEAR</v>
          </cell>
          <cell r="D10793" t="str">
            <v>Loss</v>
          </cell>
          <cell r="E10793" t="str">
            <v>Mpumalanga</v>
          </cell>
          <cell r="F10793">
            <v>31</v>
          </cell>
          <cell r="G10793">
            <v>15</v>
          </cell>
          <cell r="H10793">
            <v>-2.147068</v>
          </cell>
        </row>
        <row r="10794">
          <cell r="A10794">
            <v>2006</v>
          </cell>
          <cell r="B10794" t="str">
            <v>A(&lt; 0]</v>
          </cell>
          <cell r="C10794" t="str">
            <v>CLOTHING AND FOOTWEAR</v>
          </cell>
          <cell r="D10794" t="str">
            <v>Loss</v>
          </cell>
          <cell r="E10794" t="str">
            <v>North West</v>
          </cell>
          <cell r="F10794">
            <v>31</v>
          </cell>
          <cell r="G10794">
            <v>7</v>
          </cell>
          <cell r="H10794">
            <v>-0.37781100000000001</v>
          </cell>
        </row>
        <row r="10795">
          <cell r="A10795">
            <v>2006</v>
          </cell>
          <cell r="B10795" t="str">
            <v>A(&lt; 0]</v>
          </cell>
          <cell r="C10795" t="str">
            <v>CLOTHING AND FOOTWEAR</v>
          </cell>
          <cell r="D10795" t="str">
            <v>Loss</v>
          </cell>
          <cell r="E10795" t="str">
            <v>Northern Cape</v>
          </cell>
          <cell r="F10795">
            <v>31</v>
          </cell>
          <cell r="G10795">
            <v>1</v>
          </cell>
          <cell r="H10795">
            <v>-0.52754000000000001</v>
          </cell>
        </row>
        <row r="10796">
          <cell r="A10796">
            <v>2006</v>
          </cell>
          <cell r="B10796" t="str">
            <v>A(&lt; 0]</v>
          </cell>
          <cell r="C10796" t="str">
            <v>CLOTHING AND FOOTWEAR</v>
          </cell>
          <cell r="D10796" t="str">
            <v>Loss</v>
          </cell>
          <cell r="E10796" t="str">
            <v>Western Cape</v>
          </cell>
          <cell r="F10796">
            <v>31</v>
          </cell>
          <cell r="G10796">
            <v>120</v>
          </cell>
          <cell r="H10796">
            <v>-40.515865000000012</v>
          </cell>
        </row>
        <row r="10797">
          <cell r="A10797">
            <v>2006</v>
          </cell>
          <cell r="B10797" t="str">
            <v>A(&lt; 0]</v>
          </cell>
          <cell r="C10797" t="str">
            <v>COAL AND PETROLEUM</v>
          </cell>
          <cell r="D10797" t="str">
            <v>Loss</v>
          </cell>
          <cell r="E10797" t="str">
            <v>Eastern Cape</v>
          </cell>
          <cell r="F10797">
            <v>31</v>
          </cell>
          <cell r="G10797">
            <v>6</v>
          </cell>
          <cell r="H10797">
            <v>-1.4890049999999999</v>
          </cell>
        </row>
        <row r="10798">
          <cell r="A10798">
            <v>2006</v>
          </cell>
          <cell r="B10798" t="str">
            <v>A(&lt; 0]</v>
          </cell>
          <cell r="C10798" t="str">
            <v>COAL AND PETROLEUM</v>
          </cell>
          <cell r="D10798" t="str">
            <v>Loss</v>
          </cell>
          <cell r="E10798" t="str">
            <v>Free State</v>
          </cell>
          <cell r="F10798">
            <v>31</v>
          </cell>
          <cell r="G10798">
            <v>1</v>
          </cell>
          <cell r="H10798">
            <v>-6.11E-4</v>
          </cell>
        </row>
        <row r="10799">
          <cell r="A10799">
            <v>2006</v>
          </cell>
          <cell r="B10799" t="str">
            <v>A(&lt; 0]</v>
          </cell>
          <cell r="C10799" t="str">
            <v>COAL AND PETROLEUM</v>
          </cell>
          <cell r="D10799" t="str">
            <v>Loss</v>
          </cell>
          <cell r="E10799" t="str">
            <v>Gauteng</v>
          </cell>
          <cell r="F10799">
            <v>31</v>
          </cell>
          <cell r="G10799">
            <v>35</v>
          </cell>
          <cell r="H10799">
            <v>-13.298703999999999</v>
          </cell>
        </row>
        <row r="10800">
          <cell r="A10800">
            <v>2006</v>
          </cell>
          <cell r="B10800" t="str">
            <v>A(&lt; 0]</v>
          </cell>
          <cell r="C10800" t="str">
            <v>COAL AND PETROLEUM</v>
          </cell>
          <cell r="D10800" t="str">
            <v>Loss</v>
          </cell>
          <cell r="E10800" t="str">
            <v>KwaZulu Natal</v>
          </cell>
          <cell r="F10800">
            <v>31</v>
          </cell>
          <cell r="G10800">
            <v>2</v>
          </cell>
          <cell r="H10800">
            <v>-0.19104100000000002</v>
          </cell>
        </row>
        <row r="10801">
          <cell r="A10801">
            <v>2006</v>
          </cell>
          <cell r="B10801" t="str">
            <v>A(&lt; 0]</v>
          </cell>
          <cell r="C10801" t="str">
            <v>COAL AND PETROLEUM</v>
          </cell>
          <cell r="D10801" t="str">
            <v>Loss</v>
          </cell>
          <cell r="E10801" t="str">
            <v>Mpumalanga</v>
          </cell>
          <cell r="F10801">
            <v>31</v>
          </cell>
          <cell r="G10801">
            <v>5</v>
          </cell>
          <cell r="H10801">
            <v>-1.4799080000000002</v>
          </cell>
        </row>
        <row r="10802">
          <cell r="A10802">
            <v>2006</v>
          </cell>
          <cell r="B10802" t="str">
            <v>A(&lt; 0]</v>
          </cell>
          <cell r="C10802" t="str">
            <v>COAL AND PETROLEUM</v>
          </cell>
          <cell r="D10802" t="str">
            <v>Loss</v>
          </cell>
          <cell r="E10802" t="str">
            <v>North West</v>
          </cell>
          <cell r="F10802">
            <v>31</v>
          </cell>
          <cell r="G10802">
            <v>4</v>
          </cell>
          <cell r="H10802">
            <v>-0.66254000000000002</v>
          </cell>
        </row>
        <row r="10803">
          <cell r="A10803">
            <v>2006</v>
          </cell>
          <cell r="B10803" t="str">
            <v>A(&lt; 0]</v>
          </cell>
          <cell r="C10803" t="str">
            <v>COAL AND PETROLEUM</v>
          </cell>
          <cell r="D10803" t="str">
            <v>Loss</v>
          </cell>
          <cell r="E10803" t="str">
            <v>Western Cape</v>
          </cell>
          <cell r="F10803">
            <v>31</v>
          </cell>
          <cell r="G10803">
            <v>17</v>
          </cell>
          <cell r="H10803">
            <v>-3.9664440000000001</v>
          </cell>
        </row>
        <row r="10804">
          <cell r="A10804">
            <v>2006</v>
          </cell>
          <cell r="B10804" t="str">
            <v>A(&lt; 0]</v>
          </cell>
          <cell r="C10804" t="str">
            <v>CONSTRUCTION</v>
          </cell>
          <cell r="D10804" t="str">
            <v>Loss</v>
          </cell>
          <cell r="E10804" t="str">
            <v>Eastern Cape</v>
          </cell>
          <cell r="F10804">
            <v>31</v>
          </cell>
          <cell r="G10804">
            <v>370</v>
          </cell>
          <cell r="H10804">
            <v>-64.636575999999977</v>
          </cell>
        </row>
        <row r="10805">
          <cell r="A10805">
            <v>2006</v>
          </cell>
          <cell r="B10805" t="str">
            <v>A(&lt; 0]</v>
          </cell>
          <cell r="C10805" t="str">
            <v>CONSTRUCTION</v>
          </cell>
          <cell r="D10805" t="str">
            <v>Loss</v>
          </cell>
          <cell r="E10805" t="str">
            <v>Free State</v>
          </cell>
          <cell r="F10805">
            <v>31</v>
          </cell>
          <cell r="G10805">
            <v>179</v>
          </cell>
          <cell r="H10805">
            <v>-37.586306999999991</v>
          </cell>
        </row>
        <row r="10806">
          <cell r="A10806">
            <v>2006</v>
          </cell>
          <cell r="B10806" t="str">
            <v>A(&lt; 0]</v>
          </cell>
          <cell r="C10806" t="str">
            <v>CONSTRUCTION</v>
          </cell>
          <cell r="D10806" t="str">
            <v>Loss</v>
          </cell>
          <cell r="E10806" t="str">
            <v>Gauteng</v>
          </cell>
          <cell r="F10806">
            <v>31</v>
          </cell>
          <cell r="G10806">
            <v>2168</v>
          </cell>
          <cell r="H10806">
            <v>-708.05847200000085</v>
          </cell>
        </row>
        <row r="10807">
          <cell r="A10807">
            <v>2006</v>
          </cell>
          <cell r="B10807" t="str">
            <v>A(&lt; 0]</v>
          </cell>
          <cell r="C10807" t="str">
            <v>CONSTRUCTION</v>
          </cell>
          <cell r="D10807" t="str">
            <v>Loss</v>
          </cell>
          <cell r="E10807" t="str">
            <v>KwaZulu Natal</v>
          </cell>
          <cell r="F10807">
            <v>31</v>
          </cell>
          <cell r="G10807">
            <v>125</v>
          </cell>
          <cell r="H10807">
            <v>-30.326712000000004</v>
          </cell>
        </row>
        <row r="10808">
          <cell r="A10808">
            <v>2006</v>
          </cell>
          <cell r="B10808" t="str">
            <v>A(&lt; 0]</v>
          </cell>
          <cell r="C10808" t="str">
            <v>CONSTRUCTION</v>
          </cell>
          <cell r="D10808" t="str">
            <v>Loss</v>
          </cell>
          <cell r="E10808" t="str">
            <v>Limpopo</v>
          </cell>
          <cell r="F10808">
            <v>31</v>
          </cell>
          <cell r="G10808">
            <v>161</v>
          </cell>
          <cell r="H10808">
            <v>-25.132383000000008</v>
          </cell>
        </row>
        <row r="10809">
          <cell r="A10809">
            <v>2006</v>
          </cell>
          <cell r="B10809" t="str">
            <v>A(&lt; 0]</v>
          </cell>
          <cell r="C10809" t="str">
            <v>CONSTRUCTION</v>
          </cell>
          <cell r="D10809" t="str">
            <v>Loss</v>
          </cell>
          <cell r="E10809" t="str">
            <v>Mpumalanga</v>
          </cell>
          <cell r="F10809">
            <v>31</v>
          </cell>
          <cell r="G10809">
            <v>508</v>
          </cell>
          <cell r="H10809">
            <v>-129.01208599999995</v>
          </cell>
        </row>
        <row r="10810">
          <cell r="A10810">
            <v>2006</v>
          </cell>
          <cell r="B10810" t="str">
            <v>A(&lt; 0]</v>
          </cell>
          <cell r="C10810" t="str">
            <v>CONSTRUCTION</v>
          </cell>
          <cell r="D10810" t="str">
            <v>Loss</v>
          </cell>
          <cell r="E10810" t="str">
            <v>North West</v>
          </cell>
          <cell r="F10810">
            <v>31</v>
          </cell>
          <cell r="G10810">
            <v>144</v>
          </cell>
          <cell r="H10810">
            <v>-315.41154399999999</v>
          </cell>
        </row>
        <row r="10811">
          <cell r="A10811">
            <v>2006</v>
          </cell>
          <cell r="B10811" t="str">
            <v>A(&lt; 0]</v>
          </cell>
          <cell r="C10811" t="str">
            <v>CONSTRUCTION</v>
          </cell>
          <cell r="D10811" t="str">
            <v>Loss</v>
          </cell>
          <cell r="E10811" t="str">
            <v>Northern Cape</v>
          </cell>
          <cell r="F10811">
            <v>31</v>
          </cell>
          <cell r="G10811">
            <v>54</v>
          </cell>
          <cell r="H10811">
            <v>-4.9532489999999996</v>
          </cell>
        </row>
        <row r="10812">
          <cell r="A10812">
            <v>2006</v>
          </cell>
          <cell r="B10812" t="str">
            <v>A(&lt; 0]</v>
          </cell>
          <cell r="C10812" t="str">
            <v>CONSTRUCTION</v>
          </cell>
          <cell r="D10812" t="str">
            <v>Loss</v>
          </cell>
          <cell r="E10812" t="str">
            <v>Western Cape</v>
          </cell>
          <cell r="F10812">
            <v>31</v>
          </cell>
          <cell r="G10812">
            <v>1203</v>
          </cell>
          <cell r="H10812">
            <v>-276.32628699999964</v>
          </cell>
        </row>
        <row r="10813">
          <cell r="A10813">
            <v>2006</v>
          </cell>
          <cell r="B10813" t="str">
            <v>A(&lt; 0]</v>
          </cell>
          <cell r="C10813" t="str">
            <v>EDUCATIONAL SERVICES</v>
          </cell>
          <cell r="D10813" t="str">
            <v>Loss</v>
          </cell>
          <cell r="E10813" t="str">
            <v>Eastern Cape</v>
          </cell>
          <cell r="F10813">
            <v>31</v>
          </cell>
          <cell r="G10813">
            <v>55</v>
          </cell>
          <cell r="H10813">
            <v>-10.116287000000002</v>
          </cell>
        </row>
        <row r="10814">
          <cell r="A10814">
            <v>2006</v>
          </cell>
          <cell r="B10814" t="str">
            <v>A(&lt; 0]</v>
          </cell>
          <cell r="C10814" t="str">
            <v>EDUCATIONAL SERVICES</v>
          </cell>
          <cell r="D10814" t="str">
            <v>Loss</v>
          </cell>
          <cell r="E10814" t="str">
            <v>Free State</v>
          </cell>
          <cell r="F10814">
            <v>31</v>
          </cell>
          <cell r="G10814">
            <v>15</v>
          </cell>
          <cell r="H10814">
            <v>-1.3879030000000001</v>
          </cell>
        </row>
        <row r="10815">
          <cell r="A10815">
            <v>2006</v>
          </cell>
          <cell r="B10815" t="str">
            <v>A(&lt; 0]</v>
          </cell>
          <cell r="C10815" t="str">
            <v>EDUCATIONAL SERVICES</v>
          </cell>
          <cell r="D10815" t="str">
            <v>Loss</v>
          </cell>
          <cell r="E10815" t="str">
            <v>Gauteng</v>
          </cell>
          <cell r="F10815">
            <v>31</v>
          </cell>
          <cell r="G10815">
            <v>472</v>
          </cell>
          <cell r="H10815">
            <v>-63.161824000000067</v>
          </cell>
        </row>
        <row r="10816">
          <cell r="A10816">
            <v>2006</v>
          </cell>
          <cell r="B10816" t="str">
            <v>A(&lt; 0]</v>
          </cell>
          <cell r="C10816" t="str">
            <v>EDUCATIONAL SERVICES</v>
          </cell>
          <cell r="D10816" t="str">
            <v>Loss</v>
          </cell>
          <cell r="E10816" t="str">
            <v>KwaZulu Natal</v>
          </cell>
          <cell r="F10816">
            <v>31</v>
          </cell>
          <cell r="G10816">
            <v>21</v>
          </cell>
          <cell r="H10816">
            <v>-6.2305489999999999</v>
          </cell>
        </row>
        <row r="10817">
          <cell r="A10817">
            <v>2006</v>
          </cell>
          <cell r="B10817" t="str">
            <v>A(&lt; 0]</v>
          </cell>
          <cell r="C10817" t="str">
            <v>EDUCATIONAL SERVICES</v>
          </cell>
          <cell r="D10817" t="str">
            <v>Loss</v>
          </cell>
          <cell r="E10817" t="str">
            <v>Limpopo</v>
          </cell>
          <cell r="F10817">
            <v>31</v>
          </cell>
          <cell r="G10817">
            <v>14</v>
          </cell>
          <cell r="H10817">
            <v>-0.9389010000000001</v>
          </cell>
        </row>
        <row r="10818">
          <cell r="A10818">
            <v>2006</v>
          </cell>
          <cell r="B10818" t="str">
            <v>A(&lt; 0]</v>
          </cell>
          <cell r="C10818" t="str">
            <v>EDUCATIONAL SERVICES</v>
          </cell>
          <cell r="D10818" t="str">
            <v>Loss</v>
          </cell>
          <cell r="E10818" t="str">
            <v>Mpumalanga</v>
          </cell>
          <cell r="F10818">
            <v>31</v>
          </cell>
          <cell r="G10818">
            <v>47</v>
          </cell>
          <cell r="H10818">
            <v>-3.6106379999999989</v>
          </cell>
        </row>
        <row r="10819">
          <cell r="A10819">
            <v>2006</v>
          </cell>
          <cell r="B10819" t="str">
            <v>A(&lt; 0]</v>
          </cell>
          <cell r="C10819" t="str">
            <v>EDUCATIONAL SERVICES</v>
          </cell>
          <cell r="D10819" t="str">
            <v>Loss</v>
          </cell>
          <cell r="E10819" t="str">
            <v>North West</v>
          </cell>
          <cell r="F10819">
            <v>31</v>
          </cell>
          <cell r="G10819">
            <v>16</v>
          </cell>
          <cell r="H10819">
            <v>-0.659887</v>
          </cell>
        </row>
        <row r="10820">
          <cell r="A10820">
            <v>2006</v>
          </cell>
          <cell r="B10820" t="str">
            <v>A(&lt; 0]</v>
          </cell>
          <cell r="C10820" t="str">
            <v>EDUCATIONAL SERVICES</v>
          </cell>
          <cell r="D10820" t="str">
            <v>Loss</v>
          </cell>
          <cell r="E10820" t="str">
            <v>Northern Cape</v>
          </cell>
          <cell r="F10820">
            <v>31</v>
          </cell>
          <cell r="G10820">
            <v>5</v>
          </cell>
          <cell r="H10820">
            <v>-0.27852700000000002</v>
          </cell>
        </row>
        <row r="10821">
          <cell r="A10821">
            <v>2006</v>
          </cell>
          <cell r="B10821" t="str">
            <v>A(&lt; 0]</v>
          </cell>
          <cell r="C10821" t="str">
            <v>EDUCATIONAL SERVICES</v>
          </cell>
          <cell r="D10821" t="str">
            <v>Loss</v>
          </cell>
          <cell r="E10821" t="str">
            <v>Western Cape</v>
          </cell>
          <cell r="F10821">
            <v>31</v>
          </cell>
          <cell r="G10821">
            <v>169</v>
          </cell>
          <cell r="H10821">
            <v>-24.985162999999989</v>
          </cell>
        </row>
        <row r="10822">
          <cell r="A10822">
            <v>2006</v>
          </cell>
          <cell r="B10822" t="str">
            <v>A(&lt; 0]</v>
          </cell>
          <cell r="C10822" t="str">
            <v>ELECTRONICS, GLASS AND WATER</v>
          </cell>
          <cell r="D10822" t="str">
            <v>Loss</v>
          </cell>
          <cell r="E10822" t="str">
            <v>Eastern Cape</v>
          </cell>
          <cell r="F10822">
            <v>31</v>
          </cell>
          <cell r="G10822">
            <v>15</v>
          </cell>
          <cell r="H10822">
            <v>-0.92788700000000002</v>
          </cell>
        </row>
        <row r="10823">
          <cell r="A10823">
            <v>2006</v>
          </cell>
          <cell r="B10823" t="str">
            <v>A(&lt; 0]</v>
          </cell>
          <cell r="C10823" t="str">
            <v>ELECTRONICS, GLASS AND WATER</v>
          </cell>
          <cell r="D10823" t="str">
            <v>Loss</v>
          </cell>
          <cell r="E10823" t="str">
            <v>Free State</v>
          </cell>
          <cell r="F10823">
            <v>31</v>
          </cell>
          <cell r="G10823">
            <v>13</v>
          </cell>
          <cell r="H10823">
            <v>-4.0373909999999995</v>
          </cell>
        </row>
        <row r="10824">
          <cell r="A10824">
            <v>2006</v>
          </cell>
          <cell r="B10824" t="str">
            <v>A(&lt; 0]</v>
          </cell>
          <cell r="C10824" t="str">
            <v>ELECTRONICS, GLASS AND WATER</v>
          </cell>
          <cell r="D10824" t="str">
            <v>Loss</v>
          </cell>
          <cell r="E10824" t="str">
            <v>Gauteng</v>
          </cell>
          <cell r="F10824">
            <v>31</v>
          </cell>
          <cell r="G10824">
            <v>168</v>
          </cell>
          <cell r="H10824">
            <v>-28.491983999999981</v>
          </cell>
        </row>
        <row r="10825">
          <cell r="A10825">
            <v>2006</v>
          </cell>
          <cell r="B10825" t="str">
            <v>A(&lt; 0]</v>
          </cell>
          <cell r="C10825" t="str">
            <v>ELECTRONICS, GLASS AND WATER</v>
          </cell>
          <cell r="D10825" t="str">
            <v>Loss</v>
          </cell>
          <cell r="E10825" t="str">
            <v>KwaZulu Natal</v>
          </cell>
          <cell r="F10825">
            <v>31</v>
          </cell>
          <cell r="G10825">
            <v>11</v>
          </cell>
          <cell r="H10825">
            <v>-0.30694400000000005</v>
          </cell>
        </row>
        <row r="10826">
          <cell r="A10826">
            <v>2006</v>
          </cell>
          <cell r="B10826" t="str">
            <v>A(&lt; 0]</v>
          </cell>
          <cell r="C10826" t="str">
            <v>ELECTRONICS, GLASS AND WATER</v>
          </cell>
          <cell r="D10826" t="str">
            <v>Loss</v>
          </cell>
          <cell r="E10826" t="str">
            <v>Limpopo</v>
          </cell>
          <cell r="F10826">
            <v>31</v>
          </cell>
          <cell r="G10826">
            <v>14</v>
          </cell>
          <cell r="H10826">
            <v>-1.2191399999999997</v>
          </cell>
        </row>
        <row r="10827">
          <cell r="A10827">
            <v>2006</v>
          </cell>
          <cell r="B10827" t="str">
            <v>A(&lt; 0]</v>
          </cell>
          <cell r="C10827" t="str">
            <v>ELECTRONICS, GLASS AND WATER</v>
          </cell>
          <cell r="D10827" t="str">
            <v>Loss</v>
          </cell>
          <cell r="E10827" t="str">
            <v>Mpumalanga</v>
          </cell>
          <cell r="F10827">
            <v>31</v>
          </cell>
          <cell r="G10827">
            <v>46</v>
          </cell>
          <cell r="H10827">
            <v>-3.8676190000000008</v>
          </cell>
        </row>
        <row r="10828">
          <cell r="A10828">
            <v>2006</v>
          </cell>
          <cell r="B10828" t="str">
            <v>A(&lt; 0]</v>
          </cell>
          <cell r="C10828" t="str">
            <v>ELECTRONICS, GLASS AND WATER</v>
          </cell>
          <cell r="D10828" t="str">
            <v>Loss</v>
          </cell>
          <cell r="E10828" t="str">
            <v>North West</v>
          </cell>
          <cell r="F10828">
            <v>31</v>
          </cell>
          <cell r="G10828">
            <v>9</v>
          </cell>
          <cell r="H10828">
            <v>-1.238747</v>
          </cell>
        </row>
        <row r="10829">
          <cell r="A10829">
            <v>2006</v>
          </cell>
          <cell r="B10829" t="str">
            <v>A(&lt; 0]</v>
          </cell>
          <cell r="C10829" t="str">
            <v>ELECTRONICS, GLASS AND WATER</v>
          </cell>
          <cell r="D10829" t="str">
            <v>Loss</v>
          </cell>
          <cell r="E10829" t="str">
            <v>Northern Cape</v>
          </cell>
          <cell r="F10829">
            <v>31</v>
          </cell>
          <cell r="G10829">
            <v>5</v>
          </cell>
          <cell r="H10829">
            <v>-0.26577699999999999</v>
          </cell>
        </row>
        <row r="10830">
          <cell r="A10830">
            <v>2006</v>
          </cell>
          <cell r="B10830" t="str">
            <v>A(&lt; 0]</v>
          </cell>
          <cell r="C10830" t="str">
            <v>ELECTRONICS, GLASS AND WATER</v>
          </cell>
          <cell r="D10830" t="str">
            <v>Loss</v>
          </cell>
          <cell r="E10830" t="str">
            <v>Western Cape</v>
          </cell>
          <cell r="F10830">
            <v>31</v>
          </cell>
          <cell r="G10830">
            <v>94</v>
          </cell>
          <cell r="H10830">
            <v>-13.508119000000001</v>
          </cell>
        </row>
        <row r="10831">
          <cell r="A10831">
            <v>2006</v>
          </cell>
          <cell r="B10831" t="str">
            <v>A(&lt; 0]</v>
          </cell>
          <cell r="C10831" t="str">
            <v>EMPLOYMENT (SALARY)</v>
          </cell>
          <cell r="D10831" t="str">
            <v>Loss</v>
          </cell>
          <cell r="E10831" t="str">
            <v>Free State</v>
          </cell>
          <cell r="F10831">
            <v>31</v>
          </cell>
          <cell r="G10831">
            <v>16</v>
          </cell>
          <cell r="H10831">
            <v>-1.56881</v>
          </cell>
        </row>
        <row r="10832">
          <cell r="A10832">
            <v>2006</v>
          </cell>
          <cell r="B10832" t="str">
            <v>A(&lt; 0]</v>
          </cell>
          <cell r="C10832" t="str">
            <v>EMPLOYMENT (SALARY)</v>
          </cell>
          <cell r="D10832" t="str">
            <v>Loss</v>
          </cell>
          <cell r="E10832" t="str">
            <v>Gauteng</v>
          </cell>
          <cell r="F10832">
            <v>31</v>
          </cell>
          <cell r="G10832">
            <v>27</v>
          </cell>
          <cell r="H10832">
            <v>-7.391292</v>
          </cell>
        </row>
        <row r="10833">
          <cell r="A10833">
            <v>2006</v>
          </cell>
          <cell r="B10833" t="str">
            <v>A(&lt; 0]</v>
          </cell>
          <cell r="C10833" t="str">
            <v>EMPLOYMENT (SALARY)</v>
          </cell>
          <cell r="D10833" t="str">
            <v>Loss</v>
          </cell>
          <cell r="E10833" t="str">
            <v>KwaZulu Natal</v>
          </cell>
          <cell r="F10833">
            <v>31</v>
          </cell>
          <cell r="G10833">
            <v>3</v>
          </cell>
          <cell r="H10833">
            <v>-8.8872999999999994E-2</v>
          </cell>
        </row>
        <row r="10834">
          <cell r="A10834">
            <v>2006</v>
          </cell>
          <cell r="B10834" t="str">
            <v>A(&lt; 0]</v>
          </cell>
          <cell r="C10834" t="str">
            <v>EMPLOYMENT (SALARY)</v>
          </cell>
          <cell r="D10834" t="str">
            <v>Loss</v>
          </cell>
          <cell r="E10834" t="str">
            <v>Limpopo</v>
          </cell>
          <cell r="F10834">
            <v>31</v>
          </cell>
          <cell r="G10834">
            <v>1</v>
          </cell>
          <cell r="H10834">
            <v>-6.3683000000000003E-2</v>
          </cell>
        </row>
        <row r="10835">
          <cell r="A10835">
            <v>2006</v>
          </cell>
          <cell r="B10835" t="str">
            <v>A(&lt; 0]</v>
          </cell>
          <cell r="C10835" t="str">
            <v>EMPLOYMENT (SALARY)</v>
          </cell>
          <cell r="D10835" t="str">
            <v>Loss</v>
          </cell>
          <cell r="E10835" t="str">
            <v>Mpumalanga</v>
          </cell>
          <cell r="F10835">
            <v>31</v>
          </cell>
          <cell r="G10835">
            <v>5</v>
          </cell>
          <cell r="H10835">
            <v>-0.66558100000000009</v>
          </cell>
        </row>
        <row r="10836">
          <cell r="A10836">
            <v>2006</v>
          </cell>
          <cell r="B10836" t="str">
            <v>A(&lt; 0]</v>
          </cell>
          <cell r="C10836" t="str">
            <v>EMPLOYMENT (SALARY)</v>
          </cell>
          <cell r="D10836" t="str">
            <v>Loss</v>
          </cell>
          <cell r="E10836" t="str">
            <v>North West</v>
          </cell>
          <cell r="F10836">
            <v>31</v>
          </cell>
          <cell r="G10836">
            <v>2</v>
          </cell>
          <cell r="H10836">
            <v>-0.23294699999999999</v>
          </cell>
        </row>
        <row r="10837">
          <cell r="A10837">
            <v>2006</v>
          </cell>
          <cell r="B10837" t="str">
            <v>A(&lt; 0]</v>
          </cell>
          <cell r="C10837" t="str">
            <v>EMPLOYMENT (SALARY)</v>
          </cell>
          <cell r="D10837" t="str">
            <v>Loss</v>
          </cell>
          <cell r="E10837" t="str">
            <v>Western Cape</v>
          </cell>
          <cell r="F10837">
            <v>31</v>
          </cell>
          <cell r="G10837">
            <v>10</v>
          </cell>
          <cell r="H10837">
            <v>-0.99856800000000001</v>
          </cell>
        </row>
        <row r="10838">
          <cell r="A10838">
            <v>2006</v>
          </cell>
          <cell r="B10838" t="str">
            <v>A(&lt; 0]</v>
          </cell>
          <cell r="C10838" t="str">
            <v>FINANCING, INSURANCE, REAL ESTATE</v>
          </cell>
          <cell r="D10838" t="str">
            <v>Loss</v>
          </cell>
          <cell r="F10838">
            <v>31</v>
          </cell>
          <cell r="G10838">
            <v>12</v>
          </cell>
          <cell r="H10838">
            <v>-0.64418800000000009</v>
          </cell>
        </row>
        <row r="10839">
          <cell r="A10839">
            <v>2006</v>
          </cell>
          <cell r="B10839" t="str">
            <v>A(&lt; 0]</v>
          </cell>
          <cell r="C10839" t="str">
            <v>FINANCING, INSURANCE, REAL ESTATE</v>
          </cell>
          <cell r="D10839" t="str">
            <v>Loss</v>
          </cell>
          <cell r="E10839" t="str">
            <v>Eastern Cape</v>
          </cell>
          <cell r="F10839">
            <v>31</v>
          </cell>
          <cell r="G10839">
            <v>1690</v>
          </cell>
          <cell r="H10839">
            <v>-332.34418100000016</v>
          </cell>
        </row>
        <row r="10840">
          <cell r="A10840">
            <v>2006</v>
          </cell>
          <cell r="B10840" t="str">
            <v>A(&lt; 0]</v>
          </cell>
          <cell r="C10840" t="str">
            <v>FINANCING, INSURANCE, REAL ESTATE</v>
          </cell>
          <cell r="D10840" t="str">
            <v>Loss</v>
          </cell>
          <cell r="E10840" t="str">
            <v>Free State</v>
          </cell>
          <cell r="F10840">
            <v>31</v>
          </cell>
          <cell r="G10840">
            <v>1122</v>
          </cell>
          <cell r="H10840">
            <v>-240.50300199999995</v>
          </cell>
          <cell r="I10840">
            <v>5.9577999999999996E-4</v>
          </cell>
        </row>
        <row r="10841">
          <cell r="A10841">
            <v>2006</v>
          </cell>
          <cell r="B10841" t="str">
            <v>A(&lt; 0]</v>
          </cell>
          <cell r="C10841" t="str">
            <v>FINANCING, INSURANCE, REAL ESTATE</v>
          </cell>
          <cell r="D10841" t="str">
            <v>Loss</v>
          </cell>
          <cell r="E10841" t="str">
            <v>Gauteng</v>
          </cell>
          <cell r="F10841">
            <v>31</v>
          </cell>
          <cell r="G10841">
            <v>19120</v>
          </cell>
          <cell r="H10841">
            <v>-7175.8682889999773</v>
          </cell>
          <cell r="I10841">
            <v>4.4480699999999993E-3</v>
          </cell>
        </row>
        <row r="10842">
          <cell r="A10842">
            <v>2006</v>
          </cell>
          <cell r="B10842" t="str">
            <v>A(&lt; 0]</v>
          </cell>
          <cell r="C10842" t="str">
            <v>FINANCING, INSURANCE, REAL ESTATE</v>
          </cell>
          <cell r="D10842" t="str">
            <v>Loss</v>
          </cell>
          <cell r="E10842" t="str">
            <v>KwaZulu Natal</v>
          </cell>
          <cell r="F10842">
            <v>31</v>
          </cell>
          <cell r="G10842">
            <v>702</v>
          </cell>
          <cell r="H10842">
            <v>-151.18856299999973</v>
          </cell>
        </row>
        <row r="10843">
          <cell r="A10843">
            <v>2006</v>
          </cell>
          <cell r="B10843" t="str">
            <v>A(&lt; 0]</v>
          </cell>
          <cell r="C10843" t="str">
            <v>FINANCING, INSURANCE, REAL ESTATE</v>
          </cell>
          <cell r="D10843" t="str">
            <v>Loss</v>
          </cell>
          <cell r="E10843" t="str">
            <v>Limpopo</v>
          </cell>
          <cell r="F10843">
            <v>31</v>
          </cell>
          <cell r="G10843">
            <v>681</v>
          </cell>
          <cell r="H10843">
            <v>-85.949052000000037</v>
          </cell>
        </row>
        <row r="10844">
          <cell r="A10844">
            <v>2006</v>
          </cell>
          <cell r="B10844" t="str">
            <v>A(&lt; 0]</v>
          </cell>
          <cell r="C10844" t="str">
            <v>FINANCING, INSURANCE, REAL ESTATE</v>
          </cell>
          <cell r="D10844" t="str">
            <v>Loss</v>
          </cell>
          <cell r="E10844" t="str">
            <v>Mpumalanga</v>
          </cell>
          <cell r="F10844">
            <v>31</v>
          </cell>
          <cell r="G10844">
            <v>3033</v>
          </cell>
          <cell r="H10844">
            <v>-524.41490300000123</v>
          </cell>
        </row>
        <row r="10845">
          <cell r="A10845">
            <v>2006</v>
          </cell>
          <cell r="B10845" t="str">
            <v>A(&lt; 0]</v>
          </cell>
          <cell r="C10845" t="str">
            <v>FINANCING, INSURANCE, REAL ESTATE</v>
          </cell>
          <cell r="D10845" t="str">
            <v>Loss</v>
          </cell>
          <cell r="E10845" t="str">
            <v>North West</v>
          </cell>
          <cell r="F10845">
            <v>31</v>
          </cell>
          <cell r="G10845">
            <v>905</v>
          </cell>
          <cell r="H10845">
            <v>-217.26024900000033</v>
          </cell>
        </row>
        <row r="10846">
          <cell r="A10846">
            <v>2006</v>
          </cell>
          <cell r="B10846" t="str">
            <v>A(&lt; 0]</v>
          </cell>
          <cell r="C10846" t="str">
            <v>FINANCING, INSURANCE, REAL ESTATE</v>
          </cell>
          <cell r="D10846" t="str">
            <v>Loss</v>
          </cell>
          <cell r="E10846" t="str">
            <v>Northern Cape</v>
          </cell>
          <cell r="F10846">
            <v>31</v>
          </cell>
          <cell r="G10846">
            <v>336</v>
          </cell>
          <cell r="H10846">
            <v>-50.378327999999968</v>
          </cell>
        </row>
        <row r="10847">
          <cell r="A10847">
            <v>2006</v>
          </cell>
          <cell r="B10847" t="str">
            <v>A(&lt; 0]</v>
          </cell>
          <cell r="C10847" t="str">
            <v>FINANCING, INSURANCE, REAL ESTATE</v>
          </cell>
          <cell r="D10847" t="str">
            <v>Loss</v>
          </cell>
          <cell r="E10847" t="str">
            <v>Western Cape</v>
          </cell>
          <cell r="F10847">
            <v>31</v>
          </cell>
          <cell r="G10847">
            <v>9204</v>
          </cell>
          <cell r="H10847">
            <v>-3236.0983010000155</v>
          </cell>
        </row>
        <row r="10848">
          <cell r="A10848">
            <v>2006</v>
          </cell>
          <cell r="B10848" t="str">
            <v>A(&lt; 0]</v>
          </cell>
          <cell r="C10848" t="str">
            <v>FOOD, DRINK AND TOBACCO</v>
          </cell>
          <cell r="D10848" t="str">
            <v>Loss</v>
          </cell>
          <cell r="E10848" t="str">
            <v>Eastern Cape</v>
          </cell>
          <cell r="F10848">
            <v>31</v>
          </cell>
          <cell r="G10848">
            <v>53</v>
          </cell>
          <cell r="H10848">
            <v>-74.31582499999999</v>
          </cell>
        </row>
        <row r="10849">
          <cell r="A10849">
            <v>2006</v>
          </cell>
          <cell r="B10849" t="str">
            <v>A(&lt; 0]</v>
          </cell>
          <cell r="C10849" t="str">
            <v>FOOD, DRINK AND TOBACCO</v>
          </cell>
          <cell r="D10849" t="str">
            <v>Loss</v>
          </cell>
          <cell r="E10849" t="str">
            <v>Free State</v>
          </cell>
          <cell r="F10849">
            <v>31</v>
          </cell>
          <cell r="G10849">
            <v>34</v>
          </cell>
          <cell r="H10849">
            <v>-33.567665000000005</v>
          </cell>
        </row>
        <row r="10850">
          <cell r="A10850">
            <v>2006</v>
          </cell>
          <cell r="B10850" t="str">
            <v>A(&lt; 0]</v>
          </cell>
          <cell r="C10850" t="str">
            <v>FOOD, DRINK AND TOBACCO</v>
          </cell>
          <cell r="D10850" t="str">
            <v>Loss</v>
          </cell>
          <cell r="E10850" t="str">
            <v>Gauteng</v>
          </cell>
          <cell r="F10850">
            <v>31</v>
          </cell>
          <cell r="G10850">
            <v>222</v>
          </cell>
          <cell r="H10850">
            <v>-511.15605599999992</v>
          </cell>
        </row>
        <row r="10851">
          <cell r="A10851">
            <v>2006</v>
          </cell>
          <cell r="B10851" t="str">
            <v>A(&lt; 0]</v>
          </cell>
          <cell r="C10851" t="str">
            <v>FOOD, DRINK AND TOBACCO</v>
          </cell>
          <cell r="D10851" t="str">
            <v>Loss</v>
          </cell>
          <cell r="E10851" t="str">
            <v>KwaZulu Natal</v>
          </cell>
          <cell r="F10851">
            <v>31</v>
          </cell>
          <cell r="G10851">
            <v>18</v>
          </cell>
          <cell r="H10851">
            <v>-49.074007999999999</v>
          </cell>
        </row>
        <row r="10852">
          <cell r="A10852">
            <v>2006</v>
          </cell>
          <cell r="B10852" t="str">
            <v>A(&lt; 0]</v>
          </cell>
          <cell r="C10852" t="str">
            <v>FOOD, DRINK AND TOBACCO</v>
          </cell>
          <cell r="D10852" t="str">
            <v>Loss</v>
          </cell>
          <cell r="E10852" t="str">
            <v>Limpopo</v>
          </cell>
          <cell r="F10852">
            <v>31</v>
          </cell>
          <cell r="G10852">
            <v>11</v>
          </cell>
          <cell r="H10852">
            <v>-8.8752639999999996</v>
          </cell>
        </row>
        <row r="10853">
          <cell r="A10853">
            <v>2006</v>
          </cell>
          <cell r="B10853" t="str">
            <v>A(&lt; 0]</v>
          </cell>
          <cell r="C10853" t="str">
            <v>FOOD, DRINK AND TOBACCO</v>
          </cell>
          <cell r="D10853" t="str">
            <v>Loss</v>
          </cell>
          <cell r="E10853" t="str">
            <v>Mpumalanga</v>
          </cell>
          <cell r="F10853">
            <v>31</v>
          </cell>
          <cell r="G10853">
            <v>57</v>
          </cell>
          <cell r="H10853">
            <v>-15.832023000000001</v>
          </cell>
        </row>
        <row r="10854">
          <cell r="A10854">
            <v>2006</v>
          </cell>
          <cell r="B10854" t="str">
            <v>A(&lt; 0]</v>
          </cell>
          <cell r="C10854" t="str">
            <v>FOOD, DRINK AND TOBACCO</v>
          </cell>
          <cell r="D10854" t="str">
            <v>Loss</v>
          </cell>
          <cell r="E10854" t="str">
            <v>North West</v>
          </cell>
          <cell r="F10854">
            <v>31</v>
          </cell>
          <cell r="G10854">
            <v>25</v>
          </cell>
          <cell r="H10854">
            <v>-13.685439000000001</v>
          </cell>
        </row>
        <row r="10855">
          <cell r="A10855">
            <v>2006</v>
          </cell>
          <cell r="B10855" t="str">
            <v>A(&lt; 0]</v>
          </cell>
          <cell r="C10855" t="str">
            <v>FOOD, DRINK AND TOBACCO</v>
          </cell>
          <cell r="D10855" t="str">
            <v>Loss</v>
          </cell>
          <cell r="E10855" t="str">
            <v>Northern Cape</v>
          </cell>
          <cell r="F10855">
            <v>31</v>
          </cell>
          <cell r="G10855">
            <v>18</v>
          </cell>
          <cell r="H10855">
            <v>-3.4915880000000001</v>
          </cell>
        </row>
        <row r="10856">
          <cell r="A10856">
            <v>2006</v>
          </cell>
          <cell r="B10856" t="str">
            <v>A(&lt; 0]</v>
          </cell>
          <cell r="C10856" t="str">
            <v>FOOD, DRINK AND TOBACCO</v>
          </cell>
          <cell r="D10856" t="str">
            <v>Loss</v>
          </cell>
          <cell r="E10856" t="str">
            <v>Western Cape</v>
          </cell>
          <cell r="F10856">
            <v>31</v>
          </cell>
          <cell r="G10856">
            <v>318</v>
          </cell>
          <cell r="H10856">
            <v>-237.71284499999993</v>
          </cell>
        </row>
        <row r="10857">
          <cell r="A10857">
            <v>2006</v>
          </cell>
          <cell r="B10857" t="str">
            <v>A(&lt; 0]</v>
          </cell>
          <cell r="C10857" t="str">
            <v>LEATHER, GOODS AND FUR</v>
          </cell>
          <cell r="D10857" t="str">
            <v>Loss</v>
          </cell>
          <cell r="E10857" t="str">
            <v>Eastern Cape</v>
          </cell>
          <cell r="F10857">
            <v>31</v>
          </cell>
          <cell r="G10857">
            <v>5</v>
          </cell>
          <cell r="H10857">
            <v>-1.837933</v>
          </cell>
        </row>
        <row r="10858">
          <cell r="A10858">
            <v>2006</v>
          </cell>
          <cell r="B10858" t="str">
            <v>A(&lt; 0]</v>
          </cell>
          <cell r="C10858" t="str">
            <v>LEATHER, GOODS AND FUR</v>
          </cell>
          <cell r="D10858" t="str">
            <v>Loss</v>
          </cell>
          <cell r="E10858" t="str">
            <v>Free State</v>
          </cell>
          <cell r="F10858">
            <v>31</v>
          </cell>
          <cell r="G10858">
            <v>1</v>
          </cell>
          <cell r="H10858">
            <v>-6.5015000000000003E-2</v>
          </cell>
        </row>
        <row r="10859">
          <cell r="A10859">
            <v>2006</v>
          </cell>
          <cell r="B10859" t="str">
            <v>A(&lt; 0]</v>
          </cell>
          <cell r="C10859" t="str">
            <v>LEATHER, GOODS AND FUR</v>
          </cell>
          <cell r="D10859" t="str">
            <v>Loss</v>
          </cell>
          <cell r="E10859" t="str">
            <v>Gauteng</v>
          </cell>
          <cell r="F10859">
            <v>31</v>
          </cell>
          <cell r="G10859">
            <v>20</v>
          </cell>
          <cell r="H10859">
            <v>-4.3111009999999998</v>
          </cell>
        </row>
        <row r="10860">
          <cell r="A10860">
            <v>2006</v>
          </cell>
          <cell r="B10860" t="str">
            <v>A(&lt; 0]</v>
          </cell>
          <cell r="C10860" t="str">
            <v>LEATHER, GOODS AND FUR</v>
          </cell>
          <cell r="D10860" t="str">
            <v>Loss</v>
          </cell>
          <cell r="E10860" t="str">
            <v>KwaZulu Natal</v>
          </cell>
          <cell r="F10860">
            <v>31</v>
          </cell>
          <cell r="G10860">
            <v>2</v>
          </cell>
          <cell r="H10860">
            <v>-0.35751900000000003</v>
          </cell>
        </row>
        <row r="10861">
          <cell r="A10861">
            <v>2006</v>
          </cell>
          <cell r="B10861" t="str">
            <v>A(&lt; 0]</v>
          </cell>
          <cell r="C10861" t="str">
            <v>LEATHER, GOODS AND FUR</v>
          </cell>
          <cell r="D10861" t="str">
            <v>Loss</v>
          </cell>
          <cell r="E10861" t="str">
            <v>Limpopo</v>
          </cell>
          <cell r="F10861">
            <v>31</v>
          </cell>
          <cell r="G10861">
            <v>2</v>
          </cell>
          <cell r="H10861">
            <v>-0.76103200000000004</v>
          </cell>
        </row>
        <row r="10862">
          <cell r="A10862">
            <v>2006</v>
          </cell>
          <cell r="B10862" t="str">
            <v>A(&lt; 0]</v>
          </cell>
          <cell r="C10862" t="str">
            <v>LEATHER, GOODS AND FUR</v>
          </cell>
          <cell r="D10862" t="str">
            <v>Loss</v>
          </cell>
          <cell r="E10862" t="str">
            <v>Mpumalanga</v>
          </cell>
          <cell r="F10862">
            <v>31</v>
          </cell>
          <cell r="G10862">
            <v>6</v>
          </cell>
          <cell r="H10862">
            <v>-0.36045300000000002</v>
          </cell>
        </row>
        <row r="10863">
          <cell r="A10863">
            <v>2006</v>
          </cell>
          <cell r="B10863" t="str">
            <v>A(&lt; 0]</v>
          </cell>
          <cell r="C10863" t="str">
            <v>LEATHER, GOODS AND FUR</v>
          </cell>
          <cell r="D10863" t="str">
            <v>Loss</v>
          </cell>
          <cell r="E10863" t="str">
            <v>North West</v>
          </cell>
          <cell r="F10863">
            <v>31</v>
          </cell>
          <cell r="G10863">
            <v>1</v>
          </cell>
          <cell r="H10863">
            <v>-1.8613710000000001</v>
          </cell>
        </row>
        <row r="10864">
          <cell r="A10864">
            <v>2006</v>
          </cell>
          <cell r="B10864" t="str">
            <v>A(&lt; 0]</v>
          </cell>
          <cell r="C10864" t="str">
            <v>LEATHER, GOODS AND FUR</v>
          </cell>
          <cell r="D10864" t="str">
            <v>Loss</v>
          </cell>
          <cell r="E10864" t="str">
            <v>Northern Cape</v>
          </cell>
          <cell r="F10864">
            <v>31</v>
          </cell>
          <cell r="G10864">
            <v>1</v>
          </cell>
          <cell r="H10864">
            <v>-3.3009999999999998E-2</v>
          </cell>
        </row>
        <row r="10865">
          <cell r="A10865">
            <v>2006</v>
          </cell>
          <cell r="B10865" t="str">
            <v>A(&lt; 0]</v>
          </cell>
          <cell r="C10865" t="str">
            <v>LEATHER, GOODS AND FUR</v>
          </cell>
          <cell r="D10865" t="str">
            <v>Loss</v>
          </cell>
          <cell r="E10865" t="str">
            <v>Western Cape</v>
          </cell>
          <cell r="F10865">
            <v>31</v>
          </cell>
          <cell r="G10865">
            <v>9</v>
          </cell>
          <cell r="H10865">
            <v>-3.1402160000000001</v>
          </cell>
        </row>
        <row r="10866">
          <cell r="A10866">
            <v>2006</v>
          </cell>
          <cell r="B10866" t="str">
            <v>A(&lt; 0]</v>
          </cell>
          <cell r="C10866" t="str">
            <v>LONG TERM INSURANCE</v>
          </cell>
          <cell r="D10866" t="str">
            <v>Loss</v>
          </cell>
          <cell r="E10866" t="str">
            <v>Eastern Cape</v>
          </cell>
          <cell r="F10866">
            <v>31</v>
          </cell>
          <cell r="G10866">
            <v>2</v>
          </cell>
          <cell r="H10866">
            <v>-0.34949200000000002</v>
          </cell>
        </row>
        <row r="10867">
          <cell r="A10867">
            <v>2006</v>
          </cell>
          <cell r="B10867" t="str">
            <v>A(&lt; 0]</v>
          </cell>
          <cell r="C10867" t="str">
            <v>LONG TERM INSURANCE</v>
          </cell>
          <cell r="D10867" t="str">
            <v>Loss</v>
          </cell>
          <cell r="E10867" t="str">
            <v>Free State</v>
          </cell>
          <cell r="F10867">
            <v>31</v>
          </cell>
          <cell r="G10867">
            <v>2</v>
          </cell>
          <cell r="H10867">
            <v>-6.8385000000000001E-2</v>
          </cell>
        </row>
        <row r="10868">
          <cell r="A10868">
            <v>2006</v>
          </cell>
          <cell r="B10868" t="str">
            <v>A(&lt; 0]</v>
          </cell>
          <cell r="C10868" t="str">
            <v>LONG TERM INSURANCE</v>
          </cell>
          <cell r="D10868" t="str">
            <v>Loss</v>
          </cell>
          <cell r="E10868" t="str">
            <v>Gauteng</v>
          </cell>
          <cell r="F10868">
            <v>31</v>
          </cell>
          <cell r="G10868">
            <v>9</v>
          </cell>
          <cell r="H10868">
            <v>-0.52807899999999997</v>
          </cell>
          <cell r="I10868">
            <v>2.4676500000000001E-2</v>
          </cell>
        </row>
        <row r="10869">
          <cell r="A10869">
            <v>2006</v>
          </cell>
          <cell r="B10869" t="str">
            <v>A(&lt; 0]</v>
          </cell>
          <cell r="C10869" t="str">
            <v>LONG TERM INSURANCE</v>
          </cell>
          <cell r="D10869" t="str">
            <v>Loss</v>
          </cell>
          <cell r="E10869" t="str">
            <v>Western Cape</v>
          </cell>
          <cell r="F10869">
            <v>31</v>
          </cell>
          <cell r="G10869">
            <v>3</v>
          </cell>
          <cell r="H10869">
            <v>-2.2858170000000002</v>
          </cell>
        </row>
        <row r="10870">
          <cell r="A10870">
            <v>2006</v>
          </cell>
          <cell r="B10870" t="str">
            <v>A(&lt; 0]</v>
          </cell>
          <cell r="C10870" t="str">
            <v>MACHINERY AND RELATED ITEMS</v>
          </cell>
          <cell r="D10870" t="str">
            <v>Loss</v>
          </cell>
          <cell r="E10870" t="str">
            <v>Eastern Cape</v>
          </cell>
          <cell r="F10870">
            <v>31</v>
          </cell>
          <cell r="G10870">
            <v>52</v>
          </cell>
          <cell r="H10870">
            <v>-9.6857390000000017</v>
          </cell>
        </row>
        <row r="10871">
          <cell r="A10871">
            <v>2006</v>
          </cell>
          <cell r="B10871" t="str">
            <v>A(&lt; 0]</v>
          </cell>
          <cell r="C10871" t="str">
            <v>MACHINERY AND RELATED ITEMS</v>
          </cell>
          <cell r="D10871" t="str">
            <v>Loss</v>
          </cell>
          <cell r="E10871" t="str">
            <v>Free State</v>
          </cell>
          <cell r="F10871">
            <v>31</v>
          </cell>
          <cell r="G10871">
            <v>22</v>
          </cell>
          <cell r="H10871">
            <v>-4.4122640000000004</v>
          </cell>
        </row>
        <row r="10872">
          <cell r="A10872">
            <v>2006</v>
          </cell>
          <cell r="B10872" t="str">
            <v>A(&lt; 0]</v>
          </cell>
          <cell r="C10872" t="str">
            <v>MACHINERY AND RELATED ITEMS</v>
          </cell>
          <cell r="D10872" t="str">
            <v>Loss</v>
          </cell>
          <cell r="E10872" t="str">
            <v>Gauteng</v>
          </cell>
          <cell r="F10872">
            <v>31</v>
          </cell>
          <cell r="G10872">
            <v>659</v>
          </cell>
          <cell r="H10872">
            <v>-279.893168</v>
          </cell>
        </row>
        <row r="10873">
          <cell r="A10873">
            <v>2006</v>
          </cell>
          <cell r="B10873" t="str">
            <v>A(&lt; 0]</v>
          </cell>
          <cell r="C10873" t="str">
            <v>MACHINERY AND RELATED ITEMS</v>
          </cell>
          <cell r="D10873" t="str">
            <v>Loss</v>
          </cell>
          <cell r="E10873" t="str">
            <v>KwaZulu Natal</v>
          </cell>
          <cell r="F10873">
            <v>31</v>
          </cell>
          <cell r="G10873">
            <v>24</v>
          </cell>
          <cell r="H10873">
            <v>-3.8773460000000002</v>
          </cell>
        </row>
        <row r="10874">
          <cell r="A10874">
            <v>2006</v>
          </cell>
          <cell r="B10874" t="str">
            <v>A(&lt; 0]</v>
          </cell>
          <cell r="C10874" t="str">
            <v>MACHINERY AND RELATED ITEMS</v>
          </cell>
          <cell r="D10874" t="str">
            <v>Loss</v>
          </cell>
          <cell r="E10874" t="str">
            <v>Limpopo</v>
          </cell>
          <cell r="F10874">
            <v>31</v>
          </cell>
          <cell r="G10874">
            <v>13</v>
          </cell>
          <cell r="H10874">
            <v>-2.0872520000000003</v>
          </cell>
        </row>
        <row r="10875">
          <cell r="A10875">
            <v>2006</v>
          </cell>
          <cell r="B10875" t="str">
            <v>A(&lt; 0]</v>
          </cell>
          <cell r="C10875" t="str">
            <v>MACHINERY AND RELATED ITEMS</v>
          </cell>
          <cell r="D10875" t="str">
            <v>Loss</v>
          </cell>
          <cell r="E10875" t="str">
            <v>Mpumalanga</v>
          </cell>
          <cell r="F10875">
            <v>31</v>
          </cell>
          <cell r="G10875">
            <v>86</v>
          </cell>
          <cell r="H10875">
            <v>-17.386986999999998</v>
          </cell>
        </row>
        <row r="10876">
          <cell r="A10876">
            <v>2006</v>
          </cell>
          <cell r="B10876" t="str">
            <v>A(&lt; 0]</v>
          </cell>
          <cell r="C10876" t="str">
            <v>MACHINERY AND RELATED ITEMS</v>
          </cell>
          <cell r="D10876" t="str">
            <v>Loss</v>
          </cell>
          <cell r="E10876" t="str">
            <v>North West</v>
          </cell>
          <cell r="F10876">
            <v>31</v>
          </cell>
          <cell r="G10876">
            <v>22</v>
          </cell>
          <cell r="H10876">
            <v>-2.2481240000000002</v>
          </cell>
        </row>
        <row r="10877">
          <cell r="A10877">
            <v>2006</v>
          </cell>
          <cell r="B10877" t="str">
            <v>A(&lt; 0]</v>
          </cell>
          <cell r="C10877" t="str">
            <v>MACHINERY AND RELATED ITEMS</v>
          </cell>
          <cell r="D10877" t="str">
            <v>Loss</v>
          </cell>
          <cell r="E10877" t="str">
            <v>Northern Cape</v>
          </cell>
          <cell r="F10877">
            <v>31</v>
          </cell>
          <cell r="G10877">
            <v>6</v>
          </cell>
          <cell r="H10877">
            <v>-1.277928</v>
          </cell>
        </row>
        <row r="10878">
          <cell r="A10878">
            <v>2006</v>
          </cell>
          <cell r="B10878" t="str">
            <v>A(&lt; 0]</v>
          </cell>
          <cell r="C10878" t="str">
            <v>MACHINERY AND RELATED ITEMS</v>
          </cell>
          <cell r="D10878" t="str">
            <v>Loss</v>
          </cell>
          <cell r="E10878" t="str">
            <v>Western Cape</v>
          </cell>
          <cell r="F10878">
            <v>31</v>
          </cell>
          <cell r="G10878">
            <v>260</v>
          </cell>
          <cell r="H10878">
            <v>-87.629805000000033</v>
          </cell>
        </row>
        <row r="10879">
          <cell r="A10879">
            <v>2006</v>
          </cell>
          <cell r="B10879" t="str">
            <v>A(&lt; 0]</v>
          </cell>
          <cell r="C10879" t="str">
            <v>MEDICAL, DENTAL AND HEALTH AND VETERINARY SERVICE</v>
          </cell>
          <cell r="D10879" t="str">
            <v>Loss</v>
          </cell>
          <cell r="E10879" t="str">
            <v>Eastern Cape</v>
          </cell>
          <cell r="F10879">
            <v>31</v>
          </cell>
          <cell r="G10879">
            <v>45</v>
          </cell>
          <cell r="H10879">
            <v>-10.338596999999998</v>
          </cell>
        </row>
        <row r="10880">
          <cell r="A10880">
            <v>2006</v>
          </cell>
          <cell r="B10880" t="str">
            <v>A(&lt; 0]</v>
          </cell>
          <cell r="C10880" t="str">
            <v>MEDICAL, DENTAL AND HEALTH AND VETERINARY SERVICE</v>
          </cell>
          <cell r="D10880" t="str">
            <v>Loss</v>
          </cell>
          <cell r="E10880" t="str">
            <v>Free State</v>
          </cell>
          <cell r="F10880">
            <v>31</v>
          </cell>
          <cell r="G10880">
            <v>26</v>
          </cell>
          <cell r="H10880">
            <v>-3.1366490000000002</v>
          </cell>
        </row>
        <row r="10881">
          <cell r="A10881">
            <v>2006</v>
          </cell>
          <cell r="B10881" t="str">
            <v>A(&lt; 0]</v>
          </cell>
          <cell r="C10881" t="str">
            <v>MEDICAL, DENTAL AND HEALTH AND VETERINARY SERVICE</v>
          </cell>
          <cell r="D10881" t="str">
            <v>Loss</v>
          </cell>
          <cell r="E10881" t="str">
            <v>Gauteng</v>
          </cell>
          <cell r="F10881">
            <v>31</v>
          </cell>
          <cell r="G10881">
            <v>358</v>
          </cell>
          <cell r="H10881">
            <v>-130.75344900000002</v>
          </cell>
        </row>
        <row r="10882">
          <cell r="A10882">
            <v>2006</v>
          </cell>
          <cell r="B10882" t="str">
            <v>A(&lt; 0]</v>
          </cell>
          <cell r="C10882" t="str">
            <v>MEDICAL, DENTAL AND HEALTH AND VETERINARY SERVICE</v>
          </cell>
          <cell r="D10882" t="str">
            <v>Loss</v>
          </cell>
          <cell r="E10882" t="str">
            <v>KwaZulu Natal</v>
          </cell>
          <cell r="F10882">
            <v>31</v>
          </cell>
          <cell r="G10882">
            <v>7</v>
          </cell>
          <cell r="H10882">
            <v>-0.94208599999999987</v>
          </cell>
        </row>
        <row r="10883">
          <cell r="A10883">
            <v>2006</v>
          </cell>
          <cell r="B10883" t="str">
            <v>A(&lt; 0]</v>
          </cell>
          <cell r="C10883" t="str">
            <v>MEDICAL, DENTAL AND HEALTH AND VETERINARY SERVICE</v>
          </cell>
          <cell r="D10883" t="str">
            <v>Loss</v>
          </cell>
          <cell r="E10883" t="str">
            <v>Limpopo</v>
          </cell>
          <cell r="F10883">
            <v>31</v>
          </cell>
          <cell r="G10883">
            <v>10</v>
          </cell>
          <cell r="H10883">
            <v>-2.1878690000000001</v>
          </cell>
        </row>
        <row r="10884">
          <cell r="A10884">
            <v>2006</v>
          </cell>
          <cell r="B10884" t="str">
            <v>A(&lt; 0]</v>
          </cell>
          <cell r="C10884" t="str">
            <v>MEDICAL, DENTAL AND HEALTH AND VETERINARY SERVICE</v>
          </cell>
          <cell r="D10884" t="str">
            <v>Loss</v>
          </cell>
          <cell r="E10884" t="str">
            <v>Mpumalanga</v>
          </cell>
          <cell r="F10884">
            <v>31</v>
          </cell>
          <cell r="G10884">
            <v>50</v>
          </cell>
          <cell r="H10884">
            <v>-5.2518690000000001</v>
          </cell>
        </row>
        <row r="10885">
          <cell r="A10885">
            <v>2006</v>
          </cell>
          <cell r="B10885" t="str">
            <v>A(&lt; 0]</v>
          </cell>
          <cell r="C10885" t="str">
            <v>MEDICAL, DENTAL AND HEALTH AND VETERINARY SERVICE</v>
          </cell>
          <cell r="D10885" t="str">
            <v>Loss</v>
          </cell>
          <cell r="E10885" t="str">
            <v>North West</v>
          </cell>
          <cell r="F10885">
            <v>31</v>
          </cell>
          <cell r="G10885">
            <v>18</v>
          </cell>
          <cell r="H10885">
            <v>-2.2113730000000005</v>
          </cell>
        </row>
        <row r="10886">
          <cell r="A10886">
            <v>2006</v>
          </cell>
          <cell r="B10886" t="str">
            <v>A(&lt; 0]</v>
          </cell>
          <cell r="C10886" t="str">
            <v>MEDICAL, DENTAL AND HEALTH AND VETERINARY SERVICE</v>
          </cell>
          <cell r="D10886" t="str">
            <v>Loss</v>
          </cell>
          <cell r="E10886" t="str">
            <v>Northern Cape</v>
          </cell>
          <cell r="F10886">
            <v>31</v>
          </cell>
          <cell r="G10886">
            <v>10</v>
          </cell>
          <cell r="H10886">
            <v>-0.64332600000000006</v>
          </cell>
        </row>
        <row r="10887">
          <cell r="A10887">
            <v>2006</v>
          </cell>
          <cell r="B10887" t="str">
            <v>A(&lt; 0]</v>
          </cell>
          <cell r="C10887" t="str">
            <v>MEDICAL, DENTAL AND HEALTH AND VETERINARY SERVICE</v>
          </cell>
          <cell r="D10887" t="str">
            <v>Loss</v>
          </cell>
          <cell r="E10887" t="str">
            <v>Western Cape</v>
          </cell>
          <cell r="F10887">
            <v>31</v>
          </cell>
          <cell r="G10887">
            <v>174</v>
          </cell>
          <cell r="H10887">
            <v>-37.852638000000034</v>
          </cell>
        </row>
        <row r="10888">
          <cell r="A10888">
            <v>2006</v>
          </cell>
          <cell r="B10888" t="str">
            <v>A(&lt; 0]</v>
          </cell>
          <cell r="C10888" t="str">
            <v>METAL</v>
          </cell>
          <cell r="D10888" t="str">
            <v>Loss</v>
          </cell>
          <cell r="E10888" t="str">
            <v>Eastern Cape</v>
          </cell>
          <cell r="F10888">
            <v>31</v>
          </cell>
          <cell r="G10888">
            <v>52</v>
          </cell>
          <cell r="H10888">
            <v>-12.452134000000003</v>
          </cell>
        </row>
        <row r="10889">
          <cell r="A10889">
            <v>2006</v>
          </cell>
          <cell r="B10889" t="str">
            <v>A(&lt; 0]</v>
          </cell>
          <cell r="C10889" t="str">
            <v>METAL</v>
          </cell>
          <cell r="D10889" t="str">
            <v>Loss</v>
          </cell>
          <cell r="E10889" t="str">
            <v>Free State</v>
          </cell>
          <cell r="F10889">
            <v>31</v>
          </cell>
          <cell r="G10889">
            <v>19</v>
          </cell>
          <cell r="H10889">
            <v>-3.7386000000000004</v>
          </cell>
        </row>
        <row r="10890">
          <cell r="A10890">
            <v>2006</v>
          </cell>
          <cell r="B10890" t="str">
            <v>A(&lt; 0]</v>
          </cell>
          <cell r="C10890" t="str">
            <v>METAL</v>
          </cell>
          <cell r="D10890" t="str">
            <v>Loss</v>
          </cell>
          <cell r="E10890" t="str">
            <v>Gauteng</v>
          </cell>
          <cell r="F10890">
            <v>31</v>
          </cell>
          <cell r="G10890">
            <v>623</v>
          </cell>
          <cell r="H10890">
            <v>-293.0679440000003</v>
          </cell>
        </row>
        <row r="10891">
          <cell r="A10891">
            <v>2006</v>
          </cell>
          <cell r="B10891" t="str">
            <v>A(&lt; 0]</v>
          </cell>
          <cell r="C10891" t="str">
            <v>METAL</v>
          </cell>
          <cell r="D10891" t="str">
            <v>Loss</v>
          </cell>
          <cell r="E10891" t="str">
            <v>KwaZulu Natal</v>
          </cell>
          <cell r="F10891">
            <v>31</v>
          </cell>
          <cell r="G10891">
            <v>26</v>
          </cell>
          <cell r="H10891">
            <v>-26.154660999999997</v>
          </cell>
        </row>
        <row r="10892">
          <cell r="A10892">
            <v>2006</v>
          </cell>
          <cell r="B10892" t="str">
            <v>A(&lt; 0]</v>
          </cell>
          <cell r="C10892" t="str">
            <v>METAL</v>
          </cell>
          <cell r="D10892" t="str">
            <v>Loss</v>
          </cell>
          <cell r="E10892" t="str">
            <v>Limpopo</v>
          </cell>
          <cell r="F10892">
            <v>31</v>
          </cell>
          <cell r="G10892">
            <v>9</v>
          </cell>
          <cell r="H10892">
            <v>-2.9235700000000002</v>
          </cell>
        </row>
        <row r="10893">
          <cell r="A10893">
            <v>2006</v>
          </cell>
          <cell r="B10893" t="str">
            <v>A(&lt; 0]</v>
          </cell>
          <cell r="C10893" t="str">
            <v>METAL</v>
          </cell>
          <cell r="D10893" t="str">
            <v>Loss</v>
          </cell>
          <cell r="E10893" t="str">
            <v>Mpumalanga</v>
          </cell>
          <cell r="F10893">
            <v>31</v>
          </cell>
          <cell r="G10893">
            <v>83</v>
          </cell>
          <cell r="H10893">
            <v>-27.495574000000005</v>
          </cell>
        </row>
        <row r="10894">
          <cell r="A10894">
            <v>2006</v>
          </cell>
          <cell r="B10894" t="str">
            <v>A(&lt; 0]</v>
          </cell>
          <cell r="C10894" t="str">
            <v>METAL</v>
          </cell>
          <cell r="D10894" t="str">
            <v>Loss</v>
          </cell>
          <cell r="E10894" t="str">
            <v>North West</v>
          </cell>
          <cell r="F10894">
            <v>31</v>
          </cell>
          <cell r="G10894">
            <v>12</v>
          </cell>
          <cell r="H10894">
            <v>-0.97103399999999995</v>
          </cell>
        </row>
        <row r="10895">
          <cell r="A10895">
            <v>2006</v>
          </cell>
          <cell r="B10895" t="str">
            <v>A(&lt; 0]</v>
          </cell>
          <cell r="C10895" t="str">
            <v>METAL</v>
          </cell>
          <cell r="D10895" t="str">
            <v>Loss</v>
          </cell>
          <cell r="E10895" t="str">
            <v>Northern Cape</v>
          </cell>
          <cell r="F10895">
            <v>31</v>
          </cell>
          <cell r="G10895">
            <v>5</v>
          </cell>
          <cell r="H10895">
            <v>-0.74266899999999991</v>
          </cell>
        </row>
        <row r="10896">
          <cell r="A10896">
            <v>2006</v>
          </cell>
          <cell r="B10896" t="str">
            <v>A(&lt; 0]</v>
          </cell>
          <cell r="C10896" t="str">
            <v>METAL</v>
          </cell>
          <cell r="D10896" t="str">
            <v>Loss</v>
          </cell>
          <cell r="E10896" t="str">
            <v>Western Cape</v>
          </cell>
          <cell r="F10896">
            <v>31</v>
          </cell>
          <cell r="G10896">
            <v>202</v>
          </cell>
          <cell r="H10896">
            <v>-49.528684000000005</v>
          </cell>
        </row>
        <row r="10897">
          <cell r="A10897">
            <v>2006</v>
          </cell>
          <cell r="B10897" t="str">
            <v>A(&lt; 0]</v>
          </cell>
          <cell r="C10897" t="str">
            <v>MINING AND QUARRYING</v>
          </cell>
          <cell r="D10897" t="str">
            <v>Loss</v>
          </cell>
          <cell r="E10897" t="str">
            <v>Eastern Cape</v>
          </cell>
          <cell r="F10897">
            <v>31</v>
          </cell>
          <cell r="G10897">
            <v>5</v>
          </cell>
          <cell r="H10897">
            <v>-2.2686860000000002</v>
          </cell>
        </row>
        <row r="10898">
          <cell r="A10898">
            <v>2006</v>
          </cell>
          <cell r="B10898" t="str">
            <v>A(&lt; 0]</v>
          </cell>
          <cell r="C10898" t="str">
            <v>MINING AND QUARRYING</v>
          </cell>
          <cell r="D10898" t="str">
            <v>Loss</v>
          </cell>
          <cell r="E10898" t="str">
            <v>Free State</v>
          </cell>
          <cell r="F10898">
            <v>31</v>
          </cell>
          <cell r="G10898">
            <v>2</v>
          </cell>
          <cell r="H10898">
            <v>-0.15740600000000002</v>
          </cell>
        </row>
        <row r="10899">
          <cell r="A10899">
            <v>2006</v>
          </cell>
          <cell r="B10899" t="str">
            <v>A(&lt; 0]</v>
          </cell>
          <cell r="C10899" t="str">
            <v>MINING AND QUARRYING</v>
          </cell>
          <cell r="D10899" t="str">
            <v>Loss</v>
          </cell>
          <cell r="E10899" t="str">
            <v>Gauteng</v>
          </cell>
          <cell r="F10899">
            <v>31</v>
          </cell>
          <cell r="G10899">
            <v>53</v>
          </cell>
          <cell r="H10899">
            <v>-551.40782699999988</v>
          </cell>
        </row>
        <row r="10900">
          <cell r="A10900">
            <v>2006</v>
          </cell>
          <cell r="B10900" t="str">
            <v>A(&lt; 0]</v>
          </cell>
          <cell r="C10900" t="str">
            <v>MINING AND QUARRYING</v>
          </cell>
          <cell r="D10900" t="str">
            <v>Loss</v>
          </cell>
          <cell r="E10900" t="str">
            <v>Mpumalanga</v>
          </cell>
          <cell r="F10900">
            <v>31</v>
          </cell>
          <cell r="G10900">
            <v>8</v>
          </cell>
          <cell r="H10900">
            <v>-1.454315</v>
          </cell>
        </row>
        <row r="10901">
          <cell r="A10901">
            <v>2006</v>
          </cell>
          <cell r="B10901" t="str">
            <v>A(&lt; 0]</v>
          </cell>
          <cell r="C10901" t="str">
            <v>MINING AND QUARRYING</v>
          </cell>
          <cell r="D10901" t="str">
            <v>Loss</v>
          </cell>
          <cell r="E10901" t="str">
            <v>North West</v>
          </cell>
          <cell r="F10901">
            <v>31</v>
          </cell>
          <cell r="G10901">
            <v>18</v>
          </cell>
          <cell r="H10901">
            <v>-6.4461759999999995</v>
          </cell>
        </row>
        <row r="10902">
          <cell r="A10902">
            <v>2006</v>
          </cell>
          <cell r="B10902" t="str">
            <v>A(&lt; 0]</v>
          </cell>
          <cell r="C10902" t="str">
            <v>MINING AND QUARRYING</v>
          </cell>
          <cell r="D10902" t="str">
            <v>Loss</v>
          </cell>
          <cell r="E10902" t="str">
            <v>Northern Cape</v>
          </cell>
          <cell r="F10902">
            <v>31</v>
          </cell>
          <cell r="G10902">
            <v>5</v>
          </cell>
          <cell r="H10902">
            <v>-47.681874999999998</v>
          </cell>
        </row>
        <row r="10903">
          <cell r="A10903">
            <v>2006</v>
          </cell>
          <cell r="B10903" t="str">
            <v>A(&lt; 0]</v>
          </cell>
          <cell r="C10903" t="str">
            <v>MINING AND QUARRYING</v>
          </cell>
          <cell r="D10903" t="str">
            <v>Loss</v>
          </cell>
          <cell r="E10903" t="str">
            <v>Western Cape</v>
          </cell>
          <cell r="F10903">
            <v>31</v>
          </cell>
          <cell r="G10903">
            <v>13</v>
          </cell>
          <cell r="H10903">
            <v>-21.909914000000001</v>
          </cell>
        </row>
        <row r="10904">
          <cell r="A10904">
            <v>2006</v>
          </cell>
          <cell r="B10904" t="str">
            <v>A(&lt; 0]</v>
          </cell>
          <cell r="C10904" t="str">
            <v>NORMAL INCOME PER IRP5</v>
          </cell>
          <cell r="D10904" t="str">
            <v>Loss</v>
          </cell>
          <cell r="E10904" t="str">
            <v>Gauteng</v>
          </cell>
          <cell r="F10904">
            <v>31</v>
          </cell>
          <cell r="G10904">
            <v>38</v>
          </cell>
          <cell r="H10904">
            <v>-12.745774000000001</v>
          </cell>
          <cell r="I10904">
            <v>1.6841614600000001</v>
          </cell>
        </row>
        <row r="10905">
          <cell r="A10905">
            <v>2006</v>
          </cell>
          <cell r="B10905" t="str">
            <v>A(&lt; 0]</v>
          </cell>
          <cell r="C10905" t="str">
            <v>NORMAL INCOME PER IRP5</v>
          </cell>
          <cell r="D10905" t="str">
            <v>Loss</v>
          </cell>
          <cell r="E10905" t="str">
            <v>KwaZulu Natal</v>
          </cell>
          <cell r="F10905">
            <v>31</v>
          </cell>
          <cell r="G10905">
            <v>2</v>
          </cell>
          <cell r="H10905">
            <v>-1.1687350000000001</v>
          </cell>
        </row>
        <row r="10906">
          <cell r="A10906">
            <v>2006</v>
          </cell>
          <cell r="B10906" t="str">
            <v>A(&lt; 0]</v>
          </cell>
          <cell r="C10906" t="str">
            <v>NORMAL INCOME PER IRP5</v>
          </cell>
          <cell r="D10906" t="str">
            <v>Loss</v>
          </cell>
          <cell r="E10906" t="str">
            <v>Western Cape</v>
          </cell>
          <cell r="F10906">
            <v>31</v>
          </cell>
          <cell r="G10906">
            <v>12</v>
          </cell>
          <cell r="H10906">
            <v>-2.9523709999999999</v>
          </cell>
        </row>
        <row r="10907">
          <cell r="A10907">
            <v>2006</v>
          </cell>
          <cell r="B10907" t="str">
            <v>A(&lt; 0]</v>
          </cell>
          <cell r="C10907" t="str">
            <v>OTHER MANUFACTURING INDUSTRIES</v>
          </cell>
          <cell r="D10907" t="str">
            <v>Loss</v>
          </cell>
          <cell r="E10907" t="str">
            <v>Eastern Cape</v>
          </cell>
          <cell r="F10907">
            <v>31</v>
          </cell>
          <cell r="G10907">
            <v>99</v>
          </cell>
          <cell r="H10907">
            <v>-39.259555999999996</v>
          </cell>
        </row>
        <row r="10908">
          <cell r="A10908">
            <v>2006</v>
          </cell>
          <cell r="B10908" t="str">
            <v>A(&lt; 0]</v>
          </cell>
          <cell r="C10908" t="str">
            <v>OTHER MANUFACTURING INDUSTRIES</v>
          </cell>
          <cell r="D10908" t="str">
            <v>Loss</v>
          </cell>
          <cell r="E10908" t="str">
            <v>Free State</v>
          </cell>
          <cell r="F10908">
            <v>31</v>
          </cell>
          <cell r="G10908">
            <v>30</v>
          </cell>
          <cell r="H10908">
            <v>-13.171182</v>
          </cell>
        </row>
        <row r="10909">
          <cell r="A10909">
            <v>2006</v>
          </cell>
          <cell r="B10909" t="str">
            <v>A(&lt; 0]</v>
          </cell>
          <cell r="C10909" t="str">
            <v>OTHER MANUFACTURING INDUSTRIES</v>
          </cell>
          <cell r="D10909" t="str">
            <v>Loss</v>
          </cell>
          <cell r="E10909" t="str">
            <v>Gauteng</v>
          </cell>
          <cell r="F10909">
            <v>31</v>
          </cell>
          <cell r="G10909">
            <v>1076</v>
          </cell>
          <cell r="H10909">
            <v>-2634.7747609999997</v>
          </cell>
        </row>
        <row r="10910">
          <cell r="A10910">
            <v>2006</v>
          </cell>
          <cell r="B10910" t="str">
            <v>A(&lt; 0]</v>
          </cell>
          <cell r="C10910" t="str">
            <v>OTHER MANUFACTURING INDUSTRIES</v>
          </cell>
          <cell r="D10910" t="str">
            <v>Loss</v>
          </cell>
          <cell r="E10910" t="str">
            <v>KwaZulu Natal</v>
          </cell>
          <cell r="F10910">
            <v>31</v>
          </cell>
          <cell r="G10910">
            <v>45</v>
          </cell>
          <cell r="H10910">
            <v>-160.68292700000001</v>
          </cell>
        </row>
        <row r="10911">
          <cell r="A10911">
            <v>2006</v>
          </cell>
          <cell r="B10911" t="str">
            <v>A(&lt; 0]</v>
          </cell>
          <cell r="C10911" t="str">
            <v>OTHER MANUFACTURING INDUSTRIES</v>
          </cell>
          <cell r="D10911" t="str">
            <v>Loss</v>
          </cell>
          <cell r="E10911" t="str">
            <v>Limpopo</v>
          </cell>
          <cell r="F10911">
            <v>31</v>
          </cell>
          <cell r="G10911">
            <v>18</v>
          </cell>
          <cell r="H10911">
            <v>-1.5489550000000003</v>
          </cell>
        </row>
        <row r="10912">
          <cell r="A10912">
            <v>2006</v>
          </cell>
          <cell r="B10912" t="str">
            <v>A(&lt; 0]</v>
          </cell>
          <cell r="C10912" t="str">
            <v>OTHER MANUFACTURING INDUSTRIES</v>
          </cell>
          <cell r="D10912" t="str">
            <v>Loss</v>
          </cell>
          <cell r="E10912" t="str">
            <v>Mpumalanga</v>
          </cell>
          <cell r="F10912">
            <v>31</v>
          </cell>
          <cell r="G10912">
            <v>83</v>
          </cell>
          <cell r="H10912">
            <v>-26.102784000000007</v>
          </cell>
        </row>
        <row r="10913">
          <cell r="A10913">
            <v>2006</v>
          </cell>
          <cell r="B10913" t="str">
            <v>A(&lt; 0]</v>
          </cell>
          <cell r="C10913" t="str">
            <v>OTHER MANUFACTURING INDUSTRIES</v>
          </cell>
          <cell r="D10913" t="str">
            <v>Loss</v>
          </cell>
          <cell r="E10913" t="str">
            <v>North West</v>
          </cell>
          <cell r="F10913">
            <v>31</v>
          </cell>
          <cell r="G10913">
            <v>44</v>
          </cell>
          <cell r="H10913">
            <v>-18.766548</v>
          </cell>
        </row>
        <row r="10914">
          <cell r="A10914">
            <v>2006</v>
          </cell>
          <cell r="B10914" t="str">
            <v>A(&lt; 0]</v>
          </cell>
          <cell r="C10914" t="str">
            <v>OTHER MANUFACTURING INDUSTRIES</v>
          </cell>
          <cell r="D10914" t="str">
            <v>Loss</v>
          </cell>
          <cell r="E10914" t="str">
            <v>Northern Cape</v>
          </cell>
          <cell r="F10914">
            <v>31</v>
          </cell>
          <cell r="G10914">
            <v>9</v>
          </cell>
          <cell r="H10914">
            <v>-0.397951</v>
          </cell>
        </row>
        <row r="10915">
          <cell r="A10915">
            <v>2006</v>
          </cell>
          <cell r="B10915" t="str">
            <v>A(&lt; 0]</v>
          </cell>
          <cell r="C10915" t="str">
            <v>OTHER MANUFACTURING INDUSTRIES</v>
          </cell>
          <cell r="D10915" t="str">
            <v>Loss</v>
          </cell>
          <cell r="E10915" t="str">
            <v>Western Cape</v>
          </cell>
          <cell r="F10915">
            <v>31</v>
          </cell>
          <cell r="G10915">
            <v>433</v>
          </cell>
          <cell r="H10915">
            <v>-177.57978499999993</v>
          </cell>
        </row>
        <row r="10916">
          <cell r="A10916">
            <v>2006</v>
          </cell>
          <cell r="B10916" t="str">
            <v>A(&lt; 0]</v>
          </cell>
          <cell r="C10916" t="str">
            <v>PAPER, PRINTING AND PUBLISHING</v>
          </cell>
          <cell r="D10916" t="str">
            <v>Loss</v>
          </cell>
          <cell r="E10916" t="str">
            <v>Eastern Cape</v>
          </cell>
          <cell r="F10916">
            <v>31</v>
          </cell>
          <cell r="G10916">
            <v>36</v>
          </cell>
          <cell r="H10916">
            <v>-7.3066589999999998</v>
          </cell>
        </row>
        <row r="10917">
          <cell r="A10917">
            <v>2006</v>
          </cell>
          <cell r="B10917" t="str">
            <v>A(&lt; 0]</v>
          </cell>
          <cell r="C10917" t="str">
            <v>PAPER, PRINTING AND PUBLISHING</v>
          </cell>
          <cell r="D10917" t="str">
            <v>Loss</v>
          </cell>
          <cell r="E10917" t="str">
            <v>Free State</v>
          </cell>
          <cell r="F10917">
            <v>31</v>
          </cell>
          <cell r="G10917">
            <v>11</v>
          </cell>
          <cell r="H10917">
            <v>-6.5518010000000002</v>
          </cell>
        </row>
        <row r="10918">
          <cell r="A10918">
            <v>2006</v>
          </cell>
          <cell r="B10918" t="str">
            <v>A(&lt; 0]</v>
          </cell>
          <cell r="C10918" t="str">
            <v>PAPER, PRINTING AND PUBLISHING</v>
          </cell>
          <cell r="D10918" t="str">
            <v>Loss</v>
          </cell>
          <cell r="E10918" t="str">
            <v>Gauteng</v>
          </cell>
          <cell r="F10918">
            <v>31</v>
          </cell>
          <cell r="G10918">
            <v>455</v>
          </cell>
          <cell r="H10918">
            <v>-246.39191100000002</v>
          </cell>
        </row>
        <row r="10919">
          <cell r="A10919">
            <v>2006</v>
          </cell>
          <cell r="B10919" t="str">
            <v>A(&lt; 0]</v>
          </cell>
          <cell r="C10919" t="str">
            <v>PAPER, PRINTING AND PUBLISHING</v>
          </cell>
          <cell r="D10919" t="str">
            <v>Loss</v>
          </cell>
          <cell r="E10919" t="str">
            <v>KwaZulu Natal</v>
          </cell>
          <cell r="F10919">
            <v>31</v>
          </cell>
          <cell r="G10919">
            <v>22</v>
          </cell>
          <cell r="H10919">
            <v>-10.341167000000002</v>
          </cell>
        </row>
        <row r="10920">
          <cell r="A10920">
            <v>2006</v>
          </cell>
          <cell r="B10920" t="str">
            <v>A(&lt; 0]</v>
          </cell>
          <cell r="C10920" t="str">
            <v>PAPER, PRINTING AND PUBLISHING</v>
          </cell>
          <cell r="D10920" t="str">
            <v>Loss</v>
          </cell>
          <cell r="E10920" t="str">
            <v>Limpopo</v>
          </cell>
          <cell r="F10920">
            <v>31</v>
          </cell>
          <cell r="G10920">
            <v>9</v>
          </cell>
          <cell r="H10920">
            <v>-0.25125899999999995</v>
          </cell>
        </row>
        <row r="10921">
          <cell r="A10921">
            <v>2006</v>
          </cell>
          <cell r="B10921" t="str">
            <v>A(&lt; 0]</v>
          </cell>
          <cell r="C10921" t="str">
            <v>PAPER, PRINTING AND PUBLISHING</v>
          </cell>
          <cell r="D10921" t="str">
            <v>Loss</v>
          </cell>
          <cell r="E10921" t="str">
            <v>Mpumalanga</v>
          </cell>
          <cell r="F10921">
            <v>31</v>
          </cell>
          <cell r="G10921">
            <v>29</v>
          </cell>
          <cell r="H10921">
            <v>-6.0308959999999994</v>
          </cell>
        </row>
        <row r="10922">
          <cell r="A10922">
            <v>2006</v>
          </cell>
          <cell r="B10922" t="str">
            <v>A(&lt; 0]</v>
          </cell>
          <cell r="C10922" t="str">
            <v>PAPER, PRINTING AND PUBLISHING</v>
          </cell>
          <cell r="D10922" t="str">
            <v>Loss</v>
          </cell>
          <cell r="E10922" t="str">
            <v>North West</v>
          </cell>
          <cell r="F10922">
            <v>31</v>
          </cell>
          <cell r="G10922">
            <v>9</v>
          </cell>
          <cell r="H10922">
            <v>-6.0364519999999997</v>
          </cell>
        </row>
        <row r="10923">
          <cell r="A10923">
            <v>2006</v>
          </cell>
          <cell r="B10923" t="str">
            <v>A(&lt; 0]</v>
          </cell>
          <cell r="C10923" t="str">
            <v>PAPER, PRINTING AND PUBLISHING</v>
          </cell>
          <cell r="D10923" t="str">
            <v>Loss</v>
          </cell>
          <cell r="E10923" t="str">
            <v>Northern Cape</v>
          </cell>
          <cell r="F10923">
            <v>31</v>
          </cell>
          <cell r="G10923">
            <v>2</v>
          </cell>
          <cell r="H10923">
            <v>-0.597028</v>
          </cell>
        </row>
        <row r="10924">
          <cell r="A10924">
            <v>2006</v>
          </cell>
          <cell r="B10924" t="str">
            <v>A(&lt; 0]</v>
          </cell>
          <cell r="C10924" t="str">
            <v>PAPER, PRINTING AND PUBLISHING</v>
          </cell>
          <cell r="D10924" t="str">
            <v>Loss</v>
          </cell>
          <cell r="E10924" t="str">
            <v>Western Cape</v>
          </cell>
          <cell r="F10924">
            <v>31</v>
          </cell>
          <cell r="G10924">
            <v>216</v>
          </cell>
          <cell r="H10924">
            <v>-90.097122000000013</v>
          </cell>
        </row>
        <row r="10925">
          <cell r="A10925">
            <v>2006</v>
          </cell>
          <cell r="B10925" t="str">
            <v>A(&lt; 0]</v>
          </cell>
          <cell r="C10925" t="str">
            <v>PERSONAL AND HOUSEHOLD SERVICES</v>
          </cell>
          <cell r="D10925" t="str">
            <v>Loss</v>
          </cell>
          <cell r="E10925" t="str">
            <v>Eastern Cape</v>
          </cell>
          <cell r="F10925">
            <v>31</v>
          </cell>
          <cell r="G10925">
            <v>75</v>
          </cell>
          <cell r="H10925">
            <v>-6.8730060000000019</v>
          </cell>
        </row>
        <row r="10926">
          <cell r="A10926">
            <v>2006</v>
          </cell>
          <cell r="B10926" t="str">
            <v>A(&lt; 0]</v>
          </cell>
          <cell r="C10926" t="str">
            <v>PERSONAL AND HOUSEHOLD SERVICES</v>
          </cell>
          <cell r="D10926" t="str">
            <v>Loss</v>
          </cell>
          <cell r="E10926" t="str">
            <v>Free State</v>
          </cell>
          <cell r="F10926">
            <v>31</v>
          </cell>
          <cell r="G10926">
            <v>28</v>
          </cell>
          <cell r="H10926">
            <v>-3.0562459999999998</v>
          </cell>
        </row>
        <row r="10927">
          <cell r="A10927">
            <v>2006</v>
          </cell>
          <cell r="B10927" t="str">
            <v>A(&lt; 0]</v>
          </cell>
          <cell r="C10927" t="str">
            <v>PERSONAL AND HOUSEHOLD SERVICES</v>
          </cell>
          <cell r="D10927" t="str">
            <v>Loss</v>
          </cell>
          <cell r="E10927" t="str">
            <v>Gauteng</v>
          </cell>
          <cell r="F10927">
            <v>31</v>
          </cell>
          <cell r="G10927">
            <v>622</v>
          </cell>
          <cell r="H10927">
            <v>-84.090315000000018</v>
          </cell>
        </row>
        <row r="10928">
          <cell r="A10928">
            <v>2006</v>
          </cell>
          <cell r="B10928" t="str">
            <v>A(&lt; 0]</v>
          </cell>
          <cell r="C10928" t="str">
            <v>PERSONAL AND HOUSEHOLD SERVICES</v>
          </cell>
          <cell r="D10928" t="str">
            <v>Loss</v>
          </cell>
          <cell r="E10928" t="str">
            <v>KwaZulu Natal</v>
          </cell>
          <cell r="F10928">
            <v>31</v>
          </cell>
          <cell r="G10928">
            <v>24</v>
          </cell>
          <cell r="H10928">
            <v>-3.4753019999999997</v>
          </cell>
        </row>
        <row r="10929">
          <cell r="A10929">
            <v>2006</v>
          </cell>
          <cell r="B10929" t="str">
            <v>A(&lt; 0]</v>
          </cell>
          <cell r="C10929" t="str">
            <v>PERSONAL AND HOUSEHOLD SERVICES</v>
          </cell>
          <cell r="D10929" t="str">
            <v>Loss</v>
          </cell>
          <cell r="E10929" t="str">
            <v>Limpopo</v>
          </cell>
          <cell r="F10929">
            <v>31</v>
          </cell>
          <cell r="G10929">
            <v>19</v>
          </cell>
          <cell r="H10929">
            <v>-1.7830270000000001</v>
          </cell>
        </row>
        <row r="10930">
          <cell r="A10930">
            <v>2006</v>
          </cell>
          <cell r="B10930" t="str">
            <v>A(&lt; 0]</v>
          </cell>
          <cell r="C10930" t="str">
            <v>PERSONAL AND HOUSEHOLD SERVICES</v>
          </cell>
          <cell r="D10930" t="str">
            <v>Loss</v>
          </cell>
          <cell r="E10930" t="str">
            <v>Mpumalanga</v>
          </cell>
          <cell r="F10930">
            <v>31</v>
          </cell>
          <cell r="G10930">
            <v>93</v>
          </cell>
          <cell r="H10930">
            <v>-9.3621739999999978</v>
          </cell>
        </row>
        <row r="10931">
          <cell r="A10931">
            <v>2006</v>
          </cell>
          <cell r="B10931" t="str">
            <v>A(&lt; 0]</v>
          </cell>
          <cell r="C10931" t="str">
            <v>PERSONAL AND HOUSEHOLD SERVICES</v>
          </cell>
          <cell r="D10931" t="str">
            <v>Loss</v>
          </cell>
          <cell r="E10931" t="str">
            <v>North West</v>
          </cell>
          <cell r="F10931">
            <v>31</v>
          </cell>
          <cell r="G10931">
            <v>30</v>
          </cell>
          <cell r="H10931">
            <v>-1.4195959999999999</v>
          </cell>
        </row>
        <row r="10932">
          <cell r="A10932">
            <v>2006</v>
          </cell>
          <cell r="B10932" t="str">
            <v>A(&lt; 0]</v>
          </cell>
          <cell r="C10932" t="str">
            <v>PERSONAL AND HOUSEHOLD SERVICES</v>
          </cell>
          <cell r="D10932" t="str">
            <v>Loss</v>
          </cell>
          <cell r="E10932" t="str">
            <v>Northern Cape</v>
          </cell>
          <cell r="F10932">
            <v>31</v>
          </cell>
          <cell r="G10932">
            <v>14</v>
          </cell>
          <cell r="H10932">
            <v>-1.3110279999999999</v>
          </cell>
        </row>
        <row r="10933">
          <cell r="A10933">
            <v>2006</v>
          </cell>
          <cell r="B10933" t="str">
            <v>A(&lt; 0]</v>
          </cell>
          <cell r="C10933" t="str">
            <v>PERSONAL AND HOUSEHOLD SERVICES</v>
          </cell>
          <cell r="D10933" t="str">
            <v>Loss</v>
          </cell>
          <cell r="E10933" t="str">
            <v>Western Cape</v>
          </cell>
          <cell r="F10933">
            <v>31</v>
          </cell>
          <cell r="G10933">
            <v>285</v>
          </cell>
          <cell r="H10933">
            <v>-32.93173800000001</v>
          </cell>
        </row>
        <row r="10934">
          <cell r="A10934">
            <v>2006</v>
          </cell>
          <cell r="B10934" t="str">
            <v>A(&lt; 0]</v>
          </cell>
          <cell r="C10934" t="str">
            <v>RECREATIONAL AND CULTURAL SERVICES</v>
          </cell>
          <cell r="D10934" t="str">
            <v>Loss</v>
          </cell>
          <cell r="E10934" t="str">
            <v>Eastern Cape</v>
          </cell>
          <cell r="F10934">
            <v>31</v>
          </cell>
          <cell r="G10934">
            <v>35</v>
          </cell>
          <cell r="H10934">
            <v>-10.849805999999997</v>
          </cell>
        </row>
        <row r="10935">
          <cell r="A10935">
            <v>2006</v>
          </cell>
          <cell r="B10935" t="str">
            <v>A(&lt; 0]</v>
          </cell>
          <cell r="C10935" t="str">
            <v>RECREATIONAL AND CULTURAL SERVICES</v>
          </cell>
          <cell r="D10935" t="str">
            <v>Loss</v>
          </cell>
          <cell r="E10935" t="str">
            <v>Free State</v>
          </cell>
          <cell r="F10935">
            <v>31</v>
          </cell>
          <cell r="G10935">
            <v>19</v>
          </cell>
          <cell r="H10935">
            <v>-9.0328520000000001</v>
          </cell>
        </row>
        <row r="10936">
          <cell r="A10936">
            <v>2006</v>
          </cell>
          <cell r="B10936" t="str">
            <v>A(&lt; 0]</v>
          </cell>
          <cell r="C10936" t="str">
            <v>RECREATIONAL AND CULTURAL SERVICES</v>
          </cell>
          <cell r="D10936" t="str">
            <v>Loss</v>
          </cell>
          <cell r="E10936" t="str">
            <v>Gauteng</v>
          </cell>
          <cell r="F10936">
            <v>31</v>
          </cell>
          <cell r="G10936">
            <v>492</v>
          </cell>
          <cell r="H10936">
            <v>-1041.675154999999</v>
          </cell>
        </row>
        <row r="10937">
          <cell r="A10937">
            <v>2006</v>
          </cell>
          <cell r="B10937" t="str">
            <v>A(&lt; 0]</v>
          </cell>
          <cell r="C10937" t="str">
            <v>RECREATIONAL AND CULTURAL SERVICES</v>
          </cell>
          <cell r="D10937" t="str">
            <v>Loss</v>
          </cell>
          <cell r="E10937" t="str">
            <v>KwaZulu Natal</v>
          </cell>
          <cell r="F10937">
            <v>31</v>
          </cell>
          <cell r="G10937">
            <v>17</v>
          </cell>
          <cell r="H10937">
            <v>-7.7760730000000002</v>
          </cell>
        </row>
        <row r="10938">
          <cell r="A10938">
            <v>2006</v>
          </cell>
          <cell r="B10938" t="str">
            <v>A(&lt; 0]</v>
          </cell>
          <cell r="C10938" t="str">
            <v>RECREATIONAL AND CULTURAL SERVICES</v>
          </cell>
          <cell r="D10938" t="str">
            <v>Loss</v>
          </cell>
          <cell r="E10938" t="str">
            <v>Limpopo</v>
          </cell>
          <cell r="F10938">
            <v>31</v>
          </cell>
          <cell r="G10938">
            <v>5</v>
          </cell>
          <cell r="H10938">
            <v>-0.45241500000000001</v>
          </cell>
        </row>
        <row r="10939">
          <cell r="A10939">
            <v>2006</v>
          </cell>
          <cell r="B10939" t="str">
            <v>A(&lt; 0]</v>
          </cell>
          <cell r="C10939" t="str">
            <v>RECREATIONAL AND CULTURAL SERVICES</v>
          </cell>
          <cell r="D10939" t="str">
            <v>Loss</v>
          </cell>
          <cell r="E10939" t="str">
            <v>Mpumalanga</v>
          </cell>
          <cell r="F10939">
            <v>31</v>
          </cell>
          <cell r="G10939">
            <v>32</v>
          </cell>
          <cell r="H10939">
            <v>-7.2303059999999997</v>
          </cell>
        </row>
        <row r="10940">
          <cell r="A10940">
            <v>2006</v>
          </cell>
          <cell r="B10940" t="str">
            <v>A(&lt; 0]</v>
          </cell>
          <cell r="C10940" t="str">
            <v>RECREATIONAL AND CULTURAL SERVICES</v>
          </cell>
          <cell r="D10940" t="str">
            <v>Loss</v>
          </cell>
          <cell r="E10940" t="str">
            <v>North West</v>
          </cell>
          <cell r="F10940">
            <v>31</v>
          </cell>
          <cell r="G10940">
            <v>14</v>
          </cell>
          <cell r="H10940">
            <v>-1.397481</v>
          </cell>
        </row>
        <row r="10941">
          <cell r="A10941">
            <v>2006</v>
          </cell>
          <cell r="B10941" t="str">
            <v>A(&lt; 0]</v>
          </cell>
          <cell r="C10941" t="str">
            <v>RECREATIONAL AND CULTURAL SERVICES</v>
          </cell>
          <cell r="D10941" t="str">
            <v>Loss</v>
          </cell>
          <cell r="E10941" t="str">
            <v>Northern Cape</v>
          </cell>
          <cell r="F10941">
            <v>31</v>
          </cell>
          <cell r="G10941">
            <v>6</v>
          </cell>
          <cell r="H10941">
            <v>-1.4134610000000001</v>
          </cell>
        </row>
        <row r="10942">
          <cell r="A10942">
            <v>2006</v>
          </cell>
          <cell r="B10942" t="str">
            <v>A(&lt; 0]</v>
          </cell>
          <cell r="C10942" t="str">
            <v>RECREATIONAL AND CULTURAL SERVICES</v>
          </cell>
          <cell r="D10942" t="str">
            <v>Loss</v>
          </cell>
          <cell r="E10942" t="str">
            <v>Western Cape</v>
          </cell>
          <cell r="F10942">
            <v>31</v>
          </cell>
          <cell r="G10942">
            <v>279</v>
          </cell>
          <cell r="H10942">
            <v>-294.89015200000028</v>
          </cell>
        </row>
        <row r="10943">
          <cell r="A10943">
            <v>2006</v>
          </cell>
          <cell r="B10943" t="str">
            <v>A(&lt; 0]</v>
          </cell>
          <cell r="C10943" t="str">
            <v>RESEARCH AND SCIENTIFIC INSTITUTES</v>
          </cell>
          <cell r="D10943" t="str">
            <v>Loss</v>
          </cell>
          <cell r="E10943" t="str">
            <v>Eastern Cape</v>
          </cell>
          <cell r="F10943">
            <v>31</v>
          </cell>
          <cell r="G10943">
            <v>8</v>
          </cell>
          <cell r="H10943">
            <v>-0.76224499999999995</v>
          </cell>
        </row>
        <row r="10944">
          <cell r="A10944">
            <v>2006</v>
          </cell>
          <cell r="B10944" t="str">
            <v>A(&lt; 0]</v>
          </cell>
          <cell r="C10944" t="str">
            <v>RESEARCH AND SCIENTIFIC INSTITUTES</v>
          </cell>
          <cell r="D10944" t="str">
            <v>Loss</v>
          </cell>
          <cell r="E10944" t="str">
            <v>Free State</v>
          </cell>
          <cell r="F10944">
            <v>31</v>
          </cell>
          <cell r="G10944">
            <v>2</v>
          </cell>
          <cell r="H10944">
            <v>-1.071796</v>
          </cell>
        </row>
        <row r="10945">
          <cell r="A10945">
            <v>2006</v>
          </cell>
          <cell r="B10945" t="str">
            <v>A(&lt; 0]</v>
          </cell>
          <cell r="C10945" t="str">
            <v>RESEARCH AND SCIENTIFIC INSTITUTES</v>
          </cell>
          <cell r="D10945" t="str">
            <v>Loss</v>
          </cell>
          <cell r="E10945" t="str">
            <v>Gauteng</v>
          </cell>
          <cell r="F10945">
            <v>31</v>
          </cell>
          <cell r="G10945">
            <v>81</v>
          </cell>
          <cell r="H10945">
            <v>-37.157538000000002</v>
          </cell>
        </row>
        <row r="10946">
          <cell r="A10946">
            <v>2006</v>
          </cell>
          <cell r="B10946" t="str">
            <v>A(&lt; 0]</v>
          </cell>
          <cell r="C10946" t="str">
            <v>RESEARCH AND SCIENTIFIC INSTITUTES</v>
          </cell>
          <cell r="D10946" t="str">
            <v>Loss</v>
          </cell>
          <cell r="E10946" t="str">
            <v>KwaZulu Natal</v>
          </cell>
          <cell r="F10946">
            <v>31</v>
          </cell>
          <cell r="G10946">
            <v>6</v>
          </cell>
          <cell r="H10946">
            <v>-1.6127200000000004</v>
          </cell>
        </row>
        <row r="10947">
          <cell r="A10947">
            <v>2006</v>
          </cell>
          <cell r="B10947" t="str">
            <v>A(&lt; 0]</v>
          </cell>
          <cell r="C10947" t="str">
            <v>RESEARCH AND SCIENTIFIC INSTITUTES</v>
          </cell>
          <cell r="D10947" t="str">
            <v>Loss</v>
          </cell>
          <cell r="E10947" t="str">
            <v>Limpopo</v>
          </cell>
          <cell r="F10947">
            <v>31</v>
          </cell>
          <cell r="G10947">
            <v>3</v>
          </cell>
          <cell r="H10947">
            <v>-11.529985</v>
          </cell>
        </row>
        <row r="10948">
          <cell r="A10948">
            <v>2006</v>
          </cell>
          <cell r="B10948" t="str">
            <v>A(&lt; 0]</v>
          </cell>
          <cell r="C10948" t="str">
            <v>RESEARCH AND SCIENTIFIC INSTITUTES</v>
          </cell>
          <cell r="D10948" t="str">
            <v>Loss</v>
          </cell>
          <cell r="E10948" t="str">
            <v>Mpumalanga</v>
          </cell>
          <cell r="F10948">
            <v>31</v>
          </cell>
          <cell r="G10948">
            <v>5</v>
          </cell>
          <cell r="H10948">
            <v>-300.71731599999998</v>
          </cell>
        </row>
        <row r="10949">
          <cell r="A10949">
            <v>2006</v>
          </cell>
          <cell r="B10949" t="str">
            <v>A(&lt; 0]</v>
          </cell>
          <cell r="C10949" t="str">
            <v>RESEARCH AND SCIENTIFIC INSTITUTES</v>
          </cell>
          <cell r="D10949" t="str">
            <v>Loss</v>
          </cell>
          <cell r="E10949" t="str">
            <v>North West</v>
          </cell>
          <cell r="F10949">
            <v>31</v>
          </cell>
          <cell r="G10949">
            <v>3</v>
          </cell>
          <cell r="H10949">
            <v>-0.39804099999999998</v>
          </cell>
        </row>
        <row r="10950">
          <cell r="A10950">
            <v>2006</v>
          </cell>
          <cell r="B10950" t="str">
            <v>A(&lt; 0]</v>
          </cell>
          <cell r="C10950" t="str">
            <v>RESEARCH AND SCIENTIFIC INSTITUTES</v>
          </cell>
          <cell r="D10950" t="str">
            <v>Loss</v>
          </cell>
          <cell r="E10950" t="str">
            <v>Western Cape</v>
          </cell>
          <cell r="F10950">
            <v>31</v>
          </cell>
          <cell r="G10950">
            <v>41</v>
          </cell>
          <cell r="H10950">
            <v>-25.705789999999997</v>
          </cell>
        </row>
        <row r="10951">
          <cell r="A10951">
            <v>2006</v>
          </cell>
          <cell r="B10951" t="str">
            <v>A(&lt; 0]</v>
          </cell>
          <cell r="C10951" t="str">
            <v>RETAIL TRADE</v>
          </cell>
          <cell r="D10951" t="str">
            <v>Loss</v>
          </cell>
          <cell r="F10951">
            <v>31</v>
          </cell>
          <cell r="G10951">
            <v>2</v>
          </cell>
          <cell r="H10951">
            <v>-0.121739</v>
          </cell>
        </row>
        <row r="10952">
          <cell r="A10952">
            <v>2006</v>
          </cell>
          <cell r="B10952" t="str">
            <v>A(&lt; 0]</v>
          </cell>
          <cell r="C10952" t="str">
            <v>RETAIL TRADE</v>
          </cell>
          <cell r="D10952" t="str">
            <v>Loss</v>
          </cell>
          <cell r="E10952" t="str">
            <v>Eastern Cape</v>
          </cell>
          <cell r="F10952">
            <v>31</v>
          </cell>
          <cell r="G10952">
            <v>991</v>
          </cell>
          <cell r="H10952">
            <v>-186.01688799999985</v>
          </cell>
        </row>
        <row r="10953">
          <cell r="A10953">
            <v>2006</v>
          </cell>
          <cell r="B10953" t="str">
            <v>A(&lt; 0]</v>
          </cell>
          <cell r="C10953" t="str">
            <v>RETAIL TRADE</v>
          </cell>
          <cell r="D10953" t="str">
            <v>Loss</v>
          </cell>
          <cell r="E10953" t="str">
            <v>Free State</v>
          </cell>
          <cell r="F10953">
            <v>31</v>
          </cell>
          <cell r="G10953">
            <v>852</v>
          </cell>
          <cell r="H10953">
            <v>-143.07204599999994</v>
          </cell>
        </row>
        <row r="10954">
          <cell r="A10954">
            <v>2006</v>
          </cell>
          <cell r="B10954" t="str">
            <v>A(&lt; 0]</v>
          </cell>
          <cell r="C10954" t="str">
            <v>RETAIL TRADE</v>
          </cell>
          <cell r="D10954" t="str">
            <v>Loss</v>
          </cell>
          <cell r="E10954" t="str">
            <v>Gauteng</v>
          </cell>
          <cell r="F10954">
            <v>31</v>
          </cell>
          <cell r="G10954">
            <v>4139</v>
          </cell>
          <cell r="H10954">
            <v>-914.7730059999999</v>
          </cell>
        </row>
        <row r="10955">
          <cell r="A10955">
            <v>2006</v>
          </cell>
          <cell r="B10955" t="str">
            <v>A(&lt; 0]</v>
          </cell>
          <cell r="C10955" t="str">
            <v>RETAIL TRADE</v>
          </cell>
          <cell r="D10955" t="str">
            <v>Loss</v>
          </cell>
          <cell r="E10955" t="str">
            <v>KwaZulu Natal</v>
          </cell>
          <cell r="F10955">
            <v>31</v>
          </cell>
          <cell r="G10955">
            <v>212</v>
          </cell>
          <cell r="H10955">
            <v>-46.096082000000045</v>
          </cell>
        </row>
        <row r="10956">
          <cell r="A10956">
            <v>2006</v>
          </cell>
          <cell r="B10956" t="str">
            <v>A(&lt; 0]</v>
          </cell>
          <cell r="C10956" t="str">
            <v>RETAIL TRADE</v>
          </cell>
          <cell r="D10956" t="str">
            <v>Loss</v>
          </cell>
          <cell r="E10956" t="str">
            <v>Limpopo</v>
          </cell>
          <cell r="F10956">
            <v>31</v>
          </cell>
          <cell r="G10956">
            <v>227</v>
          </cell>
          <cell r="H10956">
            <v>-31.406338999999978</v>
          </cell>
        </row>
        <row r="10957">
          <cell r="A10957">
            <v>2006</v>
          </cell>
          <cell r="B10957" t="str">
            <v>A(&lt; 0]</v>
          </cell>
          <cell r="C10957" t="str">
            <v>RETAIL TRADE</v>
          </cell>
          <cell r="D10957" t="str">
            <v>Loss</v>
          </cell>
          <cell r="E10957" t="str">
            <v>Mpumalanga</v>
          </cell>
          <cell r="F10957">
            <v>31</v>
          </cell>
          <cell r="G10957">
            <v>996</v>
          </cell>
          <cell r="H10957">
            <v>-160.55321200000009</v>
          </cell>
        </row>
        <row r="10958">
          <cell r="A10958">
            <v>2006</v>
          </cell>
          <cell r="B10958" t="str">
            <v>A(&lt; 0]</v>
          </cell>
          <cell r="C10958" t="str">
            <v>RETAIL TRADE</v>
          </cell>
          <cell r="D10958" t="str">
            <v>Loss</v>
          </cell>
          <cell r="E10958" t="str">
            <v>North West</v>
          </cell>
          <cell r="F10958">
            <v>31</v>
          </cell>
          <cell r="G10958">
            <v>332</v>
          </cell>
          <cell r="H10958">
            <v>-39.661904000000028</v>
          </cell>
        </row>
        <row r="10959">
          <cell r="A10959">
            <v>2006</v>
          </cell>
          <cell r="B10959" t="str">
            <v>A(&lt; 0]</v>
          </cell>
          <cell r="C10959" t="str">
            <v>RETAIL TRADE</v>
          </cell>
          <cell r="D10959" t="str">
            <v>Loss</v>
          </cell>
          <cell r="E10959" t="str">
            <v>Northern Cape</v>
          </cell>
          <cell r="F10959">
            <v>31</v>
          </cell>
          <cell r="G10959">
            <v>291</v>
          </cell>
          <cell r="H10959">
            <v>-100.01350300000001</v>
          </cell>
        </row>
        <row r="10960">
          <cell r="A10960">
            <v>2006</v>
          </cell>
          <cell r="B10960" t="str">
            <v>A(&lt; 0]</v>
          </cell>
          <cell r="C10960" t="str">
            <v>RETAIL TRADE</v>
          </cell>
          <cell r="D10960" t="str">
            <v>Loss</v>
          </cell>
          <cell r="E10960" t="str">
            <v>Western Cape</v>
          </cell>
          <cell r="F10960">
            <v>31</v>
          </cell>
          <cell r="G10960">
            <v>2782</v>
          </cell>
          <cell r="H10960">
            <v>-679.96096799999953</v>
          </cell>
        </row>
        <row r="10961">
          <cell r="A10961">
            <v>2006</v>
          </cell>
          <cell r="B10961" t="str">
            <v>A(&lt; 0]</v>
          </cell>
          <cell r="C10961" t="str">
            <v>SCIENTIFIC, OPTICAL AND SIMILAR EQUIPMENT</v>
          </cell>
          <cell r="D10961" t="str">
            <v>Loss</v>
          </cell>
          <cell r="E10961" t="str">
            <v>Eastern Cape</v>
          </cell>
          <cell r="F10961">
            <v>31</v>
          </cell>
          <cell r="G10961">
            <v>4</v>
          </cell>
          <cell r="H10961">
            <v>-7.7134270000000011</v>
          </cell>
        </row>
        <row r="10962">
          <cell r="A10962">
            <v>2006</v>
          </cell>
          <cell r="B10962" t="str">
            <v>A(&lt; 0]</v>
          </cell>
          <cell r="C10962" t="str">
            <v>SCIENTIFIC, OPTICAL AND SIMILAR EQUIPMENT</v>
          </cell>
          <cell r="D10962" t="str">
            <v>Loss</v>
          </cell>
          <cell r="E10962" t="str">
            <v>Free State</v>
          </cell>
          <cell r="F10962">
            <v>31</v>
          </cell>
          <cell r="G10962">
            <v>1</v>
          </cell>
          <cell r="H10962">
            <v>-9.4771999999999995E-2</v>
          </cell>
        </row>
        <row r="10963">
          <cell r="A10963">
            <v>2006</v>
          </cell>
          <cell r="B10963" t="str">
            <v>A(&lt; 0]</v>
          </cell>
          <cell r="C10963" t="str">
            <v>SCIENTIFIC, OPTICAL AND SIMILAR EQUIPMENT</v>
          </cell>
          <cell r="D10963" t="str">
            <v>Loss</v>
          </cell>
          <cell r="E10963" t="str">
            <v>Gauteng</v>
          </cell>
          <cell r="F10963">
            <v>31</v>
          </cell>
          <cell r="G10963">
            <v>59</v>
          </cell>
          <cell r="H10963">
            <v>-30.395801000000002</v>
          </cell>
        </row>
        <row r="10964">
          <cell r="A10964">
            <v>2006</v>
          </cell>
          <cell r="B10964" t="str">
            <v>A(&lt; 0]</v>
          </cell>
          <cell r="C10964" t="str">
            <v>SCIENTIFIC, OPTICAL AND SIMILAR EQUIPMENT</v>
          </cell>
          <cell r="D10964" t="str">
            <v>Loss</v>
          </cell>
          <cell r="E10964" t="str">
            <v>KwaZulu Natal</v>
          </cell>
          <cell r="F10964">
            <v>31</v>
          </cell>
          <cell r="G10964">
            <v>3</v>
          </cell>
          <cell r="H10964">
            <v>-0.32138</v>
          </cell>
        </row>
        <row r="10965">
          <cell r="A10965">
            <v>2006</v>
          </cell>
          <cell r="B10965" t="str">
            <v>A(&lt; 0]</v>
          </cell>
          <cell r="C10965" t="str">
            <v>SCIENTIFIC, OPTICAL AND SIMILAR EQUIPMENT</v>
          </cell>
          <cell r="D10965" t="str">
            <v>Loss</v>
          </cell>
          <cell r="E10965" t="str">
            <v>Limpopo</v>
          </cell>
          <cell r="F10965">
            <v>31</v>
          </cell>
          <cell r="G10965">
            <v>1</v>
          </cell>
          <cell r="H10965">
            <v>-0.228126</v>
          </cell>
        </row>
        <row r="10966">
          <cell r="A10966">
            <v>2006</v>
          </cell>
          <cell r="B10966" t="str">
            <v>A(&lt; 0]</v>
          </cell>
          <cell r="C10966" t="str">
            <v>SCIENTIFIC, OPTICAL AND SIMILAR EQUIPMENT</v>
          </cell>
          <cell r="D10966" t="str">
            <v>Loss</v>
          </cell>
          <cell r="E10966" t="str">
            <v>Mpumalanga</v>
          </cell>
          <cell r="F10966">
            <v>31</v>
          </cell>
          <cell r="G10966">
            <v>3</v>
          </cell>
          <cell r="H10966">
            <v>-7.1008000000000002E-2</v>
          </cell>
        </row>
        <row r="10967">
          <cell r="A10967">
            <v>2006</v>
          </cell>
          <cell r="B10967" t="str">
            <v>A(&lt; 0]</v>
          </cell>
          <cell r="C10967" t="str">
            <v>SCIENTIFIC, OPTICAL AND SIMILAR EQUIPMENT</v>
          </cell>
          <cell r="D10967" t="str">
            <v>Loss</v>
          </cell>
          <cell r="E10967" t="str">
            <v>North West</v>
          </cell>
          <cell r="F10967">
            <v>31</v>
          </cell>
          <cell r="G10967">
            <v>2</v>
          </cell>
          <cell r="H10967">
            <v>-0.233375</v>
          </cell>
        </row>
        <row r="10968">
          <cell r="A10968">
            <v>2006</v>
          </cell>
          <cell r="B10968" t="str">
            <v>A(&lt; 0]</v>
          </cell>
          <cell r="C10968" t="str">
            <v>SCIENTIFIC, OPTICAL AND SIMILAR EQUIPMENT</v>
          </cell>
          <cell r="D10968" t="str">
            <v>Loss</v>
          </cell>
          <cell r="E10968" t="str">
            <v>Western Cape</v>
          </cell>
          <cell r="F10968">
            <v>31</v>
          </cell>
          <cell r="G10968">
            <v>24</v>
          </cell>
          <cell r="H10968">
            <v>-5.5280199999999997</v>
          </cell>
        </row>
        <row r="10969">
          <cell r="A10969">
            <v>2006</v>
          </cell>
          <cell r="B10969" t="str">
            <v>A(&lt; 0]</v>
          </cell>
          <cell r="C10969" t="str">
            <v>SOCIAL AND RELATED COMMUNITY SERVICES</v>
          </cell>
          <cell r="D10969" t="str">
            <v>Loss</v>
          </cell>
          <cell r="E10969" t="str">
            <v>Eastern Cape</v>
          </cell>
          <cell r="F10969">
            <v>31</v>
          </cell>
          <cell r="G10969">
            <v>14</v>
          </cell>
          <cell r="H10969">
            <v>-0.10041699999999999</v>
          </cell>
        </row>
        <row r="10970">
          <cell r="A10970">
            <v>2006</v>
          </cell>
          <cell r="B10970" t="str">
            <v>A(&lt; 0]</v>
          </cell>
          <cell r="C10970" t="str">
            <v>SOCIAL AND RELATED COMMUNITY SERVICES</v>
          </cell>
          <cell r="D10970" t="str">
            <v>Loss</v>
          </cell>
          <cell r="E10970" t="str">
            <v>Free State</v>
          </cell>
          <cell r="F10970">
            <v>31</v>
          </cell>
          <cell r="G10970">
            <v>18</v>
          </cell>
          <cell r="H10970">
            <v>-0.49472500000000003</v>
          </cell>
        </row>
        <row r="10971">
          <cell r="A10971">
            <v>2006</v>
          </cell>
          <cell r="B10971" t="str">
            <v>A(&lt; 0]</v>
          </cell>
          <cell r="C10971" t="str">
            <v>SOCIAL AND RELATED COMMUNITY SERVICES</v>
          </cell>
          <cell r="D10971" t="str">
            <v>Loss</v>
          </cell>
          <cell r="E10971" t="str">
            <v>Gauteng</v>
          </cell>
          <cell r="F10971">
            <v>31</v>
          </cell>
          <cell r="G10971">
            <v>94</v>
          </cell>
          <cell r="H10971">
            <v>-48.46228</v>
          </cell>
          <cell r="I10971">
            <v>3.5541399999999999E-3</v>
          </cell>
        </row>
        <row r="10972">
          <cell r="A10972">
            <v>2006</v>
          </cell>
          <cell r="B10972" t="str">
            <v>A(&lt; 0]</v>
          </cell>
          <cell r="C10972" t="str">
            <v>SOCIAL AND RELATED COMMUNITY SERVICES</v>
          </cell>
          <cell r="D10972" t="str">
            <v>Loss</v>
          </cell>
          <cell r="E10972" t="str">
            <v>KwaZulu Natal</v>
          </cell>
          <cell r="F10972">
            <v>31</v>
          </cell>
          <cell r="G10972">
            <v>30</v>
          </cell>
          <cell r="H10972">
            <v>-0.26127800000000001</v>
          </cell>
        </row>
        <row r="10973">
          <cell r="A10973">
            <v>2006</v>
          </cell>
          <cell r="B10973" t="str">
            <v>A(&lt; 0]</v>
          </cell>
          <cell r="C10973" t="str">
            <v>SOCIAL AND RELATED COMMUNITY SERVICES</v>
          </cell>
          <cell r="D10973" t="str">
            <v>Loss</v>
          </cell>
          <cell r="E10973" t="str">
            <v>Limpopo</v>
          </cell>
          <cell r="F10973">
            <v>31</v>
          </cell>
          <cell r="G10973">
            <v>2</v>
          </cell>
          <cell r="H10973">
            <v>-7.3150000000000003E-3</v>
          </cell>
        </row>
        <row r="10974">
          <cell r="A10974">
            <v>2006</v>
          </cell>
          <cell r="B10974" t="str">
            <v>A(&lt; 0]</v>
          </cell>
          <cell r="C10974" t="str">
            <v>SOCIAL AND RELATED COMMUNITY SERVICES</v>
          </cell>
          <cell r="D10974" t="str">
            <v>Loss</v>
          </cell>
          <cell r="E10974" t="str">
            <v>Mpumalanga</v>
          </cell>
          <cell r="F10974">
            <v>31</v>
          </cell>
          <cell r="G10974">
            <v>9</v>
          </cell>
          <cell r="H10974">
            <v>-0.53642000000000001</v>
          </cell>
        </row>
        <row r="10975">
          <cell r="A10975">
            <v>2006</v>
          </cell>
          <cell r="B10975" t="str">
            <v>A(&lt; 0]</v>
          </cell>
          <cell r="C10975" t="str">
            <v>SOCIAL AND RELATED COMMUNITY SERVICES</v>
          </cell>
          <cell r="D10975" t="str">
            <v>Loss</v>
          </cell>
          <cell r="E10975" t="str">
            <v>North West</v>
          </cell>
          <cell r="F10975">
            <v>31</v>
          </cell>
          <cell r="G10975">
            <v>2</v>
          </cell>
          <cell r="H10975">
            <v>-5.2599999999999999E-3</v>
          </cell>
        </row>
        <row r="10976">
          <cell r="A10976">
            <v>2006</v>
          </cell>
          <cell r="B10976" t="str">
            <v>A(&lt; 0]</v>
          </cell>
          <cell r="C10976" t="str">
            <v>SOCIAL AND RELATED COMMUNITY SERVICES</v>
          </cell>
          <cell r="D10976" t="str">
            <v>Loss</v>
          </cell>
          <cell r="E10976" t="str">
            <v>Northern Cape</v>
          </cell>
          <cell r="F10976">
            <v>31</v>
          </cell>
          <cell r="G10976">
            <v>1</v>
          </cell>
          <cell r="H10976">
            <v>-2.1953390000000002</v>
          </cell>
        </row>
        <row r="10977">
          <cell r="A10977">
            <v>2006</v>
          </cell>
          <cell r="B10977" t="str">
            <v>A(&lt; 0]</v>
          </cell>
          <cell r="C10977" t="str">
            <v>SOCIAL AND RELATED COMMUNITY SERVICES</v>
          </cell>
          <cell r="D10977" t="str">
            <v>Loss</v>
          </cell>
          <cell r="E10977" t="str">
            <v>Western Cape</v>
          </cell>
          <cell r="F10977">
            <v>31</v>
          </cell>
          <cell r="G10977">
            <v>13</v>
          </cell>
          <cell r="H10977">
            <v>-0.91886099999999993</v>
          </cell>
        </row>
        <row r="10978">
          <cell r="A10978">
            <v>2006</v>
          </cell>
          <cell r="B10978" t="str">
            <v>A(&lt; 0]</v>
          </cell>
          <cell r="C10978" t="str">
            <v>SPECIALIZED REPAIR SERVICES</v>
          </cell>
          <cell r="D10978" t="str">
            <v>Loss</v>
          </cell>
          <cell r="E10978" t="str">
            <v>Eastern Cape</v>
          </cell>
          <cell r="F10978">
            <v>31</v>
          </cell>
          <cell r="G10978">
            <v>54</v>
          </cell>
          <cell r="H10978">
            <v>-6.9175120000000012</v>
          </cell>
        </row>
        <row r="10979">
          <cell r="A10979">
            <v>2006</v>
          </cell>
          <cell r="B10979" t="str">
            <v>A(&lt; 0]</v>
          </cell>
          <cell r="C10979" t="str">
            <v>SPECIALIZED REPAIR SERVICES</v>
          </cell>
          <cell r="D10979" t="str">
            <v>Loss</v>
          </cell>
          <cell r="E10979" t="str">
            <v>Free State</v>
          </cell>
          <cell r="F10979">
            <v>31</v>
          </cell>
          <cell r="G10979">
            <v>40</v>
          </cell>
          <cell r="H10979">
            <v>-2.7492569999999996</v>
          </cell>
        </row>
        <row r="10980">
          <cell r="A10980">
            <v>2006</v>
          </cell>
          <cell r="B10980" t="str">
            <v>A(&lt; 0]</v>
          </cell>
          <cell r="C10980" t="str">
            <v>SPECIALIZED REPAIR SERVICES</v>
          </cell>
          <cell r="D10980" t="str">
            <v>Loss</v>
          </cell>
          <cell r="E10980" t="str">
            <v>Gauteng</v>
          </cell>
          <cell r="F10980">
            <v>31</v>
          </cell>
          <cell r="G10980">
            <v>591</v>
          </cell>
          <cell r="H10980">
            <v>-1233.0894859999996</v>
          </cell>
        </row>
        <row r="10981">
          <cell r="A10981">
            <v>2006</v>
          </cell>
          <cell r="B10981" t="str">
            <v>A(&lt; 0]</v>
          </cell>
          <cell r="C10981" t="str">
            <v>SPECIALIZED REPAIR SERVICES</v>
          </cell>
          <cell r="D10981" t="str">
            <v>Loss</v>
          </cell>
          <cell r="E10981" t="str">
            <v>KwaZulu Natal</v>
          </cell>
          <cell r="F10981">
            <v>31</v>
          </cell>
          <cell r="G10981">
            <v>19</v>
          </cell>
          <cell r="H10981">
            <v>-2.6186619999999996</v>
          </cell>
        </row>
        <row r="10982">
          <cell r="A10982">
            <v>2006</v>
          </cell>
          <cell r="B10982" t="str">
            <v>A(&lt; 0]</v>
          </cell>
          <cell r="C10982" t="str">
            <v>SPECIALIZED REPAIR SERVICES</v>
          </cell>
          <cell r="D10982" t="str">
            <v>Loss</v>
          </cell>
          <cell r="E10982" t="str">
            <v>Limpopo</v>
          </cell>
          <cell r="F10982">
            <v>31</v>
          </cell>
          <cell r="G10982">
            <v>19</v>
          </cell>
          <cell r="H10982">
            <v>-1.8407519999999999</v>
          </cell>
        </row>
        <row r="10983">
          <cell r="A10983">
            <v>2006</v>
          </cell>
          <cell r="B10983" t="str">
            <v>A(&lt; 0]</v>
          </cell>
          <cell r="C10983" t="str">
            <v>SPECIALIZED REPAIR SERVICES</v>
          </cell>
          <cell r="D10983" t="str">
            <v>Loss</v>
          </cell>
          <cell r="E10983" t="str">
            <v>Mpumalanga</v>
          </cell>
          <cell r="F10983">
            <v>31</v>
          </cell>
          <cell r="G10983">
            <v>97</v>
          </cell>
          <cell r="H10983">
            <v>-11.416103000000003</v>
          </cell>
        </row>
        <row r="10984">
          <cell r="A10984">
            <v>2006</v>
          </cell>
          <cell r="B10984" t="str">
            <v>A(&lt; 0]</v>
          </cell>
          <cell r="C10984" t="str">
            <v>SPECIALIZED REPAIR SERVICES</v>
          </cell>
          <cell r="D10984" t="str">
            <v>Loss</v>
          </cell>
          <cell r="E10984" t="str">
            <v>North West</v>
          </cell>
          <cell r="F10984">
            <v>31</v>
          </cell>
          <cell r="G10984">
            <v>37</v>
          </cell>
          <cell r="H10984">
            <v>-4.3613570000000008</v>
          </cell>
        </row>
        <row r="10985">
          <cell r="A10985">
            <v>2006</v>
          </cell>
          <cell r="B10985" t="str">
            <v>A(&lt; 0]</v>
          </cell>
          <cell r="C10985" t="str">
            <v>SPECIALIZED REPAIR SERVICES</v>
          </cell>
          <cell r="D10985" t="str">
            <v>Loss</v>
          </cell>
          <cell r="E10985" t="str">
            <v>Northern Cape</v>
          </cell>
          <cell r="F10985">
            <v>31</v>
          </cell>
          <cell r="G10985">
            <v>7</v>
          </cell>
          <cell r="H10985">
            <v>-0.6214940000000001</v>
          </cell>
        </row>
        <row r="10986">
          <cell r="A10986">
            <v>2006</v>
          </cell>
          <cell r="B10986" t="str">
            <v>A(&lt; 0]</v>
          </cell>
          <cell r="C10986" t="str">
            <v>SPECIALIZED REPAIR SERVICES</v>
          </cell>
          <cell r="D10986" t="str">
            <v>Loss</v>
          </cell>
          <cell r="E10986" t="str">
            <v>Western Cape</v>
          </cell>
          <cell r="F10986">
            <v>31</v>
          </cell>
          <cell r="G10986">
            <v>221</v>
          </cell>
          <cell r="H10986">
            <v>-23.334918999999999</v>
          </cell>
        </row>
        <row r="10987">
          <cell r="A10987">
            <v>2006</v>
          </cell>
          <cell r="B10987" t="str">
            <v>A(&lt; 0]</v>
          </cell>
          <cell r="C10987" t="str">
            <v>TEXTILES</v>
          </cell>
          <cell r="D10987" t="str">
            <v>Loss</v>
          </cell>
          <cell r="E10987" t="str">
            <v>Eastern Cape</v>
          </cell>
          <cell r="F10987">
            <v>31</v>
          </cell>
          <cell r="G10987">
            <v>4</v>
          </cell>
          <cell r="H10987">
            <v>-9.334859999999999</v>
          </cell>
        </row>
        <row r="10988">
          <cell r="A10988">
            <v>2006</v>
          </cell>
          <cell r="B10988" t="str">
            <v>A(&lt; 0]</v>
          </cell>
          <cell r="C10988" t="str">
            <v>TEXTILES</v>
          </cell>
          <cell r="D10988" t="str">
            <v>Loss</v>
          </cell>
          <cell r="E10988" t="str">
            <v>Free State</v>
          </cell>
          <cell r="F10988">
            <v>31</v>
          </cell>
          <cell r="G10988">
            <v>8</v>
          </cell>
          <cell r="H10988">
            <v>-1.462747</v>
          </cell>
        </row>
        <row r="10989">
          <cell r="A10989">
            <v>2006</v>
          </cell>
          <cell r="B10989" t="str">
            <v>A(&lt; 0]</v>
          </cell>
          <cell r="C10989" t="str">
            <v>TEXTILES</v>
          </cell>
          <cell r="D10989" t="str">
            <v>Loss</v>
          </cell>
          <cell r="E10989" t="str">
            <v>Gauteng</v>
          </cell>
          <cell r="F10989">
            <v>31</v>
          </cell>
          <cell r="G10989">
            <v>79</v>
          </cell>
          <cell r="H10989">
            <v>-29.950198999999998</v>
          </cell>
        </row>
        <row r="10990">
          <cell r="A10990">
            <v>2006</v>
          </cell>
          <cell r="B10990" t="str">
            <v>A(&lt; 0]</v>
          </cell>
          <cell r="C10990" t="str">
            <v>TEXTILES</v>
          </cell>
          <cell r="D10990" t="str">
            <v>Loss</v>
          </cell>
          <cell r="E10990" t="str">
            <v>KwaZulu Natal</v>
          </cell>
          <cell r="F10990">
            <v>31</v>
          </cell>
          <cell r="G10990">
            <v>13</v>
          </cell>
          <cell r="H10990">
            <v>-13.278634999999998</v>
          </cell>
        </row>
        <row r="10991">
          <cell r="A10991">
            <v>2006</v>
          </cell>
          <cell r="B10991" t="str">
            <v>A(&lt; 0]</v>
          </cell>
          <cell r="C10991" t="str">
            <v>TEXTILES</v>
          </cell>
          <cell r="D10991" t="str">
            <v>Loss</v>
          </cell>
          <cell r="E10991" t="str">
            <v>Limpopo</v>
          </cell>
          <cell r="F10991">
            <v>31</v>
          </cell>
          <cell r="G10991">
            <v>1</v>
          </cell>
          <cell r="H10991">
            <v>-2.9999999999999997E-4</v>
          </cell>
        </row>
        <row r="10992">
          <cell r="A10992">
            <v>2006</v>
          </cell>
          <cell r="B10992" t="str">
            <v>A(&lt; 0]</v>
          </cell>
          <cell r="C10992" t="str">
            <v>TEXTILES</v>
          </cell>
          <cell r="D10992" t="str">
            <v>Loss</v>
          </cell>
          <cell r="E10992" t="str">
            <v>Mpumalanga</v>
          </cell>
          <cell r="F10992">
            <v>31</v>
          </cell>
          <cell r="G10992">
            <v>4</v>
          </cell>
          <cell r="H10992">
            <v>-0.55828199999999994</v>
          </cell>
        </row>
        <row r="10993">
          <cell r="A10993">
            <v>2006</v>
          </cell>
          <cell r="B10993" t="str">
            <v>A(&lt; 0]</v>
          </cell>
          <cell r="C10993" t="str">
            <v>TEXTILES</v>
          </cell>
          <cell r="D10993" t="str">
            <v>Loss</v>
          </cell>
          <cell r="E10993" t="str">
            <v>Northern Cape</v>
          </cell>
          <cell r="F10993">
            <v>31</v>
          </cell>
          <cell r="G10993">
            <v>2</v>
          </cell>
          <cell r="H10993">
            <v>-6.8633E-2</v>
          </cell>
        </row>
        <row r="10994">
          <cell r="A10994">
            <v>2006</v>
          </cell>
          <cell r="B10994" t="str">
            <v>A(&lt; 0]</v>
          </cell>
          <cell r="C10994" t="str">
            <v>TEXTILES</v>
          </cell>
          <cell r="D10994" t="str">
            <v>Loss</v>
          </cell>
          <cell r="E10994" t="str">
            <v>Western Cape</v>
          </cell>
          <cell r="F10994">
            <v>31</v>
          </cell>
          <cell r="G10994">
            <v>69</v>
          </cell>
          <cell r="H10994">
            <v>-203.32295700000003</v>
          </cell>
        </row>
        <row r="10995">
          <cell r="A10995">
            <v>2006</v>
          </cell>
          <cell r="B10995" t="str">
            <v>A(&lt; 0]</v>
          </cell>
          <cell r="C10995" t="str">
            <v>TRANSPORT EQUIPMENT</v>
          </cell>
          <cell r="D10995" t="str">
            <v>Loss</v>
          </cell>
          <cell r="E10995" t="str">
            <v>Eastern Cape</v>
          </cell>
          <cell r="F10995">
            <v>31</v>
          </cell>
          <cell r="G10995">
            <v>2</v>
          </cell>
          <cell r="H10995">
            <v>-9.3834000000000001E-2</v>
          </cell>
        </row>
        <row r="10996">
          <cell r="A10996">
            <v>2006</v>
          </cell>
          <cell r="B10996" t="str">
            <v>A(&lt; 0]</v>
          </cell>
          <cell r="C10996" t="str">
            <v>TRANSPORT EQUIPMENT</v>
          </cell>
          <cell r="D10996" t="str">
            <v>Loss</v>
          </cell>
          <cell r="E10996" t="str">
            <v>Free State</v>
          </cell>
          <cell r="F10996">
            <v>31</v>
          </cell>
          <cell r="G10996">
            <v>2</v>
          </cell>
          <cell r="H10996">
            <v>-0.20904600000000001</v>
          </cell>
        </row>
        <row r="10997">
          <cell r="A10997">
            <v>2006</v>
          </cell>
          <cell r="B10997" t="str">
            <v>A(&lt; 0]</v>
          </cell>
          <cell r="C10997" t="str">
            <v>TRANSPORT EQUIPMENT</v>
          </cell>
          <cell r="D10997" t="str">
            <v>Loss</v>
          </cell>
          <cell r="E10997" t="str">
            <v>Gauteng</v>
          </cell>
          <cell r="F10997">
            <v>31</v>
          </cell>
          <cell r="G10997">
            <v>39</v>
          </cell>
          <cell r="H10997">
            <v>-7.5824419999999977</v>
          </cell>
        </row>
        <row r="10998">
          <cell r="A10998">
            <v>2006</v>
          </cell>
          <cell r="B10998" t="str">
            <v>A(&lt; 0]</v>
          </cell>
          <cell r="C10998" t="str">
            <v>TRANSPORT EQUIPMENT</v>
          </cell>
          <cell r="D10998" t="str">
            <v>Loss</v>
          </cell>
          <cell r="E10998" t="str">
            <v>Mpumalanga</v>
          </cell>
          <cell r="F10998">
            <v>31</v>
          </cell>
          <cell r="G10998">
            <v>4</v>
          </cell>
          <cell r="H10998">
            <v>-0.44486300000000001</v>
          </cell>
        </row>
        <row r="10999">
          <cell r="A10999">
            <v>2006</v>
          </cell>
          <cell r="B10999" t="str">
            <v>A(&lt; 0]</v>
          </cell>
          <cell r="C10999" t="str">
            <v>TRANSPORT EQUIPMENT</v>
          </cell>
          <cell r="D10999" t="str">
            <v>Loss</v>
          </cell>
          <cell r="E10999" t="str">
            <v>North West</v>
          </cell>
          <cell r="F10999">
            <v>31</v>
          </cell>
          <cell r="G10999">
            <v>4</v>
          </cell>
          <cell r="H10999">
            <v>-0.52161199999999996</v>
          </cell>
        </row>
        <row r="11000">
          <cell r="A11000">
            <v>2006</v>
          </cell>
          <cell r="B11000" t="str">
            <v>A(&lt; 0]</v>
          </cell>
          <cell r="C11000" t="str">
            <v>TRANSPORT EQUIPMENT</v>
          </cell>
          <cell r="D11000" t="str">
            <v>Loss</v>
          </cell>
          <cell r="E11000" t="str">
            <v>Western Cape</v>
          </cell>
          <cell r="F11000">
            <v>31</v>
          </cell>
          <cell r="G11000">
            <v>41</v>
          </cell>
          <cell r="H11000">
            <v>-59.726265000000005</v>
          </cell>
        </row>
        <row r="11001">
          <cell r="A11001">
            <v>2006</v>
          </cell>
          <cell r="B11001" t="str">
            <v>A(&lt; 0]</v>
          </cell>
          <cell r="C11001" t="str">
            <v>TRANSPORT, STORAGE AND COMMUNICATIONS</v>
          </cell>
          <cell r="D11001" t="str">
            <v>Loss</v>
          </cell>
          <cell r="E11001" t="str">
            <v>Eastern Cape</v>
          </cell>
          <cell r="F11001">
            <v>31</v>
          </cell>
          <cell r="G11001">
            <v>151</v>
          </cell>
          <cell r="H11001">
            <v>-46.756303000000017</v>
          </cell>
        </row>
        <row r="11002">
          <cell r="A11002">
            <v>2006</v>
          </cell>
          <cell r="B11002" t="str">
            <v>A(&lt; 0]</v>
          </cell>
          <cell r="C11002" t="str">
            <v>TRANSPORT, STORAGE AND COMMUNICATIONS</v>
          </cell>
          <cell r="D11002" t="str">
            <v>Loss</v>
          </cell>
          <cell r="E11002" t="str">
            <v>Free State</v>
          </cell>
          <cell r="F11002">
            <v>31</v>
          </cell>
          <cell r="G11002">
            <v>68</v>
          </cell>
          <cell r="H11002">
            <v>-20.889817000000001</v>
          </cell>
        </row>
        <row r="11003">
          <cell r="A11003">
            <v>2006</v>
          </cell>
          <cell r="B11003" t="str">
            <v>A(&lt; 0]</v>
          </cell>
          <cell r="C11003" t="str">
            <v>TRANSPORT, STORAGE AND COMMUNICATIONS</v>
          </cell>
          <cell r="D11003" t="str">
            <v>Loss</v>
          </cell>
          <cell r="E11003" t="str">
            <v>Gauteng</v>
          </cell>
          <cell r="F11003">
            <v>31</v>
          </cell>
          <cell r="G11003">
            <v>1352</v>
          </cell>
          <cell r="H11003">
            <v>-730.35906600000021</v>
          </cell>
        </row>
        <row r="11004">
          <cell r="A11004">
            <v>2006</v>
          </cell>
          <cell r="B11004" t="str">
            <v>A(&lt; 0]</v>
          </cell>
          <cell r="C11004" t="str">
            <v>TRANSPORT, STORAGE AND COMMUNICATIONS</v>
          </cell>
          <cell r="D11004" t="str">
            <v>Loss</v>
          </cell>
          <cell r="E11004" t="str">
            <v>KwaZulu Natal</v>
          </cell>
          <cell r="F11004">
            <v>31</v>
          </cell>
          <cell r="G11004">
            <v>75</v>
          </cell>
          <cell r="H11004">
            <v>-53.749407000000019</v>
          </cell>
        </row>
        <row r="11005">
          <cell r="A11005">
            <v>2006</v>
          </cell>
          <cell r="B11005" t="str">
            <v>A(&lt; 0]</v>
          </cell>
          <cell r="C11005" t="str">
            <v>TRANSPORT, STORAGE AND COMMUNICATIONS</v>
          </cell>
          <cell r="D11005" t="str">
            <v>Loss</v>
          </cell>
          <cell r="E11005" t="str">
            <v>Limpopo</v>
          </cell>
          <cell r="F11005">
            <v>31</v>
          </cell>
          <cell r="G11005">
            <v>56</v>
          </cell>
          <cell r="H11005">
            <v>-17.381455999999996</v>
          </cell>
        </row>
        <row r="11006">
          <cell r="A11006">
            <v>2006</v>
          </cell>
          <cell r="B11006" t="str">
            <v>A(&lt; 0]</v>
          </cell>
          <cell r="C11006" t="str">
            <v>TRANSPORT, STORAGE AND COMMUNICATIONS</v>
          </cell>
          <cell r="D11006" t="str">
            <v>Loss</v>
          </cell>
          <cell r="E11006" t="str">
            <v>Mpumalanga</v>
          </cell>
          <cell r="F11006">
            <v>31</v>
          </cell>
          <cell r="G11006">
            <v>314</v>
          </cell>
          <cell r="H11006">
            <v>-251.67645999999991</v>
          </cell>
        </row>
        <row r="11007">
          <cell r="A11007">
            <v>2006</v>
          </cell>
          <cell r="B11007" t="str">
            <v>A(&lt; 0]</v>
          </cell>
          <cell r="C11007" t="str">
            <v>TRANSPORT, STORAGE AND COMMUNICATIONS</v>
          </cell>
          <cell r="D11007" t="str">
            <v>Loss</v>
          </cell>
          <cell r="E11007" t="str">
            <v>North West</v>
          </cell>
          <cell r="F11007">
            <v>31</v>
          </cell>
          <cell r="G11007">
            <v>57</v>
          </cell>
          <cell r="H11007">
            <v>-22.222515999999992</v>
          </cell>
        </row>
        <row r="11008">
          <cell r="A11008">
            <v>2006</v>
          </cell>
          <cell r="B11008" t="str">
            <v>A(&lt; 0]</v>
          </cell>
          <cell r="C11008" t="str">
            <v>TRANSPORT, STORAGE AND COMMUNICATIONS</v>
          </cell>
          <cell r="D11008" t="str">
            <v>Loss</v>
          </cell>
          <cell r="E11008" t="str">
            <v>Northern Cape</v>
          </cell>
          <cell r="F11008">
            <v>31</v>
          </cell>
          <cell r="G11008">
            <v>30</v>
          </cell>
          <cell r="H11008">
            <v>-10.307785999999997</v>
          </cell>
        </row>
        <row r="11009">
          <cell r="A11009">
            <v>2006</v>
          </cell>
          <cell r="B11009" t="str">
            <v>A(&lt; 0]</v>
          </cell>
          <cell r="C11009" t="str">
            <v>TRANSPORT, STORAGE AND COMMUNICATIONS</v>
          </cell>
          <cell r="D11009" t="str">
            <v>Loss</v>
          </cell>
          <cell r="E11009" t="str">
            <v>Western Cape</v>
          </cell>
          <cell r="F11009">
            <v>31</v>
          </cell>
          <cell r="G11009">
            <v>729</v>
          </cell>
          <cell r="H11009">
            <v>-245.27310399999976</v>
          </cell>
        </row>
        <row r="11010">
          <cell r="A11010">
            <v>2006</v>
          </cell>
          <cell r="B11010" t="str">
            <v>A(&lt; 0]</v>
          </cell>
          <cell r="C11010" t="str">
            <v>UNKNOWN</v>
          </cell>
          <cell r="D11010" t="str">
            <v>Loss</v>
          </cell>
          <cell r="E11010" t="str">
            <v>Eastern Cape</v>
          </cell>
          <cell r="F11010">
            <v>31</v>
          </cell>
          <cell r="G11010">
            <v>10</v>
          </cell>
          <cell r="H11010">
            <v>-3.5808869999999997</v>
          </cell>
        </row>
        <row r="11011">
          <cell r="A11011">
            <v>2006</v>
          </cell>
          <cell r="B11011" t="str">
            <v>A(&lt; 0]</v>
          </cell>
          <cell r="C11011" t="str">
            <v>UNKNOWN</v>
          </cell>
          <cell r="D11011" t="str">
            <v>Loss</v>
          </cell>
          <cell r="E11011" t="str">
            <v>Free State</v>
          </cell>
          <cell r="F11011">
            <v>31</v>
          </cell>
          <cell r="G11011">
            <v>16</v>
          </cell>
          <cell r="H11011">
            <v>-1.6945940000000002</v>
          </cell>
        </row>
        <row r="11012">
          <cell r="A11012">
            <v>2006</v>
          </cell>
          <cell r="B11012" t="str">
            <v>A(&lt; 0]</v>
          </cell>
          <cell r="C11012" t="str">
            <v>UNKNOWN</v>
          </cell>
          <cell r="D11012" t="str">
            <v>Loss</v>
          </cell>
          <cell r="E11012" t="str">
            <v>Gauteng</v>
          </cell>
          <cell r="F11012">
            <v>31</v>
          </cell>
          <cell r="G11012">
            <v>4</v>
          </cell>
          <cell r="H11012">
            <v>-0.56302700000000006</v>
          </cell>
        </row>
        <row r="11013">
          <cell r="A11013">
            <v>2006</v>
          </cell>
          <cell r="B11013" t="str">
            <v>A(&lt; 0]</v>
          </cell>
          <cell r="C11013" t="str">
            <v>UNKNOWN</v>
          </cell>
          <cell r="D11013" t="str">
            <v>Loss</v>
          </cell>
          <cell r="E11013" t="str">
            <v>Mpumalanga</v>
          </cell>
          <cell r="F11013">
            <v>31</v>
          </cell>
          <cell r="G11013">
            <v>2</v>
          </cell>
          <cell r="H11013">
            <v>-1.4856000000000001E-2</v>
          </cell>
        </row>
        <row r="11014">
          <cell r="A11014">
            <v>2006</v>
          </cell>
          <cell r="B11014" t="str">
            <v>A(&lt; 0]</v>
          </cell>
          <cell r="C11014" t="str">
            <v>UNKNOWN</v>
          </cell>
          <cell r="D11014" t="str">
            <v>Loss</v>
          </cell>
          <cell r="E11014" t="str">
            <v>North West</v>
          </cell>
          <cell r="F11014">
            <v>31</v>
          </cell>
          <cell r="G11014">
            <v>2</v>
          </cell>
          <cell r="H11014">
            <v>-7.7527909999999993</v>
          </cell>
        </row>
        <row r="11015">
          <cell r="A11015">
            <v>2006</v>
          </cell>
          <cell r="B11015" t="str">
            <v>A(&lt; 0]</v>
          </cell>
          <cell r="C11015" t="str">
            <v>UNKNOWN</v>
          </cell>
          <cell r="D11015" t="str">
            <v>Loss</v>
          </cell>
          <cell r="E11015" t="str">
            <v>Western Cape</v>
          </cell>
          <cell r="F11015">
            <v>31</v>
          </cell>
          <cell r="G11015">
            <v>9</v>
          </cell>
          <cell r="H11015">
            <v>-30.537726999999997</v>
          </cell>
          <cell r="I11015">
            <v>8.0704369999999997E-2</v>
          </cell>
        </row>
        <row r="11016">
          <cell r="A11016">
            <v>2006</v>
          </cell>
          <cell r="B11016" t="str">
            <v>A(&lt; 0]</v>
          </cell>
          <cell r="C11016" t="str">
            <v>VEHICLE, PARTS AND ACCESSORIES</v>
          </cell>
          <cell r="D11016" t="str">
            <v>Loss</v>
          </cell>
          <cell r="E11016" t="str">
            <v>Eastern Cape</v>
          </cell>
          <cell r="F11016">
            <v>31</v>
          </cell>
          <cell r="G11016">
            <v>76</v>
          </cell>
          <cell r="H11016">
            <v>-25.471465000000002</v>
          </cell>
        </row>
        <row r="11017">
          <cell r="A11017">
            <v>2006</v>
          </cell>
          <cell r="B11017" t="str">
            <v>A(&lt; 0]</v>
          </cell>
          <cell r="C11017" t="str">
            <v>VEHICLE, PARTS AND ACCESSORIES</v>
          </cell>
          <cell r="D11017" t="str">
            <v>Loss</v>
          </cell>
          <cell r="E11017" t="str">
            <v>Free State</v>
          </cell>
          <cell r="F11017">
            <v>31</v>
          </cell>
          <cell r="G11017">
            <v>37</v>
          </cell>
          <cell r="H11017">
            <v>-7.4092999999999973</v>
          </cell>
        </row>
        <row r="11018">
          <cell r="A11018">
            <v>2006</v>
          </cell>
          <cell r="B11018" t="str">
            <v>A(&lt; 0]</v>
          </cell>
          <cell r="C11018" t="str">
            <v>VEHICLE, PARTS AND ACCESSORIES</v>
          </cell>
          <cell r="D11018" t="str">
            <v>Loss</v>
          </cell>
          <cell r="E11018" t="str">
            <v>Gauteng</v>
          </cell>
          <cell r="F11018">
            <v>31</v>
          </cell>
          <cell r="G11018">
            <v>357</v>
          </cell>
          <cell r="H11018">
            <v>-275.26318800000018</v>
          </cell>
        </row>
        <row r="11019">
          <cell r="A11019">
            <v>2006</v>
          </cell>
          <cell r="B11019" t="str">
            <v>A(&lt; 0]</v>
          </cell>
          <cell r="C11019" t="str">
            <v>VEHICLE, PARTS AND ACCESSORIES</v>
          </cell>
          <cell r="D11019" t="str">
            <v>Loss</v>
          </cell>
          <cell r="E11019" t="str">
            <v>KwaZulu Natal</v>
          </cell>
          <cell r="F11019">
            <v>31</v>
          </cell>
          <cell r="G11019">
            <v>25</v>
          </cell>
          <cell r="H11019">
            <v>-6.0696530000000015</v>
          </cell>
        </row>
        <row r="11020">
          <cell r="A11020">
            <v>2006</v>
          </cell>
          <cell r="B11020" t="str">
            <v>A(&lt; 0]</v>
          </cell>
          <cell r="C11020" t="str">
            <v>VEHICLE, PARTS AND ACCESSORIES</v>
          </cell>
          <cell r="D11020" t="str">
            <v>Loss</v>
          </cell>
          <cell r="E11020" t="str">
            <v>Limpopo</v>
          </cell>
          <cell r="F11020">
            <v>31</v>
          </cell>
          <cell r="G11020">
            <v>19</v>
          </cell>
          <cell r="H11020">
            <v>-6.0102050000000009</v>
          </cell>
        </row>
        <row r="11021">
          <cell r="A11021">
            <v>2006</v>
          </cell>
          <cell r="B11021" t="str">
            <v>A(&lt; 0]</v>
          </cell>
          <cell r="C11021" t="str">
            <v>VEHICLE, PARTS AND ACCESSORIES</v>
          </cell>
          <cell r="D11021" t="str">
            <v>Loss</v>
          </cell>
          <cell r="E11021" t="str">
            <v>Mpumalanga</v>
          </cell>
          <cell r="F11021">
            <v>31</v>
          </cell>
          <cell r="G11021">
            <v>92</v>
          </cell>
          <cell r="H11021">
            <v>-20.008637000000004</v>
          </cell>
        </row>
        <row r="11022">
          <cell r="A11022">
            <v>2006</v>
          </cell>
          <cell r="B11022" t="str">
            <v>A(&lt; 0]</v>
          </cell>
          <cell r="C11022" t="str">
            <v>VEHICLE, PARTS AND ACCESSORIES</v>
          </cell>
          <cell r="D11022" t="str">
            <v>Loss</v>
          </cell>
          <cell r="E11022" t="str">
            <v>North West</v>
          </cell>
          <cell r="F11022">
            <v>31</v>
          </cell>
          <cell r="G11022">
            <v>28</v>
          </cell>
          <cell r="H11022">
            <v>-7.8347769999999999</v>
          </cell>
        </row>
        <row r="11023">
          <cell r="A11023">
            <v>2006</v>
          </cell>
          <cell r="B11023" t="str">
            <v>A(&lt; 0]</v>
          </cell>
          <cell r="C11023" t="str">
            <v>VEHICLE, PARTS AND ACCESSORIES</v>
          </cell>
          <cell r="D11023" t="str">
            <v>Loss</v>
          </cell>
          <cell r="E11023" t="str">
            <v>Northern Cape</v>
          </cell>
          <cell r="F11023">
            <v>31</v>
          </cell>
          <cell r="G11023">
            <v>11</v>
          </cell>
          <cell r="H11023">
            <v>-4.8736750000000004</v>
          </cell>
        </row>
        <row r="11024">
          <cell r="A11024">
            <v>2006</v>
          </cell>
          <cell r="B11024" t="str">
            <v>A(&lt; 0]</v>
          </cell>
          <cell r="C11024" t="str">
            <v>VEHICLE, PARTS AND ACCESSORIES</v>
          </cell>
          <cell r="D11024" t="str">
            <v>Loss</v>
          </cell>
          <cell r="E11024" t="str">
            <v>Western Cape</v>
          </cell>
          <cell r="F11024">
            <v>31</v>
          </cell>
          <cell r="G11024">
            <v>219</v>
          </cell>
          <cell r="H11024">
            <v>-42.893174999999985</v>
          </cell>
        </row>
        <row r="11025">
          <cell r="A11025">
            <v>2006</v>
          </cell>
          <cell r="B11025" t="str">
            <v>A(&lt; 0]</v>
          </cell>
          <cell r="C11025" t="str">
            <v>WHOLESALE TRADE</v>
          </cell>
          <cell r="D11025" t="str">
            <v>Loss</v>
          </cell>
          <cell r="F11025">
            <v>31</v>
          </cell>
          <cell r="G11025">
            <v>1</v>
          </cell>
          <cell r="H11025">
            <v>-9.4439999999999993E-3</v>
          </cell>
        </row>
        <row r="11026">
          <cell r="A11026">
            <v>2006</v>
          </cell>
          <cell r="B11026" t="str">
            <v>A(&lt; 0]</v>
          </cell>
          <cell r="C11026" t="str">
            <v>WHOLESALE TRADE</v>
          </cell>
          <cell r="D11026" t="str">
            <v>Loss</v>
          </cell>
          <cell r="E11026" t="str">
            <v>Eastern Cape</v>
          </cell>
          <cell r="F11026">
            <v>31</v>
          </cell>
          <cell r="G11026">
            <v>155</v>
          </cell>
          <cell r="H11026">
            <v>-37.478289000000004</v>
          </cell>
        </row>
        <row r="11027">
          <cell r="A11027">
            <v>2006</v>
          </cell>
          <cell r="B11027" t="str">
            <v>A(&lt; 0]</v>
          </cell>
          <cell r="C11027" t="str">
            <v>WHOLESALE TRADE</v>
          </cell>
          <cell r="D11027" t="str">
            <v>Loss</v>
          </cell>
          <cell r="E11027" t="str">
            <v>Free State</v>
          </cell>
          <cell r="F11027">
            <v>31</v>
          </cell>
          <cell r="G11027">
            <v>73</v>
          </cell>
          <cell r="H11027">
            <v>-18.558517000000005</v>
          </cell>
        </row>
        <row r="11028">
          <cell r="A11028">
            <v>2006</v>
          </cell>
          <cell r="B11028" t="str">
            <v>A(&lt; 0]</v>
          </cell>
          <cell r="C11028" t="str">
            <v>WHOLESALE TRADE</v>
          </cell>
          <cell r="D11028" t="str">
            <v>Loss</v>
          </cell>
          <cell r="E11028" t="str">
            <v>Gauteng</v>
          </cell>
          <cell r="F11028">
            <v>31</v>
          </cell>
          <cell r="G11028">
            <v>1544</v>
          </cell>
          <cell r="H11028">
            <v>-681.96235700000022</v>
          </cell>
        </row>
        <row r="11029">
          <cell r="A11029">
            <v>2006</v>
          </cell>
          <cell r="B11029" t="str">
            <v>A(&lt; 0]</v>
          </cell>
          <cell r="C11029" t="str">
            <v>WHOLESALE TRADE</v>
          </cell>
          <cell r="D11029" t="str">
            <v>Loss</v>
          </cell>
          <cell r="E11029" t="str">
            <v>KwaZulu Natal</v>
          </cell>
          <cell r="F11029">
            <v>31</v>
          </cell>
          <cell r="G11029">
            <v>71</v>
          </cell>
          <cell r="H11029">
            <v>-14.461381000000005</v>
          </cell>
        </row>
        <row r="11030">
          <cell r="A11030">
            <v>2006</v>
          </cell>
          <cell r="B11030" t="str">
            <v>A(&lt; 0]</v>
          </cell>
          <cell r="C11030" t="str">
            <v>WHOLESALE TRADE</v>
          </cell>
          <cell r="D11030" t="str">
            <v>Loss</v>
          </cell>
          <cell r="E11030" t="str">
            <v>Limpopo</v>
          </cell>
          <cell r="F11030">
            <v>31</v>
          </cell>
          <cell r="G11030">
            <v>41</v>
          </cell>
          <cell r="H11030">
            <v>-4.7150949999999998</v>
          </cell>
        </row>
        <row r="11031">
          <cell r="A11031">
            <v>2006</v>
          </cell>
          <cell r="B11031" t="str">
            <v>A(&lt; 0]</v>
          </cell>
          <cell r="C11031" t="str">
            <v>WHOLESALE TRADE</v>
          </cell>
          <cell r="D11031" t="str">
            <v>Loss</v>
          </cell>
          <cell r="E11031" t="str">
            <v>Mpumalanga</v>
          </cell>
          <cell r="F11031">
            <v>31</v>
          </cell>
          <cell r="G11031">
            <v>210</v>
          </cell>
          <cell r="H11031">
            <v>-49.752277000000021</v>
          </cell>
        </row>
        <row r="11032">
          <cell r="A11032">
            <v>2006</v>
          </cell>
          <cell r="B11032" t="str">
            <v>A(&lt; 0]</v>
          </cell>
          <cell r="C11032" t="str">
            <v>WHOLESALE TRADE</v>
          </cell>
          <cell r="D11032" t="str">
            <v>Loss</v>
          </cell>
          <cell r="E11032" t="str">
            <v>North West</v>
          </cell>
          <cell r="F11032">
            <v>31</v>
          </cell>
          <cell r="G11032">
            <v>71</v>
          </cell>
          <cell r="H11032">
            <v>-16.003794000000003</v>
          </cell>
        </row>
        <row r="11033">
          <cell r="A11033">
            <v>2006</v>
          </cell>
          <cell r="B11033" t="str">
            <v>A(&lt; 0]</v>
          </cell>
          <cell r="C11033" t="str">
            <v>WHOLESALE TRADE</v>
          </cell>
          <cell r="D11033" t="str">
            <v>Loss</v>
          </cell>
          <cell r="E11033" t="str">
            <v>Northern Cape</v>
          </cell>
          <cell r="F11033">
            <v>31</v>
          </cell>
          <cell r="G11033">
            <v>21</v>
          </cell>
          <cell r="H11033">
            <v>-3.6902000000000008</v>
          </cell>
        </row>
        <row r="11034">
          <cell r="A11034">
            <v>2006</v>
          </cell>
          <cell r="B11034" t="str">
            <v>A(&lt; 0]</v>
          </cell>
          <cell r="C11034" t="str">
            <v>WHOLESALE TRADE</v>
          </cell>
          <cell r="D11034" t="str">
            <v>Loss</v>
          </cell>
          <cell r="E11034" t="str">
            <v>Western Cape</v>
          </cell>
          <cell r="F11034">
            <v>31</v>
          </cell>
          <cell r="G11034">
            <v>849</v>
          </cell>
          <cell r="H11034">
            <v>-297.32669699999997</v>
          </cell>
        </row>
        <row r="11035">
          <cell r="A11035">
            <v>2006</v>
          </cell>
          <cell r="B11035" t="str">
            <v>A(&lt; 0]</v>
          </cell>
          <cell r="C11035" t="str">
            <v>WOOD PRODUCTS AND FURNITURE</v>
          </cell>
          <cell r="D11035" t="str">
            <v>Loss</v>
          </cell>
          <cell r="E11035" t="str">
            <v>Eastern Cape</v>
          </cell>
          <cell r="F11035">
            <v>31</v>
          </cell>
          <cell r="G11035">
            <v>24</v>
          </cell>
          <cell r="H11035">
            <v>-3.4546519999999998</v>
          </cell>
        </row>
        <row r="11036">
          <cell r="A11036">
            <v>2006</v>
          </cell>
          <cell r="B11036" t="str">
            <v>A(&lt; 0]</v>
          </cell>
          <cell r="C11036" t="str">
            <v>WOOD PRODUCTS AND FURNITURE</v>
          </cell>
          <cell r="D11036" t="str">
            <v>Loss</v>
          </cell>
          <cell r="E11036" t="str">
            <v>Free State</v>
          </cell>
          <cell r="F11036">
            <v>31</v>
          </cell>
          <cell r="G11036">
            <v>14</v>
          </cell>
          <cell r="H11036">
            <v>-5.133716999999999</v>
          </cell>
        </row>
        <row r="11037">
          <cell r="A11037">
            <v>2006</v>
          </cell>
          <cell r="B11037" t="str">
            <v>A(&lt; 0]</v>
          </cell>
          <cell r="C11037" t="str">
            <v>WOOD PRODUCTS AND FURNITURE</v>
          </cell>
          <cell r="D11037" t="str">
            <v>Loss</v>
          </cell>
          <cell r="E11037" t="str">
            <v>Gauteng</v>
          </cell>
          <cell r="F11037">
            <v>31</v>
          </cell>
          <cell r="G11037">
            <v>200</v>
          </cell>
          <cell r="H11037">
            <v>-54.422179999999976</v>
          </cell>
        </row>
        <row r="11038">
          <cell r="A11038">
            <v>2006</v>
          </cell>
          <cell r="B11038" t="str">
            <v>A(&lt; 0]</v>
          </cell>
          <cell r="C11038" t="str">
            <v>WOOD PRODUCTS AND FURNITURE</v>
          </cell>
          <cell r="D11038" t="str">
            <v>Loss</v>
          </cell>
          <cell r="E11038" t="str">
            <v>KwaZulu Natal</v>
          </cell>
          <cell r="F11038">
            <v>31</v>
          </cell>
          <cell r="G11038">
            <v>15</v>
          </cell>
          <cell r="H11038">
            <v>-3.8048919999999997</v>
          </cell>
        </row>
        <row r="11039">
          <cell r="A11039">
            <v>2006</v>
          </cell>
          <cell r="B11039" t="str">
            <v>A(&lt; 0]</v>
          </cell>
          <cell r="C11039" t="str">
            <v>WOOD PRODUCTS AND FURNITURE</v>
          </cell>
          <cell r="D11039" t="str">
            <v>Loss</v>
          </cell>
          <cell r="E11039" t="str">
            <v>Limpopo</v>
          </cell>
          <cell r="F11039">
            <v>31</v>
          </cell>
          <cell r="G11039">
            <v>16</v>
          </cell>
          <cell r="H11039">
            <v>-9.4555409999999984</v>
          </cell>
        </row>
        <row r="11040">
          <cell r="A11040">
            <v>2006</v>
          </cell>
          <cell r="B11040" t="str">
            <v>A(&lt; 0]</v>
          </cell>
          <cell r="C11040" t="str">
            <v>WOOD PRODUCTS AND FURNITURE</v>
          </cell>
          <cell r="D11040" t="str">
            <v>Loss</v>
          </cell>
          <cell r="E11040" t="str">
            <v>Mpumalanga</v>
          </cell>
          <cell r="F11040">
            <v>31</v>
          </cell>
          <cell r="G11040">
            <v>58</v>
          </cell>
          <cell r="H11040">
            <v>-16.286367999999996</v>
          </cell>
        </row>
        <row r="11041">
          <cell r="A11041">
            <v>2006</v>
          </cell>
          <cell r="B11041" t="str">
            <v>A(&lt; 0]</v>
          </cell>
          <cell r="C11041" t="str">
            <v>WOOD PRODUCTS AND FURNITURE</v>
          </cell>
          <cell r="D11041" t="str">
            <v>Loss</v>
          </cell>
          <cell r="E11041" t="str">
            <v>North West</v>
          </cell>
          <cell r="F11041">
            <v>31</v>
          </cell>
          <cell r="G11041">
            <v>5</v>
          </cell>
          <cell r="H11041">
            <v>-0.13050200000000001</v>
          </cell>
        </row>
        <row r="11042">
          <cell r="A11042">
            <v>2006</v>
          </cell>
          <cell r="B11042" t="str">
            <v>A(&lt; 0]</v>
          </cell>
          <cell r="C11042" t="str">
            <v>WOOD PRODUCTS AND FURNITURE</v>
          </cell>
          <cell r="D11042" t="str">
            <v>Loss</v>
          </cell>
          <cell r="E11042" t="str">
            <v>Northern Cape</v>
          </cell>
          <cell r="F11042">
            <v>31</v>
          </cell>
          <cell r="G11042">
            <v>3</v>
          </cell>
          <cell r="H11042">
            <v>-1.547749</v>
          </cell>
        </row>
        <row r="11043">
          <cell r="A11043">
            <v>2006</v>
          </cell>
          <cell r="B11043" t="str">
            <v>A(&lt; 0]</v>
          </cell>
          <cell r="C11043" t="str">
            <v>WOOD PRODUCTS AND FURNITURE</v>
          </cell>
          <cell r="D11043" t="str">
            <v>Loss</v>
          </cell>
          <cell r="E11043" t="str">
            <v>Western Cape</v>
          </cell>
          <cell r="F11043">
            <v>31</v>
          </cell>
          <cell r="G11043">
            <v>153</v>
          </cell>
          <cell r="H11043">
            <v>-53.912409000000004</v>
          </cell>
        </row>
        <row r="11044">
          <cell r="A11044">
            <v>2006</v>
          </cell>
          <cell r="B11044" t="str">
            <v>B(= 0]</v>
          </cell>
          <cell r="C11044" t="str">
            <v>AGENCIES AND OTHER SERVICES</v>
          </cell>
          <cell r="D11044" t="str">
            <v>Loss</v>
          </cell>
          <cell r="F11044">
            <v>31</v>
          </cell>
          <cell r="G11044">
            <v>5</v>
          </cell>
        </row>
        <row r="11045">
          <cell r="A11045">
            <v>2006</v>
          </cell>
          <cell r="B11045" t="str">
            <v>B(= 0]</v>
          </cell>
          <cell r="C11045" t="str">
            <v>AGENCIES AND OTHER SERVICES</v>
          </cell>
          <cell r="D11045" t="str">
            <v>Loss</v>
          </cell>
          <cell r="E11045" t="str">
            <v>Eastern Cape</v>
          </cell>
          <cell r="F11045">
            <v>31</v>
          </cell>
          <cell r="G11045">
            <v>979</v>
          </cell>
        </row>
        <row r="11046">
          <cell r="A11046">
            <v>2006</v>
          </cell>
          <cell r="B11046" t="str">
            <v>B(= 0]</v>
          </cell>
          <cell r="C11046" t="str">
            <v>AGENCIES AND OTHER SERVICES</v>
          </cell>
          <cell r="D11046" t="str">
            <v>Loss</v>
          </cell>
          <cell r="E11046" t="str">
            <v>Free State</v>
          </cell>
          <cell r="F11046">
            <v>31</v>
          </cell>
          <cell r="G11046">
            <v>258</v>
          </cell>
        </row>
        <row r="11047">
          <cell r="A11047">
            <v>2006</v>
          </cell>
          <cell r="B11047" t="str">
            <v>B(= 0]</v>
          </cell>
          <cell r="C11047" t="str">
            <v>AGENCIES AND OTHER SERVICES</v>
          </cell>
          <cell r="D11047" t="str">
            <v>Loss</v>
          </cell>
          <cell r="E11047" t="str">
            <v>Gauteng</v>
          </cell>
          <cell r="F11047">
            <v>31</v>
          </cell>
          <cell r="G11047">
            <v>13651</v>
          </cell>
          <cell r="I11047">
            <v>2.9147292</v>
          </cell>
        </row>
        <row r="11048">
          <cell r="A11048">
            <v>2006</v>
          </cell>
          <cell r="B11048" t="str">
            <v>B(= 0]</v>
          </cell>
          <cell r="C11048" t="str">
            <v>AGENCIES AND OTHER SERVICES</v>
          </cell>
          <cell r="D11048" t="str">
            <v>Loss</v>
          </cell>
          <cell r="E11048" t="str">
            <v>KwaZulu Natal</v>
          </cell>
          <cell r="F11048">
            <v>31</v>
          </cell>
          <cell r="G11048">
            <v>14963</v>
          </cell>
          <cell r="I11048">
            <v>1.145874E-2</v>
          </cell>
        </row>
        <row r="11049">
          <cell r="A11049">
            <v>2006</v>
          </cell>
          <cell r="B11049" t="str">
            <v>B(= 0]</v>
          </cell>
          <cell r="C11049" t="str">
            <v>AGENCIES AND OTHER SERVICES</v>
          </cell>
          <cell r="D11049" t="str">
            <v>Loss</v>
          </cell>
          <cell r="E11049" t="str">
            <v>Limpopo</v>
          </cell>
          <cell r="F11049">
            <v>31</v>
          </cell>
          <cell r="G11049">
            <v>1388</v>
          </cell>
        </row>
        <row r="11050">
          <cell r="A11050">
            <v>2006</v>
          </cell>
          <cell r="B11050" t="str">
            <v>B(= 0]</v>
          </cell>
          <cell r="C11050" t="str">
            <v>AGENCIES AND OTHER SERVICES</v>
          </cell>
          <cell r="D11050" t="str">
            <v>Loss</v>
          </cell>
          <cell r="E11050" t="str">
            <v>Mpumalanga</v>
          </cell>
          <cell r="F11050">
            <v>31</v>
          </cell>
          <cell r="G11050">
            <v>3576</v>
          </cell>
        </row>
        <row r="11051">
          <cell r="A11051">
            <v>2006</v>
          </cell>
          <cell r="B11051" t="str">
            <v>B(= 0]</v>
          </cell>
          <cell r="C11051" t="str">
            <v>AGENCIES AND OTHER SERVICES</v>
          </cell>
          <cell r="D11051" t="str">
            <v>Loss</v>
          </cell>
          <cell r="E11051" t="str">
            <v>North West</v>
          </cell>
          <cell r="F11051">
            <v>31</v>
          </cell>
          <cell r="G11051">
            <v>942</v>
          </cell>
        </row>
        <row r="11052">
          <cell r="A11052">
            <v>2006</v>
          </cell>
          <cell r="B11052" t="str">
            <v>B(= 0]</v>
          </cell>
          <cell r="C11052" t="str">
            <v>AGENCIES AND OTHER SERVICES</v>
          </cell>
          <cell r="D11052" t="str">
            <v>Loss</v>
          </cell>
          <cell r="E11052" t="str">
            <v>Northern Cape</v>
          </cell>
          <cell r="F11052">
            <v>31</v>
          </cell>
          <cell r="G11052">
            <v>125</v>
          </cell>
        </row>
        <row r="11053">
          <cell r="A11053">
            <v>2006</v>
          </cell>
          <cell r="B11053" t="str">
            <v>B(= 0]</v>
          </cell>
          <cell r="C11053" t="str">
            <v>AGENCIES AND OTHER SERVICES</v>
          </cell>
          <cell r="D11053" t="str">
            <v>Loss</v>
          </cell>
          <cell r="E11053" t="str">
            <v>Western Cape</v>
          </cell>
          <cell r="F11053">
            <v>31</v>
          </cell>
          <cell r="G11053">
            <v>2207</v>
          </cell>
          <cell r="I11053">
            <v>0.21368870999999998</v>
          </cell>
        </row>
        <row r="11054">
          <cell r="A11054">
            <v>2006</v>
          </cell>
          <cell r="B11054" t="str">
            <v>B(= 0]</v>
          </cell>
          <cell r="C11054" t="str">
            <v>AGRICULTURE, FORESTRY AND FISHING</v>
          </cell>
          <cell r="D11054" t="str">
            <v>Loss</v>
          </cell>
          <cell r="E11054" t="str">
            <v>Eastern Cape</v>
          </cell>
          <cell r="F11054">
            <v>31</v>
          </cell>
          <cell r="G11054">
            <v>111</v>
          </cell>
        </row>
        <row r="11055">
          <cell r="A11055">
            <v>2006</v>
          </cell>
          <cell r="B11055" t="str">
            <v>B(= 0]</v>
          </cell>
          <cell r="C11055" t="str">
            <v>AGRICULTURE, FORESTRY AND FISHING</v>
          </cell>
          <cell r="D11055" t="str">
            <v>Loss</v>
          </cell>
          <cell r="E11055" t="str">
            <v>Free State</v>
          </cell>
          <cell r="F11055">
            <v>31</v>
          </cell>
          <cell r="G11055">
            <v>77</v>
          </cell>
        </row>
        <row r="11056">
          <cell r="A11056">
            <v>2006</v>
          </cell>
          <cell r="B11056" t="str">
            <v>B(= 0]</v>
          </cell>
          <cell r="C11056" t="str">
            <v>AGRICULTURE, FORESTRY AND FISHING</v>
          </cell>
          <cell r="D11056" t="str">
            <v>Loss</v>
          </cell>
          <cell r="E11056" t="str">
            <v>Gauteng</v>
          </cell>
          <cell r="F11056">
            <v>31</v>
          </cell>
          <cell r="G11056">
            <v>168</v>
          </cell>
          <cell r="I11056">
            <v>9.7292769999999987E-2</v>
          </cell>
        </row>
        <row r="11057">
          <cell r="A11057">
            <v>2006</v>
          </cell>
          <cell r="B11057" t="str">
            <v>B(= 0]</v>
          </cell>
          <cell r="C11057" t="str">
            <v>AGRICULTURE, FORESTRY AND FISHING</v>
          </cell>
          <cell r="D11057" t="str">
            <v>Loss</v>
          </cell>
          <cell r="E11057" t="str">
            <v>KwaZulu Natal</v>
          </cell>
          <cell r="F11057">
            <v>31</v>
          </cell>
          <cell r="G11057">
            <v>21</v>
          </cell>
        </row>
        <row r="11058">
          <cell r="A11058">
            <v>2006</v>
          </cell>
          <cell r="B11058" t="str">
            <v>B(= 0]</v>
          </cell>
          <cell r="C11058" t="str">
            <v>AGRICULTURE, FORESTRY AND FISHING</v>
          </cell>
          <cell r="D11058" t="str">
            <v>Loss</v>
          </cell>
          <cell r="E11058" t="str">
            <v>Limpopo</v>
          </cell>
          <cell r="F11058">
            <v>31</v>
          </cell>
          <cell r="G11058">
            <v>65</v>
          </cell>
        </row>
        <row r="11059">
          <cell r="A11059">
            <v>2006</v>
          </cell>
          <cell r="B11059" t="str">
            <v>B(= 0]</v>
          </cell>
          <cell r="C11059" t="str">
            <v>AGRICULTURE, FORESTRY AND FISHING</v>
          </cell>
          <cell r="D11059" t="str">
            <v>Loss</v>
          </cell>
          <cell r="E11059" t="str">
            <v>Mpumalanga</v>
          </cell>
          <cell r="F11059">
            <v>31</v>
          </cell>
          <cell r="G11059">
            <v>168</v>
          </cell>
        </row>
        <row r="11060">
          <cell r="A11060">
            <v>2006</v>
          </cell>
          <cell r="B11060" t="str">
            <v>B(= 0]</v>
          </cell>
          <cell r="C11060" t="str">
            <v>AGRICULTURE, FORESTRY AND FISHING</v>
          </cell>
          <cell r="D11060" t="str">
            <v>Loss</v>
          </cell>
          <cell r="E11060" t="str">
            <v>North West</v>
          </cell>
          <cell r="F11060">
            <v>31</v>
          </cell>
          <cell r="G11060">
            <v>40</v>
          </cell>
        </row>
        <row r="11061">
          <cell r="A11061">
            <v>2006</v>
          </cell>
          <cell r="B11061" t="str">
            <v>B(= 0]</v>
          </cell>
          <cell r="C11061" t="str">
            <v>AGRICULTURE, FORESTRY AND FISHING</v>
          </cell>
          <cell r="D11061" t="str">
            <v>Loss</v>
          </cell>
          <cell r="E11061" t="str">
            <v>Northern Cape</v>
          </cell>
          <cell r="F11061">
            <v>31</v>
          </cell>
          <cell r="G11061">
            <v>40</v>
          </cell>
        </row>
        <row r="11062">
          <cell r="A11062">
            <v>2006</v>
          </cell>
          <cell r="B11062" t="str">
            <v>B(= 0]</v>
          </cell>
          <cell r="C11062" t="str">
            <v>AGRICULTURE, FORESTRY AND FISHING</v>
          </cell>
          <cell r="D11062" t="str">
            <v>Loss</v>
          </cell>
          <cell r="E11062" t="str">
            <v>Western Cape</v>
          </cell>
          <cell r="F11062">
            <v>31</v>
          </cell>
          <cell r="G11062">
            <v>214</v>
          </cell>
        </row>
        <row r="11063">
          <cell r="A11063">
            <v>2006</v>
          </cell>
          <cell r="B11063" t="str">
            <v>B(= 0]</v>
          </cell>
          <cell r="C11063" t="str">
            <v>BRICKS, CERAMIC, GLASS, CEMENT</v>
          </cell>
          <cell r="D11063" t="str">
            <v>Loss</v>
          </cell>
          <cell r="E11063" t="str">
            <v>Eastern Cape</v>
          </cell>
          <cell r="F11063">
            <v>31</v>
          </cell>
          <cell r="G11063">
            <v>8</v>
          </cell>
        </row>
        <row r="11064">
          <cell r="A11064">
            <v>2006</v>
          </cell>
          <cell r="B11064" t="str">
            <v>B(= 0]</v>
          </cell>
          <cell r="C11064" t="str">
            <v>BRICKS, CERAMIC, GLASS, CEMENT</v>
          </cell>
          <cell r="D11064" t="str">
            <v>Loss</v>
          </cell>
          <cell r="E11064" t="str">
            <v>Free State</v>
          </cell>
          <cell r="F11064">
            <v>31</v>
          </cell>
          <cell r="G11064">
            <v>3</v>
          </cell>
        </row>
        <row r="11065">
          <cell r="A11065">
            <v>2006</v>
          </cell>
          <cell r="B11065" t="str">
            <v>B(= 0]</v>
          </cell>
          <cell r="C11065" t="str">
            <v>BRICKS, CERAMIC, GLASS, CEMENT</v>
          </cell>
          <cell r="D11065" t="str">
            <v>Loss</v>
          </cell>
          <cell r="E11065" t="str">
            <v>Gauteng</v>
          </cell>
          <cell r="F11065">
            <v>31</v>
          </cell>
          <cell r="G11065">
            <v>38</v>
          </cell>
        </row>
        <row r="11066">
          <cell r="A11066">
            <v>2006</v>
          </cell>
          <cell r="B11066" t="str">
            <v>B(= 0]</v>
          </cell>
          <cell r="C11066" t="str">
            <v>BRICKS, CERAMIC, GLASS, CEMENT</v>
          </cell>
          <cell r="D11066" t="str">
            <v>Loss</v>
          </cell>
          <cell r="E11066" t="str">
            <v>KwaZulu Natal</v>
          </cell>
          <cell r="F11066">
            <v>31</v>
          </cell>
          <cell r="G11066">
            <v>2</v>
          </cell>
        </row>
        <row r="11067">
          <cell r="A11067">
            <v>2006</v>
          </cell>
          <cell r="B11067" t="str">
            <v>B(= 0]</v>
          </cell>
          <cell r="C11067" t="str">
            <v>BRICKS, CERAMIC, GLASS, CEMENT</v>
          </cell>
          <cell r="D11067" t="str">
            <v>Loss</v>
          </cell>
          <cell r="E11067" t="str">
            <v>Limpopo</v>
          </cell>
          <cell r="F11067">
            <v>31</v>
          </cell>
          <cell r="G11067">
            <v>9</v>
          </cell>
        </row>
        <row r="11068">
          <cell r="A11068">
            <v>2006</v>
          </cell>
          <cell r="B11068" t="str">
            <v>B(= 0]</v>
          </cell>
          <cell r="C11068" t="str">
            <v>BRICKS, CERAMIC, GLASS, CEMENT</v>
          </cell>
          <cell r="D11068" t="str">
            <v>Loss</v>
          </cell>
          <cell r="E11068" t="str">
            <v>Mpumalanga</v>
          </cell>
          <cell r="F11068">
            <v>31</v>
          </cell>
          <cell r="G11068">
            <v>14</v>
          </cell>
        </row>
        <row r="11069">
          <cell r="A11069">
            <v>2006</v>
          </cell>
          <cell r="B11069" t="str">
            <v>B(= 0]</v>
          </cell>
          <cell r="C11069" t="str">
            <v>BRICKS, CERAMIC, GLASS, CEMENT</v>
          </cell>
          <cell r="D11069" t="str">
            <v>Loss</v>
          </cell>
          <cell r="E11069" t="str">
            <v>North West</v>
          </cell>
          <cell r="F11069">
            <v>31</v>
          </cell>
          <cell r="G11069">
            <v>8</v>
          </cell>
        </row>
        <row r="11070">
          <cell r="A11070">
            <v>2006</v>
          </cell>
          <cell r="B11070" t="str">
            <v>B(= 0]</v>
          </cell>
          <cell r="C11070" t="str">
            <v>BRICKS, CERAMIC, GLASS, CEMENT</v>
          </cell>
          <cell r="D11070" t="str">
            <v>Loss</v>
          </cell>
          <cell r="E11070" t="str">
            <v>Western Cape</v>
          </cell>
          <cell r="F11070">
            <v>31</v>
          </cell>
          <cell r="G11070">
            <v>21</v>
          </cell>
        </row>
        <row r="11071">
          <cell r="A11071">
            <v>2006</v>
          </cell>
          <cell r="B11071" t="str">
            <v>B(= 0]</v>
          </cell>
          <cell r="C11071" t="str">
            <v>CATERING AND ACCOMMODATION</v>
          </cell>
          <cell r="D11071" t="str">
            <v>Loss</v>
          </cell>
          <cell r="E11071" t="str">
            <v>Eastern Cape</v>
          </cell>
          <cell r="F11071">
            <v>31</v>
          </cell>
          <cell r="G11071">
            <v>189</v>
          </cell>
        </row>
        <row r="11072">
          <cell r="A11072">
            <v>2006</v>
          </cell>
          <cell r="B11072" t="str">
            <v>B(= 0]</v>
          </cell>
          <cell r="C11072" t="str">
            <v>CATERING AND ACCOMMODATION</v>
          </cell>
          <cell r="D11072" t="str">
            <v>Loss</v>
          </cell>
          <cell r="E11072" t="str">
            <v>Free State</v>
          </cell>
          <cell r="F11072">
            <v>31</v>
          </cell>
          <cell r="G11072">
            <v>40</v>
          </cell>
        </row>
        <row r="11073">
          <cell r="A11073">
            <v>2006</v>
          </cell>
          <cell r="B11073" t="str">
            <v>B(= 0]</v>
          </cell>
          <cell r="C11073" t="str">
            <v>CATERING AND ACCOMMODATION</v>
          </cell>
          <cell r="D11073" t="str">
            <v>Loss</v>
          </cell>
          <cell r="E11073" t="str">
            <v>Gauteng</v>
          </cell>
          <cell r="F11073">
            <v>31</v>
          </cell>
          <cell r="G11073">
            <v>729</v>
          </cell>
        </row>
        <row r="11074">
          <cell r="A11074">
            <v>2006</v>
          </cell>
          <cell r="B11074" t="str">
            <v>B(= 0]</v>
          </cell>
          <cell r="C11074" t="str">
            <v>CATERING AND ACCOMMODATION</v>
          </cell>
          <cell r="D11074" t="str">
            <v>Loss</v>
          </cell>
          <cell r="E11074" t="str">
            <v>KwaZulu Natal</v>
          </cell>
          <cell r="F11074">
            <v>31</v>
          </cell>
          <cell r="G11074">
            <v>56</v>
          </cell>
        </row>
        <row r="11075">
          <cell r="A11075">
            <v>2006</v>
          </cell>
          <cell r="B11075" t="str">
            <v>B(= 0]</v>
          </cell>
          <cell r="C11075" t="str">
            <v>CATERING AND ACCOMMODATION</v>
          </cell>
          <cell r="D11075" t="str">
            <v>Loss</v>
          </cell>
          <cell r="E11075" t="str">
            <v>Limpopo</v>
          </cell>
          <cell r="F11075">
            <v>31</v>
          </cell>
          <cell r="G11075">
            <v>279</v>
          </cell>
        </row>
        <row r="11076">
          <cell r="A11076">
            <v>2006</v>
          </cell>
          <cell r="B11076" t="str">
            <v>B(= 0]</v>
          </cell>
          <cell r="C11076" t="str">
            <v>CATERING AND ACCOMMODATION</v>
          </cell>
          <cell r="D11076" t="str">
            <v>Loss</v>
          </cell>
          <cell r="E11076" t="str">
            <v>Mpumalanga</v>
          </cell>
          <cell r="F11076">
            <v>31</v>
          </cell>
          <cell r="G11076">
            <v>325</v>
          </cell>
        </row>
        <row r="11077">
          <cell r="A11077">
            <v>2006</v>
          </cell>
          <cell r="B11077" t="str">
            <v>B(= 0]</v>
          </cell>
          <cell r="C11077" t="str">
            <v>CATERING AND ACCOMMODATION</v>
          </cell>
          <cell r="D11077" t="str">
            <v>Loss</v>
          </cell>
          <cell r="E11077" t="str">
            <v>North West</v>
          </cell>
          <cell r="F11077">
            <v>31</v>
          </cell>
          <cell r="G11077">
            <v>56</v>
          </cell>
        </row>
        <row r="11078">
          <cell r="A11078">
            <v>2006</v>
          </cell>
          <cell r="B11078" t="str">
            <v>B(= 0]</v>
          </cell>
          <cell r="C11078" t="str">
            <v>CATERING AND ACCOMMODATION</v>
          </cell>
          <cell r="D11078" t="str">
            <v>Loss</v>
          </cell>
          <cell r="E11078" t="str">
            <v>Northern Cape</v>
          </cell>
          <cell r="F11078">
            <v>31</v>
          </cell>
          <cell r="G11078">
            <v>18</v>
          </cell>
        </row>
        <row r="11079">
          <cell r="A11079">
            <v>2006</v>
          </cell>
          <cell r="B11079" t="str">
            <v>B(= 0]</v>
          </cell>
          <cell r="C11079" t="str">
            <v>CATERING AND ACCOMMODATION</v>
          </cell>
          <cell r="D11079" t="str">
            <v>Loss</v>
          </cell>
          <cell r="E11079" t="str">
            <v>Western Cape</v>
          </cell>
          <cell r="F11079">
            <v>31</v>
          </cell>
          <cell r="G11079">
            <v>234</v>
          </cell>
        </row>
        <row r="11080">
          <cell r="A11080">
            <v>2006</v>
          </cell>
          <cell r="B11080" t="str">
            <v>B(= 0]</v>
          </cell>
          <cell r="C11080" t="str">
            <v>CHEMICALS, RUBBER AND PLASTIC</v>
          </cell>
          <cell r="D11080" t="str">
            <v>Loss</v>
          </cell>
          <cell r="E11080" t="str">
            <v>Eastern Cape</v>
          </cell>
          <cell r="F11080">
            <v>31</v>
          </cell>
          <cell r="G11080">
            <v>9</v>
          </cell>
        </row>
        <row r="11081">
          <cell r="A11081">
            <v>2006</v>
          </cell>
          <cell r="B11081" t="str">
            <v>B(= 0]</v>
          </cell>
          <cell r="C11081" t="str">
            <v>CHEMICALS, RUBBER AND PLASTIC</v>
          </cell>
          <cell r="D11081" t="str">
            <v>Loss</v>
          </cell>
          <cell r="E11081" t="str">
            <v>Gauteng</v>
          </cell>
          <cell r="F11081">
            <v>31</v>
          </cell>
          <cell r="G11081">
            <v>54</v>
          </cell>
        </row>
        <row r="11082">
          <cell r="A11082">
            <v>2006</v>
          </cell>
          <cell r="B11082" t="str">
            <v>B(= 0]</v>
          </cell>
          <cell r="C11082" t="str">
            <v>CHEMICALS, RUBBER AND PLASTIC</v>
          </cell>
          <cell r="D11082" t="str">
            <v>Loss</v>
          </cell>
          <cell r="E11082" t="str">
            <v>KwaZulu Natal</v>
          </cell>
          <cell r="F11082">
            <v>31</v>
          </cell>
          <cell r="G11082">
            <v>10</v>
          </cell>
        </row>
        <row r="11083">
          <cell r="A11083">
            <v>2006</v>
          </cell>
          <cell r="B11083" t="str">
            <v>B(= 0]</v>
          </cell>
          <cell r="C11083" t="str">
            <v>CHEMICALS, RUBBER AND PLASTIC</v>
          </cell>
          <cell r="D11083" t="str">
            <v>Loss</v>
          </cell>
          <cell r="E11083" t="str">
            <v>Limpopo</v>
          </cell>
          <cell r="F11083">
            <v>31</v>
          </cell>
          <cell r="G11083">
            <v>6</v>
          </cell>
        </row>
        <row r="11084">
          <cell r="A11084">
            <v>2006</v>
          </cell>
          <cell r="B11084" t="str">
            <v>B(= 0]</v>
          </cell>
          <cell r="C11084" t="str">
            <v>CHEMICALS, RUBBER AND PLASTIC</v>
          </cell>
          <cell r="D11084" t="str">
            <v>Loss</v>
          </cell>
          <cell r="E11084" t="str">
            <v>Mpumalanga</v>
          </cell>
          <cell r="F11084">
            <v>31</v>
          </cell>
          <cell r="G11084">
            <v>7</v>
          </cell>
        </row>
        <row r="11085">
          <cell r="A11085">
            <v>2006</v>
          </cell>
          <cell r="B11085" t="str">
            <v>B(= 0]</v>
          </cell>
          <cell r="C11085" t="str">
            <v>CHEMICALS, RUBBER AND PLASTIC</v>
          </cell>
          <cell r="D11085" t="str">
            <v>Loss</v>
          </cell>
          <cell r="E11085" t="str">
            <v>North West</v>
          </cell>
          <cell r="F11085">
            <v>31</v>
          </cell>
          <cell r="G11085">
            <v>4</v>
          </cell>
        </row>
        <row r="11086">
          <cell r="A11086">
            <v>2006</v>
          </cell>
          <cell r="B11086" t="str">
            <v>B(= 0]</v>
          </cell>
          <cell r="C11086" t="str">
            <v>CHEMICALS, RUBBER AND PLASTIC</v>
          </cell>
          <cell r="D11086" t="str">
            <v>Loss</v>
          </cell>
          <cell r="E11086" t="str">
            <v>Western Cape</v>
          </cell>
          <cell r="F11086">
            <v>31</v>
          </cell>
          <cell r="G11086">
            <v>21</v>
          </cell>
        </row>
        <row r="11087">
          <cell r="A11087">
            <v>2006</v>
          </cell>
          <cell r="B11087" t="str">
            <v>B(= 0]</v>
          </cell>
          <cell r="C11087" t="str">
            <v>CLOTHING AND FOOTWEAR</v>
          </cell>
          <cell r="D11087" t="str">
            <v>Loss</v>
          </cell>
          <cell r="E11087" t="str">
            <v>Eastern Cape</v>
          </cell>
          <cell r="F11087">
            <v>31</v>
          </cell>
          <cell r="G11087">
            <v>8</v>
          </cell>
        </row>
        <row r="11088">
          <cell r="A11088">
            <v>2006</v>
          </cell>
          <cell r="B11088" t="str">
            <v>B(= 0]</v>
          </cell>
          <cell r="C11088" t="str">
            <v>CLOTHING AND FOOTWEAR</v>
          </cell>
          <cell r="D11088" t="str">
            <v>Loss</v>
          </cell>
          <cell r="E11088" t="str">
            <v>Free State</v>
          </cell>
          <cell r="F11088">
            <v>31</v>
          </cell>
          <cell r="G11088">
            <v>4</v>
          </cell>
        </row>
        <row r="11089">
          <cell r="A11089">
            <v>2006</v>
          </cell>
          <cell r="B11089" t="str">
            <v>B(= 0]</v>
          </cell>
          <cell r="C11089" t="str">
            <v>CLOTHING AND FOOTWEAR</v>
          </cell>
          <cell r="D11089" t="str">
            <v>Loss</v>
          </cell>
          <cell r="E11089" t="str">
            <v>Gauteng</v>
          </cell>
          <cell r="F11089">
            <v>31</v>
          </cell>
          <cell r="G11089">
            <v>75</v>
          </cell>
        </row>
        <row r="11090">
          <cell r="A11090">
            <v>2006</v>
          </cell>
          <cell r="B11090" t="str">
            <v>B(= 0]</v>
          </cell>
          <cell r="C11090" t="str">
            <v>CLOTHING AND FOOTWEAR</v>
          </cell>
          <cell r="D11090" t="str">
            <v>Loss</v>
          </cell>
          <cell r="E11090" t="str">
            <v>KwaZulu Natal</v>
          </cell>
          <cell r="F11090">
            <v>31</v>
          </cell>
          <cell r="G11090">
            <v>13</v>
          </cell>
        </row>
        <row r="11091">
          <cell r="A11091">
            <v>2006</v>
          </cell>
          <cell r="B11091" t="str">
            <v>B(= 0]</v>
          </cell>
          <cell r="C11091" t="str">
            <v>CLOTHING AND FOOTWEAR</v>
          </cell>
          <cell r="D11091" t="str">
            <v>Loss</v>
          </cell>
          <cell r="E11091" t="str">
            <v>Limpopo</v>
          </cell>
          <cell r="F11091">
            <v>31</v>
          </cell>
          <cell r="G11091">
            <v>22</v>
          </cell>
        </row>
        <row r="11092">
          <cell r="A11092">
            <v>2006</v>
          </cell>
          <cell r="B11092" t="str">
            <v>B(= 0]</v>
          </cell>
          <cell r="C11092" t="str">
            <v>CLOTHING AND FOOTWEAR</v>
          </cell>
          <cell r="D11092" t="str">
            <v>Loss</v>
          </cell>
          <cell r="E11092" t="str">
            <v>Mpumalanga</v>
          </cell>
          <cell r="F11092">
            <v>31</v>
          </cell>
          <cell r="G11092">
            <v>16</v>
          </cell>
        </row>
        <row r="11093">
          <cell r="A11093">
            <v>2006</v>
          </cell>
          <cell r="B11093" t="str">
            <v>B(= 0]</v>
          </cell>
          <cell r="C11093" t="str">
            <v>CLOTHING AND FOOTWEAR</v>
          </cell>
          <cell r="D11093" t="str">
            <v>Loss</v>
          </cell>
          <cell r="E11093" t="str">
            <v>North West</v>
          </cell>
          <cell r="F11093">
            <v>31</v>
          </cell>
          <cell r="G11093">
            <v>5</v>
          </cell>
        </row>
        <row r="11094">
          <cell r="A11094">
            <v>2006</v>
          </cell>
          <cell r="B11094" t="str">
            <v>B(= 0]</v>
          </cell>
          <cell r="C11094" t="str">
            <v>CLOTHING AND FOOTWEAR</v>
          </cell>
          <cell r="D11094" t="str">
            <v>Loss</v>
          </cell>
          <cell r="E11094" t="str">
            <v>Northern Cape</v>
          </cell>
          <cell r="F11094">
            <v>31</v>
          </cell>
          <cell r="G11094">
            <v>3</v>
          </cell>
        </row>
        <row r="11095">
          <cell r="A11095">
            <v>2006</v>
          </cell>
          <cell r="B11095" t="str">
            <v>B(= 0]</v>
          </cell>
          <cell r="C11095" t="str">
            <v>CLOTHING AND FOOTWEAR</v>
          </cell>
          <cell r="D11095" t="str">
            <v>Loss</v>
          </cell>
          <cell r="E11095" t="str">
            <v>Western Cape</v>
          </cell>
          <cell r="F11095">
            <v>31</v>
          </cell>
          <cell r="G11095">
            <v>30</v>
          </cell>
        </row>
        <row r="11096">
          <cell r="A11096">
            <v>2006</v>
          </cell>
          <cell r="B11096" t="str">
            <v>B(= 0]</v>
          </cell>
          <cell r="C11096" t="str">
            <v>COAL AND PETROLEUM</v>
          </cell>
          <cell r="D11096" t="str">
            <v>Loss</v>
          </cell>
          <cell r="E11096" t="str">
            <v>Gauteng</v>
          </cell>
          <cell r="F11096">
            <v>31</v>
          </cell>
          <cell r="G11096">
            <v>8</v>
          </cell>
        </row>
        <row r="11097">
          <cell r="A11097">
            <v>2006</v>
          </cell>
          <cell r="B11097" t="str">
            <v>B(= 0]</v>
          </cell>
          <cell r="C11097" t="str">
            <v>COAL AND PETROLEUM</v>
          </cell>
          <cell r="D11097" t="str">
            <v>Loss</v>
          </cell>
          <cell r="E11097" t="str">
            <v>KwaZulu Natal</v>
          </cell>
          <cell r="F11097">
            <v>31</v>
          </cell>
          <cell r="G11097">
            <v>1</v>
          </cell>
        </row>
        <row r="11098">
          <cell r="A11098">
            <v>2006</v>
          </cell>
          <cell r="B11098" t="str">
            <v>B(= 0]</v>
          </cell>
          <cell r="C11098" t="str">
            <v>COAL AND PETROLEUM</v>
          </cell>
          <cell r="D11098" t="str">
            <v>Loss</v>
          </cell>
          <cell r="E11098" t="str">
            <v>Mpumalanga</v>
          </cell>
          <cell r="F11098">
            <v>31</v>
          </cell>
          <cell r="G11098">
            <v>1</v>
          </cell>
        </row>
        <row r="11099">
          <cell r="A11099">
            <v>2006</v>
          </cell>
          <cell r="B11099" t="str">
            <v>B(= 0]</v>
          </cell>
          <cell r="C11099" t="str">
            <v>COAL AND PETROLEUM</v>
          </cell>
          <cell r="D11099" t="str">
            <v>Loss</v>
          </cell>
          <cell r="E11099" t="str">
            <v>North West</v>
          </cell>
          <cell r="F11099">
            <v>31</v>
          </cell>
          <cell r="G11099">
            <v>1</v>
          </cell>
        </row>
        <row r="11100">
          <cell r="A11100">
            <v>2006</v>
          </cell>
          <cell r="B11100" t="str">
            <v>B(= 0]</v>
          </cell>
          <cell r="C11100" t="str">
            <v>COAL AND PETROLEUM</v>
          </cell>
          <cell r="D11100" t="str">
            <v>Loss</v>
          </cell>
          <cell r="E11100" t="str">
            <v>Western Cape</v>
          </cell>
          <cell r="F11100">
            <v>31</v>
          </cell>
          <cell r="G11100">
            <v>5</v>
          </cell>
        </row>
        <row r="11101">
          <cell r="A11101">
            <v>2006</v>
          </cell>
          <cell r="B11101" t="str">
            <v>B(= 0]</v>
          </cell>
          <cell r="C11101" t="str">
            <v>CONSTRUCTION</v>
          </cell>
          <cell r="D11101" t="str">
            <v>Loss</v>
          </cell>
          <cell r="F11101">
            <v>31</v>
          </cell>
          <cell r="G11101">
            <v>1</v>
          </cell>
        </row>
        <row r="11102">
          <cell r="A11102">
            <v>2006</v>
          </cell>
          <cell r="B11102" t="str">
            <v>B(= 0]</v>
          </cell>
          <cell r="C11102" t="str">
            <v>CONSTRUCTION</v>
          </cell>
          <cell r="D11102" t="str">
            <v>Loss</v>
          </cell>
          <cell r="E11102" t="str">
            <v>Eastern Cape</v>
          </cell>
          <cell r="F11102">
            <v>31</v>
          </cell>
          <cell r="G11102">
            <v>979</v>
          </cell>
        </row>
        <row r="11103">
          <cell r="A11103">
            <v>2006</v>
          </cell>
          <cell r="B11103" t="str">
            <v>B(= 0]</v>
          </cell>
          <cell r="C11103" t="str">
            <v>CONSTRUCTION</v>
          </cell>
          <cell r="D11103" t="str">
            <v>Loss</v>
          </cell>
          <cell r="E11103" t="str">
            <v>Free State</v>
          </cell>
          <cell r="F11103">
            <v>31</v>
          </cell>
          <cell r="G11103">
            <v>226</v>
          </cell>
        </row>
        <row r="11104">
          <cell r="A11104">
            <v>2006</v>
          </cell>
          <cell r="B11104" t="str">
            <v>B(= 0]</v>
          </cell>
          <cell r="C11104" t="str">
            <v>CONSTRUCTION</v>
          </cell>
          <cell r="D11104" t="str">
            <v>Loss</v>
          </cell>
          <cell r="E11104" t="str">
            <v>Gauteng</v>
          </cell>
          <cell r="F11104">
            <v>31</v>
          </cell>
          <cell r="G11104">
            <v>3811</v>
          </cell>
          <cell r="I11104">
            <v>2.4908999999999999E-4</v>
          </cell>
        </row>
        <row r="11105">
          <cell r="A11105">
            <v>2006</v>
          </cell>
          <cell r="B11105" t="str">
            <v>B(= 0]</v>
          </cell>
          <cell r="C11105" t="str">
            <v>CONSTRUCTION</v>
          </cell>
          <cell r="D11105" t="str">
            <v>Loss</v>
          </cell>
          <cell r="E11105" t="str">
            <v>KwaZulu Natal</v>
          </cell>
          <cell r="F11105">
            <v>31</v>
          </cell>
          <cell r="G11105">
            <v>505</v>
          </cell>
        </row>
        <row r="11106">
          <cell r="A11106">
            <v>2006</v>
          </cell>
          <cell r="B11106" t="str">
            <v>B(= 0]</v>
          </cell>
          <cell r="C11106" t="str">
            <v>CONSTRUCTION</v>
          </cell>
          <cell r="D11106" t="str">
            <v>Loss</v>
          </cell>
          <cell r="E11106" t="str">
            <v>Limpopo</v>
          </cell>
          <cell r="F11106">
            <v>31</v>
          </cell>
          <cell r="G11106">
            <v>1481</v>
          </cell>
        </row>
        <row r="11107">
          <cell r="A11107">
            <v>2006</v>
          </cell>
          <cell r="B11107" t="str">
            <v>B(= 0]</v>
          </cell>
          <cell r="C11107" t="str">
            <v>CONSTRUCTION</v>
          </cell>
          <cell r="D11107" t="str">
            <v>Loss</v>
          </cell>
          <cell r="E11107" t="str">
            <v>Mpumalanga</v>
          </cell>
          <cell r="F11107">
            <v>31</v>
          </cell>
          <cell r="G11107">
            <v>2426</v>
          </cell>
        </row>
        <row r="11108">
          <cell r="A11108">
            <v>2006</v>
          </cell>
          <cell r="B11108" t="str">
            <v>B(= 0]</v>
          </cell>
          <cell r="C11108" t="str">
            <v>CONSTRUCTION</v>
          </cell>
          <cell r="D11108" t="str">
            <v>Loss</v>
          </cell>
          <cell r="E11108" t="str">
            <v>North West</v>
          </cell>
          <cell r="F11108">
            <v>31</v>
          </cell>
          <cell r="G11108">
            <v>282</v>
          </cell>
        </row>
        <row r="11109">
          <cell r="A11109">
            <v>2006</v>
          </cell>
          <cell r="B11109" t="str">
            <v>B(= 0]</v>
          </cell>
          <cell r="C11109" t="str">
            <v>CONSTRUCTION</v>
          </cell>
          <cell r="D11109" t="str">
            <v>Loss</v>
          </cell>
          <cell r="E11109" t="str">
            <v>Northern Cape</v>
          </cell>
          <cell r="F11109">
            <v>31</v>
          </cell>
          <cell r="G11109">
            <v>77</v>
          </cell>
        </row>
        <row r="11110">
          <cell r="A11110">
            <v>2006</v>
          </cell>
          <cell r="B11110" t="str">
            <v>B(= 0]</v>
          </cell>
          <cell r="C11110" t="str">
            <v>CONSTRUCTION</v>
          </cell>
          <cell r="D11110" t="str">
            <v>Loss</v>
          </cell>
          <cell r="E11110" t="str">
            <v>Western Cape</v>
          </cell>
          <cell r="F11110">
            <v>31</v>
          </cell>
          <cell r="G11110">
            <v>607</v>
          </cell>
        </row>
        <row r="11111">
          <cell r="A11111">
            <v>2006</v>
          </cell>
          <cell r="B11111" t="str">
            <v>B(= 0]</v>
          </cell>
          <cell r="C11111" t="str">
            <v>EDUCATIONAL SERVICES</v>
          </cell>
          <cell r="D11111" t="str">
            <v>Loss</v>
          </cell>
          <cell r="E11111" t="str">
            <v>Eastern Cape</v>
          </cell>
          <cell r="F11111">
            <v>31</v>
          </cell>
          <cell r="G11111">
            <v>108</v>
          </cell>
        </row>
        <row r="11112">
          <cell r="A11112">
            <v>2006</v>
          </cell>
          <cell r="B11112" t="str">
            <v>B(= 0]</v>
          </cell>
          <cell r="C11112" t="str">
            <v>EDUCATIONAL SERVICES</v>
          </cell>
          <cell r="D11112" t="str">
            <v>Loss</v>
          </cell>
          <cell r="E11112" t="str">
            <v>Free State</v>
          </cell>
          <cell r="F11112">
            <v>31</v>
          </cell>
          <cell r="G11112">
            <v>20</v>
          </cell>
        </row>
        <row r="11113">
          <cell r="A11113">
            <v>2006</v>
          </cell>
          <cell r="B11113" t="str">
            <v>B(= 0]</v>
          </cell>
          <cell r="C11113" t="str">
            <v>EDUCATIONAL SERVICES</v>
          </cell>
          <cell r="D11113" t="str">
            <v>Loss</v>
          </cell>
          <cell r="E11113" t="str">
            <v>Gauteng</v>
          </cell>
          <cell r="F11113">
            <v>31</v>
          </cell>
          <cell r="G11113">
            <v>351</v>
          </cell>
        </row>
        <row r="11114">
          <cell r="A11114">
            <v>2006</v>
          </cell>
          <cell r="B11114" t="str">
            <v>B(= 0]</v>
          </cell>
          <cell r="C11114" t="str">
            <v>EDUCATIONAL SERVICES</v>
          </cell>
          <cell r="D11114" t="str">
            <v>Loss</v>
          </cell>
          <cell r="E11114" t="str">
            <v>KwaZulu Natal</v>
          </cell>
          <cell r="F11114">
            <v>31</v>
          </cell>
          <cell r="G11114">
            <v>13</v>
          </cell>
        </row>
        <row r="11115">
          <cell r="A11115">
            <v>2006</v>
          </cell>
          <cell r="B11115" t="str">
            <v>B(= 0]</v>
          </cell>
          <cell r="C11115" t="str">
            <v>EDUCATIONAL SERVICES</v>
          </cell>
          <cell r="D11115" t="str">
            <v>Loss</v>
          </cell>
          <cell r="E11115" t="str">
            <v>Limpopo</v>
          </cell>
          <cell r="F11115">
            <v>31</v>
          </cell>
          <cell r="G11115">
            <v>80</v>
          </cell>
        </row>
        <row r="11116">
          <cell r="A11116">
            <v>2006</v>
          </cell>
          <cell r="B11116" t="str">
            <v>B(= 0]</v>
          </cell>
          <cell r="C11116" t="str">
            <v>EDUCATIONAL SERVICES</v>
          </cell>
          <cell r="D11116" t="str">
            <v>Loss</v>
          </cell>
          <cell r="E11116" t="str">
            <v>Mpumalanga</v>
          </cell>
          <cell r="F11116">
            <v>31</v>
          </cell>
          <cell r="G11116">
            <v>75</v>
          </cell>
        </row>
        <row r="11117">
          <cell r="A11117">
            <v>2006</v>
          </cell>
          <cell r="B11117" t="str">
            <v>B(= 0]</v>
          </cell>
          <cell r="C11117" t="str">
            <v>EDUCATIONAL SERVICES</v>
          </cell>
          <cell r="D11117" t="str">
            <v>Loss</v>
          </cell>
          <cell r="E11117" t="str">
            <v>North West</v>
          </cell>
          <cell r="F11117">
            <v>31</v>
          </cell>
          <cell r="G11117">
            <v>15</v>
          </cell>
        </row>
        <row r="11118">
          <cell r="A11118">
            <v>2006</v>
          </cell>
          <cell r="B11118" t="str">
            <v>B(= 0]</v>
          </cell>
          <cell r="C11118" t="str">
            <v>EDUCATIONAL SERVICES</v>
          </cell>
          <cell r="D11118" t="str">
            <v>Loss</v>
          </cell>
          <cell r="E11118" t="str">
            <v>Northern Cape</v>
          </cell>
          <cell r="F11118">
            <v>31</v>
          </cell>
          <cell r="G11118">
            <v>8</v>
          </cell>
        </row>
        <row r="11119">
          <cell r="A11119">
            <v>2006</v>
          </cell>
          <cell r="B11119" t="str">
            <v>B(= 0]</v>
          </cell>
          <cell r="C11119" t="str">
            <v>EDUCATIONAL SERVICES</v>
          </cell>
          <cell r="D11119" t="str">
            <v>Loss</v>
          </cell>
          <cell r="E11119" t="str">
            <v>Western Cape</v>
          </cell>
          <cell r="F11119">
            <v>31</v>
          </cell>
          <cell r="G11119">
            <v>125</v>
          </cell>
        </row>
        <row r="11120">
          <cell r="A11120">
            <v>2006</v>
          </cell>
          <cell r="B11120" t="str">
            <v>B(= 0]</v>
          </cell>
          <cell r="C11120" t="str">
            <v>ELECTRONICS, GLASS AND WATER</v>
          </cell>
          <cell r="D11120" t="str">
            <v>Loss</v>
          </cell>
          <cell r="E11120" t="str">
            <v>Eastern Cape</v>
          </cell>
          <cell r="F11120">
            <v>31</v>
          </cell>
          <cell r="G11120">
            <v>26</v>
          </cell>
        </row>
        <row r="11121">
          <cell r="A11121">
            <v>2006</v>
          </cell>
          <cell r="B11121" t="str">
            <v>B(= 0]</v>
          </cell>
          <cell r="C11121" t="str">
            <v>ELECTRONICS, GLASS AND WATER</v>
          </cell>
          <cell r="D11121" t="str">
            <v>Loss</v>
          </cell>
          <cell r="E11121" t="str">
            <v>Free State</v>
          </cell>
          <cell r="F11121">
            <v>31</v>
          </cell>
          <cell r="G11121">
            <v>14</v>
          </cell>
        </row>
        <row r="11122">
          <cell r="A11122">
            <v>2006</v>
          </cell>
          <cell r="B11122" t="str">
            <v>B(= 0]</v>
          </cell>
          <cell r="C11122" t="str">
            <v>ELECTRONICS, GLASS AND WATER</v>
          </cell>
          <cell r="D11122" t="str">
            <v>Loss</v>
          </cell>
          <cell r="E11122" t="str">
            <v>Gauteng</v>
          </cell>
          <cell r="F11122">
            <v>31</v>
          </cell>
          <cell r="G11122">
            <v>133</v>
          </cell>
        </row>
        <row r="11123">
          <cell r="A11123">
            <v>2006</v>
          </cell>
          <cell r="B11123" t="str">
            <v>B(= 0]</v>
          </cell>
          <cell r="C11123" t="str">
            <v>ELECTRONICS, GLASS AND WATER</v>
          </cell>
          <cell r="D11123" t="str">
            <v>Loss</v>
          </cell>
          <cell r="E11123" t="str">
            <v>KwaZulu Natal</v>
          </cell>
          <cell r="F11123">
            <v>31</v>
          </cell>
          <cell r="G11123">
            <v>5</v>
          </cell>
        </row>
        <row r="11124">
          <cell r="A11124">
            <v>2006</v>
          </cell>
          <cell r="B11124" t="str">
            <v>B(= 0]</v>
          </cell>
          <cell r="C11124" t="str">
            <v>ELECTRONICS, GLASS AND WATER</v>
          </cell>
          <cell r="D11124" t="str">
            <v>Loss</v>
          </cell>
          <cell r="E11124" t="str">
            <v>Limpopo</v>
          </cell>
          <cell r="F11124">
            <v>31</v>
          </cell>
          <cell r="G11124">
            <v>52</v>
          </cell>
        </row>
        <row r="11125">
          <cell r="A11125">
            <v>2006</v>
          </cell>
          <cell r="B11125" t="str">
            <v>B(= 0]</v>
          </cell>
          <cell r="C11125" t="str">
            <v>ELECTRONICS, GLASS AND WATER</v>
          </cell>
          <cell r="D11125" t="str">
            <v>Loss</v>
          </cell>
          <cell r="E11125" t="str">
            <v>Mpumalanga</v>
          </cell>
          <cell r="F11125">
            <v>31</v>
          </cell>
          <cell r="G11125">
            <v>57</v>
          </cell>
        </row>
        <row r="11126">
          <cell r="A11126">
            <v>2006</v>
          </cell>
          <cell r="B11126" t="str">
            <v>B(= 0]</v>
          </cell>
          <cell r="C11126" t="str">
            <v>ELECTRONICS, GLASS AND WATER</v>
          </cell>
          <cell r="D11126" t="str">
            <v>Loss</v>
          </cell>
          <cell r="E11126" t="str">
            <v>North West</v>
          </cell>
          <cell r="F11126">
            <v>31</v>
          </cell>
          <cell r="G11126">
            <v>5</v>
          </cell>
        </row>
        <row r="11127">
          <cell r="A11127">
            <v>2006</v>
          </cell>
          <cell r="B11127" t="str">
            <v>B(= 0]</v>
          </cell>
          <cell r="C11127" t="str">
            <v>ELECTRONICS, GLASS AND WATER</v>
          </cell>
          <cell r="D11127" t="str">
            <v>Loss</v>
          </cell>
          <cell r="E11127" t="str">
            <v>Western Cape</v>
          </cell>
          <cell r="F11127">
            <v>31</v>
          </cell>
          <cell r="G11127">
            <v>56</v>
          </cell>
        </row>
        <row r="11128">
          <cell r="A11128">
            <v>2006</v>
          </cell>
          <cell r="B11128" t="str">
            <v>B(= 0]</v>
          </cell>
          <cell r="C11128" t="str">
            <v>EMPLOYMENT (SALARY)</v>
          </cell>
          <cell r="D11128" t="str">
            <v>Loss</v>
          </cell>
          <cell r="E11128" t="str">
            <v>Free State</v>
          </cell>
          <cell r="F11128">
            <v>31</v>
          </cell>
          <cell r="G11128">
            <v>18</v>
          </cell>
        </row>
        <row r="11129">
          <cell r="A11129">
            <v>2006</v>
          </cell>
          <cell r="B11129" t="str">
            <v>B(= 0]</v>
          </cell>
          <cell r="C11129" t="str">
            <v>EMPLOYMENT (SALARY)</v>
          </cell>
          <cell r="D11129" t="str">
            <v>Loss</v>
          </cell>
          <cell r="E11129" t="str">
            <v>Gauteng</v>
          </cell>
          <cell r="F11129">
            <v>31</v>
          </cell>
          <cell r="G11129">
            <v>82</v>
          </cell>
          <cell r="I11129">
            <v>1E-3</v>
          </cell>
        </row>
        <row r="11130">
          <cell r="A11130">
            <v>2006</v>
          </cell>
          <cell r="B11130" t="str">
            <v>B(= 0]</v>
          </cell>
          <cell r="C11130" t="str">
            <v>EMPLOYMENT (SALARY)</v>
          </cell>
          <cell r="D11130" t="str">
            <v>Loss</v>
          </cell>
          <cell r="E11130" t="str">
            <v>KwaZulu Natal</v>
          </cell>
          <cell r="F11130">
            <v>31</v>
          </cell>
          <cell r="G11130">
            <v>4</v>
          </cell>
        </row>
        <row r="11131">
          <cell r="A11131">
            <v>2006</v>
          </cell>
          <cell r="B11131" t="str">
            <v>B(= 0]</v>
          </cell>
          <cell r="C11131" t="str">
            <v>EMPLOYMENT (SALARY)</v>
          </cell>
          <cell r="D11131" t="str">
            <v>Loss</v>
          </cell>
          <cell r="E11131" t="str">
            <v>Mpumalanga</v>
          </cell>
          <cell r="F11131">
            <v>31</v>
          </cell>
          <cell r="G11131">
            <v>13</v>
          </cell>
        </row>
        <row r="11132">
          <cell r="A11132">
            <v>2006</v>
          </cell>
          <cell r="B11132" t="str">
            <v>B(= 0]</v>
          </cell>
          <cell r="C11132" t="str">
            <v>EMPLOYMENT (SALARY)</v>
          </cell>
          <cell r="D11132" t="str">
            <v>Loss</v>
          </cell>
          <cell r="E11132" t="str">
            <v>Northern Cape</v>
          </cell>
          <cell r="F11132">
            <v>31</v>
          </cell>
          <cell r="G11132">
            <v>1</v>
          </cell>
        </row>
        <row r="11133">
          <cell r="A11133">
            <v>2006</v>
          </cell>
          <cell r="B11133" t="str">
            <v>B(= 0]</v>
          </cell>
          <cell r="C11133" t="str">
            <v>EMPLOYMENT (SALARY)</v>
          </cell>
          <cell r="D11133" t="str">
            <v>Loss</v>
          </cell>
          <cell r="E11133" t="str">
            <v>Western Cape</v>
          </cell>
          <cell r="F11133">
            <v>31</v>
          </cell>
          <cell r="G11133">
            <v>4</v>
          </cell>
        </row>
        <row r="11134">
          <cell r="A11134">
            <v>2006</v>
          </cell>
          <cell r="B11134" t="str">
            <v>B(= 0]</v>
          </cell>
          <cell r="C11134" t="str">
            <v>FINANCING, INSURANCE, REAL ESTATE</v>
          </cell>
          <cell r="D11134" t="str">
            <v>Loss</v>
          </cell>
          <cell r="F11134">
            <v>31</v>
          </cell>
          <cell r="G11134">
            <v>6</v>
          </cell>
        </row>
        <row r="11135">
          <cell r="A11135">
            <v>2006</v>
          </cell>
          <cell r="B11135" t="str">
            <v>B(= 0]</v>
          </cell>
          <cell r="C11135" t="str">
            <v>FINANCING, INSURANCE, REAL ESTATE</v>
          </cell>
          <cell r="D11135" t="str">
            <v>Loss</v>
          </cell>
          <cell r="E11135" t="str">
            <v>Eastern Cape</v>
          </cell>
          <cell r="F11135">
            <v>31</v>
          </cell>
          <cell r="G11135">
            <v>1435</v>
          </cell>
        </row>
        <row r="11136">
          <cell r="A11136">
            <v>2006</v>
          </cell>
          <cell r="B11136" t="str">
            <v>B(= 0]</v>
          </cell>
          <cell r="C11136" t="str">
            <v>FINANCING, INSURANCE, REAL ESTATE</v>
          </cell>
          <cell r="D11136" t="str">
            <v>Loss</v>
          </cell>
          <cell r="E11136" t="str">
            <v>Free State</v>
          </cell>
          <cell r="F11136">
            <v>31</v>
          </cell>
          <cell r="G11136">
            <v>874</v>
          </cell>
        </row>
        <row r="11137">
          <cell r="A11137">
            <v>2006</v>
          </cell>
          <cell r="B11137" t="str">
            <v>B(= 0]</v>
          </cell>
          <cell r="C11137" t="str">
            <v>FINANCING, INSURANCE, REAL ESTATE</v>
          </cell>
          <cell r="D11137" t="str">
            <v>Loss</v>
          </cell>
          <cell r="E11137" t="str">
            <v>Gauteng</v>
          </cell>
          <cell r="F11137">
            <v>31</v>
          </cell>
          <cell r="G11137">
            <v>13740</v>
          </cell>
          <cell r="I11137">
            <v>7.3180350000000005E-2</v>
          </cell>
        </row>
        <row r="11138">
          <cell r="A11138">
            <v>2006</v>
          </cell>
          <cell r="B11138" t="str">
            <v>B(= 0]</v>
          </cell>
          <cell r="C11138" t="str">
            <v>FINANCING, INSURANCE, REAL ESTATE</v>
          </cell>
          <cell r="D11138" t="str">
            <v>Loss</v>
          </cell>
          <cell r="E11138" t="str">
            <v>KwaZulu Natal</v>
          </cell>
          <cell r="F11138">
            <v>31</v>
          </cell>
          <cell r="G11138">
            <v>689</v>
          </cell>
          <cell r="I11138">
            <v>3.2539999999999997E-5</v>
          </cell>
        </row>
        <row r="11139">
          <cell r="A11139">
            <v>2006</v>
          </cell>
          <cell r="B11139" t="str">
            <v>B(= 0]</v>
          </cell>
          <cell r="C11139" t="str">
            <v>FINANCING, INSURANCE, REAL ESTATE</v>
          </cell>
          <cell r="D11139" t="str">
            <v>Loss</v>
          </cell>
          <cell r="E11139" t="str">
            <v>Limpopo</v>
          </cell>
          <cell r="F11139">
            <v>31</v>
          </cell>
          <cell r="G11139">
            <v>2759</v>
          </cell>
        </row>
        <row r="11140">
          <cell r="A11140">
            <v>2006</v>
          </cell>
          <cell r="B11140" t="str">
            <v>B(= 0]</v>
          </cell>
          <cell r="C11140" t="str">
            <v>FINANCING, INSURANCE, REAL ESTATE</v>
          </cell>
          <cell r="D11140" t="str">
            <v>Loss</v>
          </cell>
          <cell r="E11140" t="str">
            <v>Mpumalanga</v>
          </cell>
          <cell r="F11140">
            <v>31</v>
          </cell>
          <cell r="G11140">
            <v>4011</v>
          </cell>
        </row>
        <row r="11141">
          <cell r="A11141">
            <v>2006</v>
          </cell>
          <cell r="B11141" t="str">
            <v>B(= 0]</v>
          </cell>
          <cell r="C11141" t="str">
            <v>FINANCING, INSURANCE, REAL ESTATE</v>
          </cell>
          <cell r="D11141" t="str">
            <v>Loss</v>
          </cell>
          <cell r="E11141" t="str">
            <v>North West</v>
          </cell>
          <cell r="F11141">
            <v>31</v>
          </cell>
          <cell r="G11141">
            <v>603</v>
          </cell>
        </row>
        <row r="11142">
          <cell r="A11142">
            <v>2006</v>
          </cell>
          <cell r="B11142" t="str">
            <v>B(= 0]</v>
          </cell>
          <cell r="C11142" t="str">
            <v>FINANCING, INSURANCE, REAL ESTATE</v>
          </cell>
          <cell r="D11142" t="str">
            <v>Loss</v>
          </cell>
          <cell r="E11142" t="str">
            <v>Northern Cape</v>
          </cell>
          <cell r="F11142">
            <v>31</v>
          </cell>
          <cell r="G11142">
            <v>255</v>
          </cell>
        </row>
        <row r="11143">
          <cell r="A11143">
            <v>2006</v>
          </cell>
          <cell r="B11143" t="str">
            <v>B(= 0]</v>
          </cell>
          <cell r="C11143" t="str">
            <v>FINANCING, INSURANCE, REAL ESTATE</v>
          </cell>
          <cell r="D11143" t="str">
            <v>Loss</v>
          </cell>
          <cell r="E11143" t="str">
            <v>Western Cape</v>
          </cell>
          <cell r="F11143">
            <v>31</v>
          </cell>
          <cell r="G11143">
            <v>5866</v>
          </cell>
          <cell r="I11143">
            <v>0.2030767</v>
          </cell>
        </row>
        <row r="11144">
          <cell r="A11144">
            <v>2006</v>
          </cell>
          <cell r="B11144" t="str">
            <v>B(= 0]</v>
          </cell>
          <cell r="C11144" t="str">
            <v>FOOD, DRINK AND TOBACCO</v>
          </cell>
          <cell r="D11144" t="str">
            <v>Loss</v>
          </cell>
          <cell r="E11144" t="str">
            <v>Eastern Cape</v>
          </cell>
          <cell r="F11144">
            <v>31</v>
          </cell>
          <cell r="G11144">
            <v>11</v>
          </cell>
        </row>
        <row r="11145">
          <cell r="A11145">
            <v>2006</v>
          </cell>
          <cell r="B11145" t="str">
            <v>B(= 0]</v>
          </cell>
          <cell r="C11145" t="str">
            <v>FOOD, DRINK AND TOBACCO</v>
          </cell>
          <cell r="D11145" t="str">
            <v>Loss</v>
          </cell>
          <cell r="E11145" t="str">
            <v>Free State</v>
          </cell>
          <cell r="F11145">
            <v>31</v>
          </cell>
          <cell r="G11145">
            <v>4</v>
          </cell>
        </row>
        <row r="11146">
          <cell r="A11146">
            <v>2006</v>
          </cell>
          <cell r="B11146" t="str">
            <v>B(= 0]</v>
          </cell>
          <cell r="C11146" t="str">
            <v>FOOD, DRINK AND TOBACCO</v>
          </cell>
          <cell r="D11146" t="str">
            <v>Loss</v>
          </cell>
          <cell r="E11146" t="str">
            <v>Gauteng</v>
          </cell>
          <cell r="F11146">
            <v>31</v>
          </cell>
          <cell r="G11146">
            <v>90</v>
          </cell>
        </row>
        <row r="11147">
          <cell r="A11147">
            <v>2006</v>
          </cell>
          <cell r="B11147" t="str">
            <v>B(= 0]</v>
          </cell>
          <cell r="C11147" t="str">
            <v>FOOD, DRINK AND TOBACCO</v>
          </cell>
          <cell r="D11147" t="str">
            <v>Loss</v>
          </cell>
          <cell r="E11147" t="str">
            <v>KwaZulu Natal</v>
          </cell>
          <cell r="F11147">
            <v>31</v>
          </cell>
          <cell r="G11147">
            <v>9</v>
          </cell>
        </row>
        <row r="11148">
          <cell r="A11148">
            <v>2006</v>
          </cell>
          <cell r="B11148" t="str">
            <v>B(= 0]</v>
          </cell>
          <cell r="C11148" t="str">
            <v>FOOD, DRINK AND TOBACCO</v>
          </cell>
          <cell r="D11148" t="str">
            <v>Loss</v>
          </cell>
          <cell r="E11148" t="str">
            <v>Limpopo</v>
          </cell>
          <cell r="F11148">
            <v>31</v>
          </cell>
          <cell r="G11148">
            <v>19</v>
          </cell>
        </row>
        <row r="11149">
          <cell r="A11149">
            <v>2006</v>
          </cell>
          <cell r="B11149" t="str">
            <v>B(= 0]</v>
          </cell>
          <cell r="C11149" t="str">
            <v>FOOD, DRINK AND TOBACCO</v>
          </cell>
          <cell r="D11149" t="str">
            <v>Loss</v>
          </cell>
          <cell r="E11149" t="str">
            <v>Mpumalanga</v>
          </cell>
          <cell r="F11149">
            <v>31</v>
          </cell>
          <cell r="G11149">
            <v>33</v>
          </cell>
        </row>
        <row r="11150">
          <cell r="A11150">
            <v>2006</v>
          </cell>
          <cell r="B11150" t="str">
            <v>B(= 0]</v>
          </cell>
          <cell r="C11150" t="str">
            <v>FOOD, DRINK AND TOBACCO</v>
          </cell>
          <cell r="D11150" t="str">
            <v>Loss</v>
          </cell>
          <cell r="E11150" t="str">
            <v>North West</v>
          </cell>
          <cell r="F11150">
            <v>31</v>
          </cell>
          <cell r="G11150">
            <v>7</v>
          </cell>
        </row>
        <row r="11151">
          <cell r="A11151">
            <v>2006</v>
          </cell>
          <cell r="B11151" t="str">
            <v>B(= 0]</v>
          </cell>
          <cell r="C11151" t="str">
            <v>FOOD, DRINK AND TOBACCO</v>
          </cell>
          <cell r="D11151" t="str">
            <v>Loss</v>
          </cell>
          <cell r="E11151" t="str">
            <v>Northern Cape</v>
          </cell>
          <cell r="F11151">
            <v>31</v>
          </cell>
          <cell r="G11151">
            <v>3</v>
          </cell>
        </row>
        <row r="11152">
          <cell r="A11152">
            <v>2006</v>
          </cell>
          <cell r="B11152" t="str">
            <v>B(= 0]</v>
          </cell>
          <cell r="C11152" t="str">
            <v>FOOD, DRINK AND TOBACCO</v>
          </cell>
          <cell r="D11152" t="str">
            <v>Loss</v>
          </cell>
          <cell r="E11152" t="str">
            <v>Western Cape</v>
          </cell>
          <cell r="F11152">
            <v>31</v>
          </cell>
          <cell r="G11152">
            <v>64</v>
          </cell>
        </row>
        <row r="11153">
          <cell r="A11153">
            <v>2006</v>
          </cell>
          <cell r="B11153" t="str">
            <v>B(= 0]</v>
          </cell>
          <cell r="C11153" t="str">
            <v>LEATHER, GOODS AND FUR</v>
          </cell>
          <cell r="D11153" t="str">
            <v>Loss</v>
          </cell>
          <cell r="E11153" t="str">
            <v>Eastern Cape</v>
          </cell>
          <cell r="F11153">
            <v>31</v>
          </cell>
          <cell r="G11153">
            <v>1</v>
          </cell>
        </row>
        <row r="11154">
          <cell r="A11154">
            <v>2006</v>
          </cell>
          <cell r="B11154" t="str">
            <v>B(= 0]</v>
          </cell>
          <cell r="C11154" t="str">
            <v>LEATHER, GOODS AND FUR</v>
          </cell>
          <cell r="D11154" t="str">
            <v>Loss</v>
          </cell>
          <cell r="E11154" t="str">
            <v>Free State</v>
          </cell>
          <cell r="F11154">
            <v>31</v>
          </cell>
          <cell r="G11154">
            <v>1</v>
          </cell>
        </row>
        <row r="11155">
          <cell r="A11155">
            <v>2006</v>
          </cell>
          <cell r="B11155" t="str">
            <v>B(= 0]</v>
          </cell>
          <cell r="C11155" t="str">
            <v>LEATHER, GOODS AND FUR</v>
          </cell>
          <cell r="D11155" t="str">
            <v>Loss</v>
          </cell>
          <cell r="E11155" t="str">
            <v>Gauteng</v>
          </cell>
          <cell r="F11155">
            <v>31</v>
          </cell>
          <cell r="G11155">
            <v>8</v>
          </cell>
        </row>
        <row r="11156">
          <cell r="A11156">
            <v>2006</v>
          </cell>
          <cell r="B11156" t="str">
            <v>B(= 0]</v>
          </cell>
          <cell r="C11156" t="str">
            <v>LEATHER, GOODS AND FUR</v>
          </cell>
          <cell r="D11156" t="str">
            <v>Loss</v>
          </cell>
          <cell r="E11156" t="str">
            <v>KwaZulu Natal</v>
          </cell>
          <cell r="F11156">
            <v>31</v>
          </cell>
          <cell r="G11156">
            <v>1</v>
          </cell>
        </row>
        <row r="11157">
          <cell r="A11157">
            <v>2006</v>
          </cell>
          <cell r="B11157" t="str">
            <v>B(= 0]</v>
          </cell>
          <cell r="C11157" t="str">
            <v>LEATHER, GOODS AND FUR</v>
          </cell>
          <cell r="D11157" t="str">
            <v>Loss</v>
          </cell>
          <cell r="E11157" t="str">
            <v>Limpopo</v>
          </cell>
          <cell r="F11157">
            <v>31</v>
          </cell>
          <cell r="G11157">
            <v>1</v>
          </cell>
        </row>
        <row r="11158">
          <cell r="A11158">
            <v>2006</v>
          </cell>
          <cell r="B11158" t="str">
            <v>B(= 0]</v>
          </cell>
          <cell r="C11158" t="str">
            <v>LEATHER, GOODS AND FUR</v>
          </cell>
          <cell r="D11158" t="str">
            <v>Loss</v>
          </cell>
          <cell r="E11158" t="str">
            <v>Mpumalanga</v>
          </cell>
          <cell r="F11158">
            <v>31</v>
          </cell>
          <cell r="G11158">
            <v>1</v>
          </cell>
        </row>
        <row r="11159">
          <cell r="A11159">
            <v>2006</v>
          </cell>
          <cell r="B11159" t="str">
            <v>B(= 0]</v>
          </cell>
          <cell r="C11159" t="str">
            <v>LEATHER, GOODS AND FUR</v>
          </cell>
          <cell r="D11159" t="str">
            <v>Loss</v>
          </cell>
          <cell r="E11159" t="str">
            <v>Western Cape</v>
          </cell>
          <cell r="F11159">
            <v>31</v>
          </cell>
          <cell r="G11159">
            <v>2</v>
          </cell>
        </row>
        <row r="11160">
          <cell r="A11160">
            <v>2006</v>
          </cell>
          <cell r="B11160" t="str">
            <v>B(= 0]</v>
          </cell>
          <cell r="C11160" t="str">
            <v>LONG TERM INSURANCE</v>
          </cell>
          <cell r="D11160" t="str">
            <v>Loss</v>
          </cell>
          <cell r="E11160" t="str">
            <v>Eastern Cape</v>
          </cell>
          <cell r="F11160">
            <v>31</v>
          </cell>
          <cell r="G11160">
            <v>3</v>
          </cell>
        </row>
        <row r="11161">
          <cell r="A11161">
            <v>2006</v>
          </cell>
          <cell r="B11161" t="str">
            <v>B(= 0]</v>
          </cell>
          <cell r="C11161" t="str">
            <v>LONG TERM INSURANCE</v>
          </cell>
          <cell r="D11161" t="str">
            <v>Loss</v>
          </cell>
          <cell r="E11161" t="str">
            <v>Gauteng</v>
          </cell>
          <cell r="F11161">
            <v>31</v>
          </cell>
          <cell r="G11161">
            <v>6</v>
          </cell>
        </row>
        <row r="11162">
          <cell r="A11162">
            <v>2006</v>
          </cell>
          <cell r="B11162" t="str">
            <v>B(= 0]</v>
          </cell>
          <cell r="C11162" t="str">
            <v>LONG TERM INSURANCE</v>
          </cell>
          <cell r="D11162" t="str">
            <v>Loss</v>
          </cell>
          <cell r="E11162" t="str">
            <v>Limpopo</v>
          </cell>
          <cell r="F11162">
            <v>31</v>
          </cell>
          <cell r="G11162">
            <v>5</v>
          </cell>
        </row>
        <row r="11163">
          <cell r="A11163">
            <v>2006</v>
          </cell>
          <cell r="B11163" t="str">
            <v>B(= 0]</v>
          </cell>
          <cell r="C11163" t="str">
            <v>LONG TERM INSURANCE</v>
          </cell>
          <cell r="D11163" t="str">
            <v>Loss</v>
          </cell>
          <cell r="E11163" t="str">
            <v>Mpumalanga</v>
          </cell>
          <cell r="F11163">
            <v>31</v>
          </cell>
          <cell r="G11163">
            <v>3</v>
          </cell>
        </row>
        <row r="11164">
          <cell r="A11164">
            <v>2006</v>
          </cell>
          <cell r="B11164" t="str">
            <v>B(= 0]</v>
          </cell>
          <cell r="C11164" t="str">
            <v>LONG TERM INSURANCE</v>
          </cell>
          <cell r="D11164" t="str">
            <v>Loss</v>
          </cell>
          <cell r="E11164" t="str">
            <v>Western Cape</v>
          </cell>
          <cell r="F11164">
            <v>31</v>
          </cell>
          <cell r="G11164">
            <v>2</v>
          </cell>
        </row>
        <row r="11165">
          <cell r="A11165">
            <v>2006</v>
          </cell>
          <cell r="B11165" t="str">
            <v>B(= 0]</v>
          </cell>
          <cell r="C11165" t="str">
            <v>MACHINERY AND RELATED ITEMS</v>
          </cell>
          <cell r="D11165" t="str">
            <v>Loss</v>
          </cell>
          <cell r="E11165" t="str">
            <v>Eastern Cape</v>
          </cell>
          <cell r="F11165">
            <v>31</v>
          </cell>
          <cell r="G11165">
            <v>9</v>
          </cell>
        </row>
        <row r="11166">
          <cell r="A11166">
            <v>2006</v>
          </cell>
          <cell r="B11166" t="str">
            <v>B(= 0]</v>
          </cell>
          <cell r="C11166" t="str">
            <v>MACHINERY AND RELATED ITEMS</v>
          </cell>
          <cell r="D11166" t="str">
            <v>Loss</v>
          </cell>
          <cell r="E11166" t="str">
            <v>Free State</v>
          </cell>
          <cell r="F11166">
            <v>31</v>
          </cell>
          <cell r="G11166">
            <v>7</v>
          </cell>
        </row>
        <row r="11167">
          <cell r="A11167">
            <v>2006</v>
          </cell>
          <cell r="B11167" t="str">
            <v>B(= 0]</v>
          </cell>
          <cell r="C11167" t="str">
            <v>MACHINERY AND RELATED ITEMS</v>
          </cell>
          <cell r="D11167" t="str">
            <v>Loss</v>
          </cell>
          <cell r="E11167" t="str">
            <v>Gauteng</v>
          </cell>
          <cell r="F11167">
            <v>31</v>
          </cell>
          <cell r="G11167">
            <v>142</v>
          </cell>
        </row>
        <row r="11168">
          <cell r="A11168">
            <v>2006</v>
          </cell>
          <cell r="B11168" t="str">
            <v>B(= 0]</v>
          </cell>
          <cell r="C11168" t="str">
            <v>MACHINERY AND RELATED ITEMS</v>
          </cell>
          <cell r="D11168" t="str">
            <v>Loss</v>
          </cell>
          <cell r="E11168" t="str">
            <v>KwaZulu Natal</v>
          </cell>
          <cell r="F11168">
            <v>31</v>
          </cell>
          <cell r="G11168">
            <v>9</v>
          </cell>
        </row>
        <row r="11169">
          <cell r="A11169">
            <v>2006</v>
          </cell>
          <cell r="B11169" t="str">
            <v>B(= 0]</v>
          </cell>
          <cell r="C11169" t="str">
            <v>MACHINERY AND RELATED ITEMS</v>
          </cell>
          <cell r="D11169" t="str">
            <v>Loss</v>
          </cell>
          <cell r="E11169" t="str">
            <v>Limpopo</v>
          </cell>
          <cell r="F11169">
            <v>31</v>
          </cell>
          <cell r="G11169">
            <v>12</v>
          </cell>
        </row>
        <row r="11170">
          <cell r="A11170">
            <v>2006</v>
          </cell>
          <cell r="B11170" t="str">
            <v>B(= 0]</v>
          </cell>
          <cell r="C11170" t="str">
            <v>MACHINERY AND RELATED ITEMS</v>
          </cell>
          <cell r="D11170" t="str">
            <v>Loss</v>
          </cell>
          <cell r="E11170" t="str">
            <v>Mpumalanga</v>
          </cell>
          <cell r="F11170">
            <v>31</v>
          </cell>
          <cell r="G11170">
            <v>14</v>
          </cell>
        </row>
        <row r="11171">
          <cell r="A11171">
            <v>2006</v>
          </cell>
          <cell r="B11171" t="str">
            <v>B(= 0]</v>
          </cell>
          <cell r="C11171" t="str">
            <v>MACHINERY AND RELATED ITEMS</v>
          </cell>
          <cell r="D11171" t="str">
            <v>Loss</v>
          </cell>
          <cell r="E11171" t="str">
            <v>North West</v>
          </cell>
          <cell r="F11171">
            <v>31</v>
          </cell>
          <cell r="G11171">
            <v>5</v>
          </cell>
        </row>
        <row r="11172">
          <cell r="A11172">
            <v>2006</v>
          </cell>
          <cell r="B11172" t="str">
            <v>B(= 0]</v>
          </cell>
          <cell r="C11172" t="str">
            <v>MACHINERY AND RELATED ITEMS</v>
          </cell>
          <cell r="D11172" t="str">
            <v>Loss</v>
          </cell>
          <cell r="E11172" t="str">
            <v>Northern Cape</v>
          </cell>
          <cell r="F11172">
            <v>31</v>
          </cell>
          <cell r="G11172">
            <v>2</v>
          </cell>
        </row>
        <row r="11173">
          <cell r="A11173">
            <v>2006</v>
          </cell>
          <cell r="B11173" t="str">
            <v>B(= 0]</v>
          </cell>
          <cell r="C11173" t="str">
            <v>MACHINERY AND RELATED ITEMS</v>
          </cell>
          <cell r="D11173" t="str">
            <v>Loss</v>
          </cell>
          <cell r="E11173" t="str">
            <v>Western Cape</v>
          </cell>
          <cell r="F11173">
            <v>31</v>
          </cell>
          <cell r="G11173">
            <v>43</v>
          </cell>
        </row>
        <row r="11174">
          <cell r="A11174">
            <v>2006</v>
          </cell>
          <cell r="B11174" t="str">
            <v>B(= 0]</v>
          </cell>
          <cell r="C11174" t="str">
            <v>MEDICAL, DENTAL AND HEALTH AND VETERINARY SERVICE</v>
          </cell>
          <cell r="D11174" t="str">
            <v>Loss</v>
          </cell>
          <cell r="F11174">
            <v>31</v>
          </cell>
          <cell r="G11174">
            <v>1</v>
          </cell>
        </row>
        <row r="11175">
          <cell r="A11175">
            <v>2006</v>
          </cell>
          <cell r="B11175" t="str">
            <v>B(= 0]</v>
          </cell>
          <cell r="C11175" t="str">
            <v>MEDICAL, DENTAL AND HEALTH AND VETERINARY SERVICE</v>
          </cell>
          <cell r="D11175" t="str">
            <v>Loss</v>
          </cell>
          <cell r="E11175" t="str">
            <v>Eastern Cape</v>
          </cell>
          <cell r="F11175">
            <v>31</v>
          </cell>
          <cell r="G11175">
            <v>38</v>
          </cell>
        </row>
        <row r="11176">
          <cell r="A11176">
            <v>2006</v>
          </cell>
          <cell r="B11176" t="str">
            <v>B(= 0]</v>
          </cell>
          <cell r="C11176" t="str">
            <v>MEDICAL, DENTAL AND HEALTH AND VETERINARY SERVICE</v>
          </cell>
          <cell r="D11176" t="str">
            <v>Loss</v>
          </cell>
          <cell r="E11176" t="str">
            <v>Free State</v>
          </cell>
          <cell r="F11176">
            <v>31</v>
          </cell>
          <cell r="G11176">
            <v>10</v>
          </cell>
        </row>
        <row r="11177">
          <cell r="A11177">
            <v>2006</v>
          </cell>
          <cell r="B11177" t="str">
            <v>B(= 0]</v>
          </cell>
          <cell r="C11177" t="str">
            <v>MEDICAL, DENTAL AND HEALTH AND VETERINARY SERVICE</v>
          </cell>
          <cell r="D11177" t="str">
            <v>Loss</v>
          </cell>
          <cell r="E11177" t="str">
            <v>Gauteng</v>
          </cell>
          <cell r="F11177">
            <v>31</v>
          </cell>
          <cell r="G11177">
            <v>180</v>
          </cell>
          <cell r="I11177">
            <v>4.2010000000000002E-4</v>
          </cell>
        </row>
        <row r="11178">
          <cell r="A11178">
            <v>2006</v>
          </cell>
          <cell r="B11178" t="str">
            <v>B(= 0]</v>
          </cell>
          <cell r="C11178" t="str">
            <v>MEDICAL, DENTAL AND HEALTH AND VETERINARY SERVICE</v>
          </cell>
          <cell r="D11178" t="str">
            <v>Loss</v>
          </cell>
          <cell r="E11178" t="str">
            <v>KwaZulu Natal</v>
          </cell>
          <cell r="F11178">
            <v>31</v>
          </cell>
          <cell r="G11178">
            <v>7</v>
          </cell>
        </row>
        <row r="11179">
          <cell r="A11179">
            <v>2006</v>
          </cell>
          <cell r="B11179" t="str">
            <v>B(= 0]</v>
          </cell>
          <cell r="C11179" t="str">
            <v>MEDICAL, DENTAL AND HEALTH AND VETERINARY SERVICE</v>
          </cell>
          <cell r="D11179" t="str">
            <v>Loss</v>
          </cell>
          <cell r="E11179" t="str">
            <v>Limpopo</v>
          </cell>
          <cell r="F11179">
            <v>31</v>
          </cell>
          <cell r="G11179">
            <v>11</v>
          </cell>
        </row>
        <row r="11180">
          <cell r="A11180">
            <v>2006</v>
          </cell>
          <cell r="B11180" t="str">
            <v>B(= 0]</v>
          </cell>
          <cell r="C11180" t="str">
            <v>MEDICAL, DENTAL AND HEALTH AND VETERINARY SERVICE</v>
          </cell>
          <cell r="D11180" t="str">
            <v>Loss</v>
          </cell>
          <cell r="E11180" t="str">
            <v>Mpumalanga</v>
          </cell>
          <cell r="F11180">
            <v>31</v>
          </cell>
          <cell r="G11180">
            <v>30</v>
          </cell>
        </row>
        <row r="11181">
          <cell r="A11181">
            <v>2006</v>
          </cell>
          <cell r="B11181" t="str">
            <v>B(= 0]</v>
          </cell>
          <cell r="C11181" t="str">
            <v>MEDICAL, DENTAL AND HEALTH AND VETERINARY SERVICE</v>
          </cell>
          <cell r="D11181" t="str">
            <v>Loss</v>
          </cell>
          <cell r="E11181" t="str">
            <v>North West</v>
          </cell>
          <cell r="F11181">
            <v>31</v>
          </cell>
          <cell r="G11181">
            <v>10</v>
          </cell>
        </row>
        <row r="11182">
          <cell r="A11182">
            <v>2006</v>
          </cell>
          <cell r="B11182" t="str">
            <v>B(= 0]</v>
          </cell>
          <cell r="C11182" t="str">
            <v>MEDICAL, DENTAL AND HEALTH AND VETERINARY SERVICE</v>
          </cell>
          <cell r="D11182" t="str">
            <v>Loss</v>
          </cell>
          <cell r="E11182" t="str">
            <v>Northern Cape</v>
          </cell>
          <cell r="F11182">
            <v>31</v>
          </cell>
          <cell r="G11182">
            <v>2</v>
          </cell>
        </row>
        <row r="11183">
          <cell r="A11183">
            <v>2006</v>
          </cell>
          <cell r="B11183" t="str">
            <v>B(= 0]</v>
          </cell>
          <cell r="C11183" t="str">
            <v>MEDICAL, DENTAL AND HEALTH AND VETERINARY SERVICE</v>
          </cell>
          <cell r="D11183" t="str">
            <v>Loss</v>
          </cell>
          <cell r="E11183" t="str">
            <v>Western Cape</v>
          </cell>
          <cell r="F11183">
            <v>31</v>
          </cell>
          <cell r="G11183">
            <v>77</v>
          </cell>
          <cell r="I11183">
            <v>1.9722409999999999E-2</v>
          </cell>
        </row>
        <row r="11184">
          <cell r="A11184">
            <v>2006</v>
          </cell>
          <cell r="B11184" t="str">
            <v>B(= 0]</v>
          </cell>
          <cell r="C11184" t="str">
            <v>METAL</v>
          </cell>
          <cell r="D11184" t="str">
            <v>Loss</v>
          </cell>
          <cell r="E11184" t="str">
            <v>Eastern Cape</v>
          </cell>
          <cell r="F11184">
            <v>31</v>
          </cell>
          <cell r="G11184">
            <v>6</v>
          </cell>
        </row>
        <row r="11185">
          <cell r="A11185">
            <v>2006</v>
          </cell>
          <cell r="B11185" t="str">
            <v>B(= 0]</v>
          </cell>
          <cell r="C11185" t="str">
            <v>METAL</v>
          </cell>
          <cell r="D11185" t="str">
            <v>Loss</v>
          </cell>
          <cell r="E11185" t="str">
            <v>Free State</v>
          </cell>
          <cell r="F11185">
            <v>31</v>
          </cell>
          <cell r="G11185">
            <v>1</v>
          </cell>
        </row>
        <row r="11186">
          <cell r="A11186">
            <v>2006</v>
          </cell>
          <cell r="B11186" t="str">
            <v>B(= 0]</v>
          </cell>
          <cell r="C11186" t="str">
            <v>METAL</v>
          </cell>
          <cell r="D11186" t="str">
            <v>Loss</v>
          </cell>
          <cell r="E11186" t="str">
            <v>Gauteng</v>
          </cell>
          <cell r="F11186">
            <v>31</v>
          </cell>
          <cell r="G11186">
            <v>141</v>
          </cell>
        </row>
        <row r="11187">
          <cell r="A11187">
            <v>2006</v>
          </cell>
          <cell r="B11187" t="str">
            <v>B(= 0]</v>
          </cell>
          <cell r="C11187" t="str">
            <v>METAL</v>
          </cell>
          <cell r="D11187" t="str">
            <v>Loss</v>
          </cell>
          <cell r="E11187" t="str">
            <v>KwaZulu Natal</v>
          </cell>
          <cell r="F11187">
            <v>31</v>
          </cell>
          <cell r="G11187">
            <v>3</v>
          </cell>
        </row>
        <row r="11188">
          <cell r="A11188">
            <v>2006</v>
          </cell>
          <cell r="B11188" t="str">
            <v>B(= 0]</v>
          </cell>
          <cell r="C11188" t="str">
            <v>METAL</v>
          </cell>
          <cell r="D11188" t="str">
            <v>Loss</v>
          </cell>
          <cell r="E11188" t="str">
            <v>Limpopo</v>
          </cell>
          <cell r="F11188">
            <v>31</v>
          </cell>
          <cell r="G11188">
            <v>12</v>
          </cell>
        </row>
        <row r="11189">
          <cell r="A11189">
            <v>2006</v>
          </cell>
          <cell r="B11189" t="str">
            <v>B(= 0]</v>
          </cell>
          <cell r="C11189" t="str">
            <v>METAL</v>
          </cell>
          <cell r="D11189" t="str">
            <v>Loss</v>
          </cell>
          <cell r="E11189" t="str">
            <v>Mpumalanga</v>
          </cell>
          <cell r="F11189">
            <v>31</v>
          </cell>
          <cell r="G11189">
            <v>30</v>
          </cell>
        </row>
        <row r="11190">
          <cell r="A11190">
            <v>2006</v>
          </cell>
          <cell r="B11190" t="str">
            <v>B(= 0]</v>
          </cell>
          <cell r="C11190" t="str">
            <v>METAL</v>
          </cell>
          <cell r="D11190" t="str">
            <v>Loss</v>
          </cell>
          <cell r="E11190" t="str">
            <v>North West</v>
          </cell>
          <cell r="F11190">
            <v>31</v>
          </cell>
          <cell r="G11190">
            <v>3</v>
          </cell>
        </row>
        <row r="11191">
          <cell r="A11191">
            <v>2006</v>
          </cell>
          <cell r="B11191" t="str">
            <v>B(= 0]</v>
          </cell>
          <cell r="C11191" t="str">
            <v>METAL</v>
          </cell>
          <cell r="D11191" t="str">
            <v>Loss</v>
          </cell>
          <cell r="E11191" t="str">
            <v>Northern Cape</v>
          </cell>
          <cell r="F11191">
            <v>31</v>
          </cell>
          <cell r="G11191">
            <v>2</v>
          </cell>
        </row>
        <row r="11192">
          <cell r="A11192">
            <v>2006</v>
          </cell>
          <cell r="B11192" t="str">
            <v>B(= 0]</v>
          </cell>
          <cell r="C11192" t="str">
            <v>METAL</v>
          </cell>
          <cell r="D11192" t="str">
            <v>Loss</v>
          </cell>
          <cell r="E11192" t="str">
            <v>Western Cape</v>
          </cell>
          <cell r="F11192">
            <v>31</v>
          </cell>
          <cell r="G11192">
            <v>40</v>
          </cell>
        </row>
        <row r="11193">
          <cell r="A11193">
            <v>2006</v>
          </cell>
          <cell r="B11193" t="str">
            <v>B(= 0]</v>
          </cell>
          <cell r="C11193" t="str">
            <v>MINING AND QUARRYING</v>
          </cell>
          <cell r="D11193" t="str">
            <v>Loss</v>
          </cell>
          <cell r="E11193" t="str">
            <v>Eastern Cape</v>
          </cell>
          <cell r="F11193">
            <v>31</v>
          </cell>
          <cell r="G11193">
            <v>2</v>
          </cell>
        </row>
        <row r="11194">
          <cell r="A11194">
            <v>2006</v>
          </cell>
          <cell r="B11194" t="str">
            <v>B(= 0]</v>
          </cell>
          <cell r="C11194" t="str">
            <v>MINING AND QUARRYING</v>
          </cell>
          <cell r="D11194" t="str">
            <v>Loss</v>
          </cell>
          <cell r="E11194" t="str">
            <v>Free State</v>
          </cell>
          <cell r="F11194">
            <v>31</v>
          </cell>
          <cell r="G11194">
            <v>1</v>
          </cell>
        </row>
        <row r="11195">
          <cell r="A11195">
            <v>2006</v>
          </cell>
          <cell r="B11195" t="str">
            <v>B(= 0]</v>
          </cell>
          <cell r="C11195" t="str">
            <v>MINING AND QUARRYING</v>
          </cell>
          <cell r="D11195" t="str">
            <v>Loss</v>
          </cell>
          <cell r="E11195" t="str">
            <v>Gauteng</v>
          </cell>
          <cell r="F11195">
            <v>31</v>
          </cell>
          <cell r="G11195">
            <v>52</v>
          </cell>
        </row>
        <row r="11196">
          <cell r="A11196">
            <v>2006</v>
          </cell>
          <cell r="B11196" t="str">
            <v>B(= 0]</v>
          </cell>
          <cell r="C11196" t="str">
            <v>MINING AND QUARRYING</v>
          </cell>
          <cell r="D11196" t="str">
            <v>Loss</v>
          </cell>
          <cell r="E11196" t="str">
            <v>KwaZulu Natal</v>
          </cell>
          <cell r="F11196">
            <v>31</v>
          </cell>
          <cell r="G11196">
            <v>4</v>
          </cell>
        </row>
        <row r="11197">
          <cell r="A11197">
            <v>2006</v>
          </cell>
          <cell r="B11197" t="str">
            <v>B(= 0]</v>
          </cell>
          <cell r="C11197" t="str">
            <v>MINING AND QUARRYING</v>
          </cell>
          <cell r="D11197" t="str">
            <v>Loss</v>
          </cell>
          <cell r="E11197" t="str">
            <v>Limpopo</v>
          </cell>
          <cell r="F11197">
            <v>31</v>
          </cell>
          <cell r="G11197">
            <v>7</v>
          </cell>
        </row>
        <row r="11198">
          <cell r="A11198">
            <v>2006</v>
          </cell>
          <cell r="B11198" t="str">
            <v>B(= 0]</v>
          </cell>
          <cell r="C11198" t="str">
            <v>MINING AND QUARRYING</v>
          </cell>
          <cell r="D11198" t="str">
            <v>Loss</v>
          </cell>
          <cell r="E11198" t="str">
            <v>Mpumalanga</v>
          </cell>
          <cell r="F11198">
            <v>31</v>
          </cell>
          <cell r="G11198">
            <v>16</v>
          </cell>
        </row>
        <row r="11199">
          <cell r="A11199">
            <v>2006</v>
          </cell>
          <cell r="B11199" t="str">
            <v>B(= 0]</v>
          </cell>
          <cell r="C11199" t="str">
            <v>MINING AND QUARRYING</v>
          </cell>
          <cell r="D11199" t="str">
            <v>Loss</v>
          </cell>
          <cell r="E11199" t="str">
            <v>North West</v>
          </cell>
          <cell r="F11199">
            <v>31</v>
          </cell>
          <cell r="G11199">
            <v>12</v>
          </cell>
        </row>
        <row r="11200">
          <cell r="A11200">
            <v>2006</v>
          </cell>
          <cell r="B11200" t="str">
            <v>B(= 0]</v>
          </cell>
          <cell r="C11200" t="str">
            <v>MINING AND QUARRYING</v>
          </cell>
          <cell r="D11200" t="str">
            <v>Loss</v>
          </cell>
          <cell r="E11200" t="str">
            <v>Northern Cape</v>
          </cell>
          <cell r="F11200">
            <v>31</v>
          </cell>
          <cell r="G11200">
            <v>2</v>
          </cell>
        </row>
        <row r="11201">
          <cell r="A11201">
            <v>2006</v>
          </cell>
          <cell r="B11201" t="str">
            <v>B(= 0]</v>
          </cell>
          <cell r="C11201" t="str">
            <v>MINING AND QUARRYING</v>
          </cell>
          <cell r="D11201" t="str">
            <v>Loss</v>
          </cell>
          <cell r="E11201" t="str">
            <v>Western Cape</v>
          </cell>
          <cell r="F11201">
            <v>31</v>
          </cell>
          <cell r="G11201">
            <v>7</v>
          </cell>
        </row>
        <row r="11202">
          <cell r="A11202">
            <v>2006</v>
          </cell>
          <cell r="B11202" t="str">
            <v>B(= 0]</v>
          </cell>
          <cell r="C11202" t="str">
            <v>NORMAL INCOME PER IRP5</v>
          </cell>
          <cell r="D11202" t="str">
            <v>Loss</v>
          </cell>
          <cell r="E11202" t="str">
            <v>Eastern Cape</v>
          </cell>
          <cell r="F11202">
            <v>31</v>
          </cell>
          <cell r="G11202">
            <v>1</v>
          </cell>
        </row>
        <row r="11203">
          <cell r="A11203">
            <v>2006</v>
          </cell>
          <cell r="B11203" t="str">
            <v>B(= 0]</v>
          </cell>
          <cell r="C11203" t="str">
            <v>NORMAL INCOME PER IRP5</v>
          </cell>
          <cell r="D11203" t="str">
            <v>Loss</v>
          </cell>
          <cell r="E11203" t="str">
            <v>Free State</v>
          </cell>
          <cell r="F11203">
            <v>31</v>
          </cell>
          <cell r="G11203">
            <v>6</v>
          </cell>
          <cell r="I11203">
            <v>1.9755599999999999E-3</v>
          </cell>
        </row>
        <row r="11204">
          <cell r="A11204">
            <v>2006</v>
          </cell>
          <cell r="B11204" t="str">
            <v>B(= 0]</v>
          </cell>
          <cell r="C11204" t="str">
            <v>NORMAL INCOME PER IRP5</v>
          </cell>
          <cell r="D11204" t="str">
            <v>Loss</v>
          </cell>
          <cell r="E11204" t="str">
            <v>Gauteng</v>
          </cell>
          <cell r="F11204">
            <v>31</v>
          </cell>
          <cell r="G11204">
            <v>132</v>
          </cell>
          <cell r="I11204">
            <v>0.11123252</v>
          </cell>
        </row>
        <row r="11205">
          <cell r="A11205">
            <v>2006</v>
          </cell>
          <cell r="B11205" t="str">
            <v>B(= 0]</v>
          </cell>
          <cell r="C11205" t="str">
            <v>NORMAL INCOME PER IRP5</v>
          </cell>
          <cell r="D11205" t="str">
            <v>Loss</v>
          </cell>
          <cell r="E11205" t="str">
            <v>KwaZulu Natal</v>
          </cell>
          <cell r="F11205">
            <v>31</v>
          </cell>
          <cell r="G11205">
            <v>5</v>
          </cell>
        </row>
        <row r="11206">
          <cell r="A11206">
            <v>2006</v>
          </cell>
          <cell r="B11206" t="str">
            <v>B(= 0]</v>
          </cell>
          <cell r="C11206" t="str">
            <v>NORMAL INCOME PER IRP5</v>
          </cell>
          <cell r="D11206" t="str">
            <v>Loss</v>
          </cell>
          <cell r="E11206" t="str">
            <v>Limpopo</v>
          </cell>
          <cell r="F11206">
            <v>31</v>
          </cell>
          <cell r="G11206">
            <v>1</v>
          </cell>
        </row>
        <row r="11207">
          <cell r="A11207">
            <v>2006</v>
          </cell>
          <cell r="B11207" t="str">
            <v>B(= 0]</v>
          </cell>
          <cell r="C11207" t="str">
            <v>NORMAL INCOME PER IRP5</v>
          </cell>
          <cell r="D11207" t="str">
            <v>Loss</v>
          </cell>
          <cell r="E11207" t="str">
            <v>Western Cape</v>
          </cell>
          <cell r="F11207">
            <v>31</v>
          </cell>
          <cell r="G11207">
            <v>19</v>
          </cell>
          <cell r="I11207">
            <v>2.8680150000000001E-2</v>
          </cell>
        </row>
        <row r="11208">
          <cell r="A11208">
            <v>2006</v>
          </cell>
          <cell r="B11208" t="str">
            <v>B(= 0]</v>
          </cell>
          <cell r="C11208" t="str">
            <v>OTHER MANUFACTURING INDUSTRIES</v>
          </cell>
          <cell r="D11208" t="str">
            <v>Loss</v>
          </cell>
          <cell r="E11208" t="str">
            <v>Eastern Cape</v>
          </cell>
          <cell r="F11208">
            <v>31</v>
          </cell>
          <cell r="G11208">
            <v>54</v>
          </cell>
        </row>
        <row r="11209">
          <cell r="A11209">
            <v>2006</v>
          </cell>
          <cell r="B11209" t="str">
            <v>B(= 0]</v>
          </cell>
          <cell r="C11209" t="str">
            <v>OTHER MANUFACTURING INDUSTRIES</v>
          </cell>
          <cell r="D11209" t="str">
            <v>Loss</v>
          </cell>
          <cell r="E11209" t="str">
            <v>Free State</v>
          </cell>
          <cell r="F11209">
            <v>31</v>
          </cell>
          <cell r="G11209">
            <v>16</v>
          </cell>
        </row>
        <row r="11210">
          <cell r="A11210">
            <v>2006</v>
          </cell>
          <cell r="B11210" t="str">
            <v>B(= 0]</v>
          </cell>
          <cell r="C11210" t="str">
            <v>OTHER MANUFACTURING INDUSTRIES</v>
          </cell>
          <cell r="D11210" t="str">
            <v>Loss</v>
          </cell>
          <cell r="E11210" t="str">
            <v>Gauteng</v>
          </cell>
          <cell r="F11210">
            <v>31</v>
          </cell>
          <cell r="G11210">
            <v>941</v>
          </cell>
          <cell r="I11210">
            <v>1.2181E-4</v>
          </cell>
        </row>
        <row r="11211">
          <cell r="A11211">
            <v>2006</v>
          </cell>
          <cell r="B11211" t="str">
            <v>B(= 0]</v>
          </cell>
          <cell r="C11211" t="str">
            <v>OTHER MANUFACTURING INDUSTRIES</v>
          </cell>
          <cell r="D11211" t="str">
            <v>Loss</v>
          </cell>
          <cell r="E11211" t="str">
            <v>KwaZulu Natal</v>
          </cell>
          <cell r="F11211">
            <v>31</v>
          </cell>
          <cell r="G11211">
            <v>32</v>
          </cell>
        </row>
        <row r="11212">
          <cell r="A11212">
            <v>2006</v>
          </cell>
          <cell r="B11212" t="str">
            <v>B(= 0]</v>
          </cell>
          <cell r="C11212" t="str">
            <v>OTHER MANUFACTURING INDUSTRIES</v>
          </cell>
          <cell r="D11212" t="str">
            <v>Loss</v>
          </cell>
          <cell r="E11212" t="str">
            <v>Limpopo</v>
          </cell>
          <cell r="F11212">
            <v>31</v>
          </cell>
          <cell r="G11212">
            <v>85</v>
          </cell>
        </row>
        <row r="11213">
          <cell r="A11213">
            <v>2006</v>
          </cell>
          <cell r="B11213" t="str">
            <v>B(= 0]</v>
          </cell>
          <cell r="C11213" t="str">
            <v>OTHER MANUFACTURING INDUSTRIES</v>
          </cell>
          <cell r="D11213" t="str">
            <v>Loss</v>
          </cell>
          <cell r="E11213" t="str">
            <v>Mpumalanga</v>
          </cell>
          <cell r="F11213">
            <v>31</v>
          </cell>
          <cell r="G11213">
            <v>90</v>
          </cell>
        </row>
        <row r="11214">
          <cell r="A11214">
            <v>2006</v>
          </cell>
          <cell r="B11214" t="str">
            <v>B(= 0]</v>
          </cell>
          <cell r="C11214" t="str">
            <v>OTHER MANUFACTURING INDUSTRIES</v>
          </cell>
          <cell r="D11214" t="str">
            <v>Loss</v>
          </cell>
          <cell r="E11214" t="str">
            <v>North West</v>
          </cell>
          <cell r="F11214">
            <v>31</v>
          </cell>
          <cell r="G11214">
            <v>25</v>
          </cell>
        </row>
        <row r="11215">
          <cell r="A11215">
            <v>2006</v>
          </cell>
          <cell r="B11215" t="str">
            <v>B(= 0]</v>
          </cell>
          <cell r="C11215" t="str">
            <v>OTHER MANUFACTURING INDUSTRIES</v>
          </cell>
          <cell r="D11215" t="str">
            <v>Loss</v>
          </cell>
          <cell r="E11215" t="str">
            <v>Northern Cape</v>
          </cell>
          <cell r="F11215">
            <v>31</v>
          </cell>
          <cell r="G11215">
            <v>7</v>
          </cell>
        </row>
        <row r="11216">
          <cell r="A11216">
            <v>2006</v>
          </cell>
          <cell r="B11216" t="str">
            <v>B(= 0]</v>
          </cell>
          <cell r="C11216" t="str">
            <v>OTHER MANUFACTURING INDUSTRIES</v>
          </cell>
          <cell r="D11216" t="str">
            <v>Loss</v>
          </cell>
          <cell r="E11216" t="str">
            <v>Western Cape</v>
          </cell>
          <cell r="F11216">
            <v>31</v>
          </cell>
          <cell r="G11216">
            <v>172</v>
          </cell>
        </row>
        <row r="11217">
          <cell r="A11217">
            <v>2006</v>
          </cell>
          <cell r="B11217" t="str">
            <v>B(= 0]</v>
          </cell>
          <cell r="C11217" t="str">
            <v>PAPER, PRINTING AND PUBLISHING</v>
          </cell>
          <cell r="D11217" t="str">
            <v>Loss</v>
          </cell>
          <cell r="E11217" t="str">
            <v>Eastern Cape</v>
          </cell>
          <cell r="F11217">
            <v>31</v>
          </cell>
          <cell r="G11217">
            <v>7</v>
          </cell>
        </row>
        <row r="11218">
          <cell r="A11218">
            <v>2006</v>
          </cell>
          <cell r="B11218" t="str">
            <v>B(= 0]</v>
          </cell>
          <cell r="C11218" t="str">
            <v>PAPER, PRINTING AND PUBLISHING</v>
          </cell>
          <cell r="D11218" t="str">
            <v>Loss</v>
          </cell>
          <cell r="E11218" t="str">
            <v>Free State</v>
          </cell>
          <cell r="F11218">
            <v>31</v>
          </cell>
          <cell r="G11218">
            <v>2</v>
          </cell>
        </row>
        <row r="11219">
          <cell r="A11219">
            <v>2006</v>
          </cell>
          <cell r="B11219" t="str">
            <v>B(= 0]</v>
          </cell>
          <cell r="C11219" t="str">
            <v>PAPER, PRINTING AND PUBLISHING</v>
          </cell>
          <cell r="D11219" t="str">
            <v>Loss</v>
          </cell>
          <cell r="E11219" t="str">
            <v>Gauteng</v>
          </cell>
          <cell r="F11219">
            <v>31</v>
          </cell>
          <cell r="G11219">
            <v>130</v>
          </cell>
          <cell r="I11219">
            <v>2.5342171099999997</v>
          </cell>
        </row>
        <row r="11220">
          <cell r="A11220">
            <v>2006</v>
          </cell>
          <cell r="B11220" t="str">
            <v>B(= 0]</v>
          </cell>
          <cell r="C11220" t="str">
            <v>PAPER, PRINTING AND PUBLISHING</v>
          </cell>
          <cell r="D11220" t="str">
            <v>Loss</v>
          </cell>
          <cell r="E11220" t="str">
            <v>KwaZulu Natal</v>
          </cell>
          <cell r="F11220">
            <v>31</v>
          </cell>
          <cell r="G11220">
            <v>8</v>
          </cell>
        </row>
        <row r="11221">
          <cell r="A11221">
            <v>2006</v>
          </cell>
          <cell r="B11221" t="str">
            <v>B(= 0]</v>
          </cell>
          <cell r="C11221" t="str">
            <v>PAPER, PRINTING AND PUBLISHING</v>
          </cell>
          <cell r="D11221" t="str">
            <v>Loss</v>
          </cell>
          <cell r="E11221" t="str">
            <v>Limpopo</v>
          </cell>
          <cell r="F11221">
            <v>31</v>
          </cell>
          <cell r="G11221">
            <v>14</v>
          </cell>
        </row>
        <row r="11222">
          <cell r="A11222">
            <v>2006</v>
          </cell>
          <cell r="B11222" t="str">
            <v>B(= 0]</v>
          </cell>
          <cell r="C11222" t="str">
            <v>PAPER, PRINTING AND PUBLISHING</v>
          </cell>
          <cell r="D11222" t="str">
            <v>Loss</v>
          </cell>
          <cell r="E11222" t="str">
            <v>Mpumalanga</v>
          </cell>
          <cell r="F11222">
            <v>31</v>
          </cell>
          <cell r="G11222">
            <v>18</v>
          </cell>
        </row>
        <row r="11223">
          <cell r="A11223">
            <v>2006</v>
          </cell>
          <cell r="B11223" t="str">
            <v>B(= 0]</v>
          </cell>
          <cell r="C11223" t="str">
            <v>PAPER, PRINTING AND PUBLISHING</v>
          </cell>
          <cell r="D11223" t="str">
            <v>Loss</v>
          </cell>
          <cell r="E11223" t="str">
            <v>North West</v>
          </cell>
          <cell r="F11223">
            <v>31</v>
          </cell>
          <cell r="G11223">
            <v>8</v>
          </cell>
        </row>
        <row r="11224">
          <cell r="A11224">
            <v>2006</v>
          </cell>
          <cell r="B11224" t="str">
            <v>B(= 0]</v>
          </cell>
          <cell r="C11224" t="str">
            <v>PAPER, PRINTING AND PUBLISHING</v>
          </cell>
          <cell r="D11224" t="str">
            <v>Loss</v>
          </cell>
          <cell r="E11224" t="str">
            <v>Western Cape</v>
          </cell>
          <cell r="F11224">
            <v>31</v>
          </cell>
          <cell r="G11224">
            <v>35</v>
          </cell>
        </row>
        <row r="11225">
          <cell r="A11225">
            <v>2006</v>
          </cell>
          <cell r="B11225" t="str">
            <v>B(= 0]</v>
          </cell>
          <cell r="C11225" t="str">
            <v>PERSONAL AND HOUSEHOLD SERVICES</v>
          </cell>
          <cell r="D11225" t="str">
            <v>Loss</v>
          </cell>
          <cell r="E11225" t="str">
            <v>Eastern Cape</v>
          </cell>
          <cell r="F11225">
            <v>31</v>
          </cell>
          <cell r="G11225">
            <v>42</v>
          </cell>
        </row>
        <row r="11226">
          <cell r="A11226">
            <v>2006</v>
          </cell>
          <cell r="B11226" t="str">
            <v>B(= 0]</v>
          </cell>
          <cell r="C11226" t="str">
            <v>PERSONAL AND HOUSEHOLD SERVICES</v>
          </cell>
          <cell r="D11226" t="str">
            <v>Loss</v>
          </cell>
          <cell r="E11226" t="str">
            <v>Free State</v>
          </cell>
          <cell r="F11226">
            <v>31</v>
          </cell>
          <cell r="G11226">
            <v>11</v>
          </cell>
        </row>
        <row r="11227">
          <cell r="A11227">
            <v>2006</v>
          </cell>
          <cell r="B11227" t="str">
            <v>B(= 0]</v>
          </cell>
          <cell r="C11227" t="str">
            <v>PERSONAL AND HOUSEHOLD SERVICES</v>
          </cell>
          <cell r="D11227" t="str">
            <v>Loss</v>
          </cell>
          <cell r="E11227" t="str">
            <v>Gauteng</v>
          </cell>
          <cell r="F11227">
            <v>31</v>
          </cell>
          <cell r="G11227">
            <v>447</v>
          </cell>
        </row>
        <row r="11228">
          <cell r="A11228">
            <v>2006</v>
          </cell>
          <cell r="B11228" t="str">
            <v>B(= 0]</v>
          </cell>
          <cell r="C11228" t="str">
            <v>PERSONAL AND HOUSEHOLD SERVICES</v>
          </cell>
          <cell r="D11228" t="str">
            <v>Loss</v>
          </cell>
          <cell r="E11228" t="str">
            <v>KwaZulu Natal</v>
          </cell>
          <cell r="F11228">
            <v>31</v>
          </cell>
          <cell r="G11228">
            <v>33</v>
          </cell>
        </row>
        <row r="11229">
          <cell r="A11229">
            <v>2006</v>
          </cell>
          <cell r="B11229" t="str">
            <v>B(= 0]</v>
          </cell>
          <cell r="C11229" t="str">
            <v>PERSONAL AND HOUSEHOLD SERVICES</v>
          </cell>
          <cell r="D11229" t="str">
            <v>Loss</v>
          </cell>
          <cell r="E11229" t="str">
            <v>Limpopo</v>
          </cell>
          <cell r="F11229">
            <v>31</v>
          </cell>
          <cell r="G11229">
            <v>63</v>
          </cell>
        </row>
        <row r="11230">
          <cell r="A11230">
            <v>2006</v>
          </cell>
          <cell r="B11230" t="str">
            <v>B(= 0]</v>
          </cell>
          <cell r="C11230" t="str">
            <v>PERSONAL AND HOUSEHOLD SERVICES</v>
          </cell>
          <cell r="D11230" t="str">
            <v>Loss</v>
          </cell>
          <cell r="E11230" t="str">
            <v>Mpumalanga</v>
          </cell>
          <cell r="F11230">
            <v>31</v>
          </cell>
          <cell r="G11230">
            <v>143</v>
          </cell>
        </row>
        <row r="11231">
          <cell r="A11231">
            <v>2006</v>
          </cell>
          <cell r="B11231" t="str">
            <v>B(= 0]</v>
          </cell>
          <cell r="C11231" t="str">
            <v>PERSONAL AND HOUSEHOLD SERVICES</v>
          </cell>
          <cell r="D11231" t="str">
            <v>Loss</v>
          </cell>
          <cell r="E11231" t="str">
            <v>North West</v>
          </cell>
          <cell r="F11231">
            <v>31</v>
          </cell>
          <cell r="G11231">
            <v>25</v>
          </cell>
        </row>
        <row r="11232">
          <cell r="A11232">
            <v>2006</v>
          </cell>
          <cell r="B11232" t="str">
            <v>B(= 0]</v>
          </cell>
          <cell r="C11232" t="str">
            <v>PERSONAL AND HOUSEHOLD SERVICES</v>
          </cell>
          <cell r="D11232" t="str">
            <v>Loss</v>
          </cell>
          <cell r="E11232" t="str">
            <v>Northern Cape</v>
          </cell>
          <cell r="F11232">
            <v>31</v>
          </cell>
          <cell r="G11232">
            <v>6</v>
          </cell>
        </row>
        <row r="11233">
          <cell r="A11233">
            <v>2006</v>
          </cell>
          <cell r="B11233" t="str">
            <v>B(= 0]</v>
          </cell>
          <cell r="C11233" t="str">
            <v>PERSONAL AND HOUSEHOLD SERVICES</v>
          </cell>
          <cell r="D11233" t="str">
            <v>Loss</v>
          </cell>
          <cell r="E11233" t="str">
            <v>Western Cape</v>
          </cell>
          <cell r="F11233">
            <v>31</v>
          </cell>
          <cell r="G11233">
            <v>99</v>
          </cell>
        </row>
        <row r="11234">
          <cell r="A11234">
            <v>2006</v>
          </cell>
          <cell r="B11234" t="str">
            <v>B(= 0]</v>
          </cell>
          <cell r="C11234" t="str">
            <v>RECREATIONAL AND CULTURAL SERVICES</v>
          </cell>
          <cell r="D11234" t="str">
            <v>Loss</v>
          </cell>
          <cell r="E11234" t="str">
            <v>Eastern Cape</v>
          </cell>
          <cell r="F11234">
            <v>31</v>
          </cell>
          <cell r="G11234">
            <v>17</v>
          </cell>
        </row>
        <row r="11235">
          <cell r="A11235">
            <v>2006</v>
          </cell>
          <cell r="B11235" t="str">
            <v>B(= 0]</v>
          </cell>
          <cell r="C11235" t="str">
            <v>RECREATIONAL AND CULTURAL SERVICES</v>
          </cell>
          <cell r="D11235" t="str">
            <v>Loss</v>
          </cell>
          <cell r="E11235" t="str">
            <v>Free State</v>
          </cell>
          <cell r="F11235">
            <v>31</v>
          </cell>
          <cell r="G11235">
            <v>8</v>
          </cell>
        </row>
        <row r="11236">
          <cell r="A11236">
            <v>2006</v>
          </cell>
          <cell r="B11236" t="str">
            <v>B(= 0]</v>
          </cell>
          <cell r="C11236" t="str">
            <v>RECREATIONAL AND CULTURAL SERVICES</v>
          </cell>
          <cell r="D11236" t="str">
            <v>Loss</v>
          </cell>
          <cell r="E11236" t="str">
            <v>Gauteng</v>
          </cell>
          <cell r="F11236">
            <v>31</v>
          </cell>
          <cell r="G11236">
            <v>230</v>
          </cell>
        </row>
        <row r="11237">
          <cell r="A11237">
            <v>2006</v>
          </cell>
          <cell r="B11237" t="str">
            <v>B(= 0]</v>
          </cell>
          <cell r="C11237" t="str">
            <v>RECREATIONAL AND CULTURAL SERVICES</v>
          </cell>
          <cell r="D11237" t="str">
            <v>Loss</v>
          </cell>
          <cell r="E11237" t="str">
            <v>KwaZulu Natal</v>
          </cell>
          <cell r="F11237">
            <v>31</v>
          </cell>
          <cell r="G11237">
            <v>9</v>
          </cell>
        </row>
        <row r="11238">
          <cell r="A11238">
            <v>2006</v>
          </cell>
          <cell r="B11238" t="str">
            <v>B(= 0]</v>
          </cell>
          <cell r="C11238" t="str">
            <v>RECREATIONAL AND CULTURAL SERVICES</v>
          </cell>
          <cell r="D11238" t="str">
            <v>Loss</v>
          </cell>
          <cell r="E11238" t="str">
            <v>Limpopo</v>
          </cell>
          <cell r="F11238">
            <v>31</v>
          </cell>
          <cell r="G11238">
            <v>24</v>
          </cell>
        </row>
        <row r="11239">
          <cell r="A11239">
            <v>2006</v>
          </cell>
          <cell r="B11239" t="str">
            <v>B(= 0]</v>
          </cell>
          <cell r="C11239" t="str">
            <v>RECREATIONAL AND CULTURAL SERVICES</v>
          </cell>
          <cell r="D11239" t="str">
            <v>Loss</v>
          </cell>
          <cell r="E11239" t="str">
            <v>Mpumalanga</v>
          </cell>
          <cell r="F11239">
            <v>31</v>
          </cell>
          <cell r="G11239">
            <v>28</v>
          </cell>
        </row>
        <row r="11240">
          <cell r="A11240">
            <v>2006</v>
          </cell>
          <cell r="B11240" t="str">
            <v>B(= 0]</v>
          </cell>
          <cell r="C11240" t="str">
            <v>RECREATIONAL AND CULTURAL SERVICES</v>
          </cell>
          <cell r="D11240" t="str">
            <v>Loss</v>
          </cell>
          <cell r="E11240" t="str">
            <v>North West</v>
          </cell>
          <cell r="F11240">
            <v>31</v>
          </cell>
          <cell r="G11240">
            <v>12</v>
          </cell>
        </row>
        <row r="11241">
          <cell r="A11241">
            <v>2006</v>
          </cell>
          <cell r="B11241" t="str">
            <v>B(= 0]</v>
          </cell>
          <cell r="C11241" t="str">
            <v>RECREATIONAL AND CULTURAL SERVICES</v>
          </cell>
          <cell r="D11241" t="str">
            <v>Loss</v>
          </cell>
          <cell r="E11241" t="str">
            <v>Northern Cape</v>
          </cell>
          <cell r="F11241">
            <v>31</v>
          </cell>
          <cell r="G11241">
            <v>1</v>
          </cell>
        </row>
        <row r="11242">
          <cell r="A11242">
            <v>2006</v>
          </cell>
          <cell r="B11242" t="str">
            <v>B(= 0]</v>
          </cell>
          <cell r="C11242" t="str">
            <v>RECREATIONAL AND CULTURAL SERVICES</v>
          </cell>
          <cell r="D11242" t="str">
            <v>Loss</v>
          </cell>
          <cell r="E11242" t="str">
            <v>Western Cape</v>
          </cell>
          <cell r="F11242">
            <v>31</v>
          </cell>
          <cell r="G11242">
            <v>105</v>
          </cell>
        </row>
        <row r="11243">
          <cell r="A11243">
            <v>2006</v>
          </cell>
          <cell r="B11243" t="str">
            <v>B(= 0]</v>
          </cell>
          <cell r="C11243" t="str">
            <v>RESEARCH AND SCIENTIFIC INSTITUTES</v>
          </cell>
          <cell r="D11243" t="str">
            <v>Loss</v>
          </cell>
          <cell r="E11243" t="str">
            <v>Eastern Cape</v>
          </cell>
          <cell r="F11243">
            <v>31</v>
          </cell>
          <cell r="G11243">
            <v>1</v>
          </cell>
        </row>
        <row r="11244">
          <cell r="A11244">
            <v>2006</v>
          </cell>
          <cell r="B11244" t="str">
            <v>B(= 0]</v>
          </cell>
          <cell r="C11244" t="str">
            <v>RESEARCH AND SCIENTIFIC INSTITUTES</v>
          </cell>
          <cell r="D11244" t="str">
            <v>Loss</v>
          </cell>
          <cell r="E11244" t="str">
            <v>Free State</v>
          </cell>
          <cell r="F11244">
            <v>31</v>
          </cell>
          <cell r="G11244">
            <v>2</v>
          </cell>
        </row>
        <row r="11245">
          <cell r="A11245">
            <v>2006</v>
          </cell>
          <cell r="B11245" t="str">
            <v>B(= 0]</v>
          </cell>
          <cell r="C11245" t="str">
            <v>RESEARCH AND SCIENTIFIC INSTITUTES</v>
          </cell>
          <cell r="D11245" t="str">
            <v>Loss</v>
          </cell>
          <cell r="E11245" t="str">
            <v>Gauteng</v>
          </cell>
          <cell r="F11245">
            <v>31</v>
          </cell>
          <cell r="G11245">
            <v>53</v>
          </cell>
        </row>
        <row r="11246">
          <cell r="A11246">
            <v>2006</v>
          </cell>
          <cell r="B11246" t="str">
            <v>B(= 0]</v>
          </cell>
          <cell r="C11246" t="str">
            <v>RESEARCH AND SCIENTIFIC INSTITUTES</v>
          </cell>
          <cell r="D11246" t="str">
            <v>Loss</v>
          </cell>
          <cell r="E11246" t="str">
            <v>Limpopo</v>
          </cell>
          <cell r="F11246">
            <v>31</v>
          </cell>
          <cell r="G11246">
            <v>4</v>
          </cell>
        </row>
        <row r="11247">
          <cell r="A11247">
            <v>2006</v>
          </cell>
          <cell r="B11247" t="str">
            <v>B(= 0]</v>
          </cell>
          <cell r="C11247" t="str">
            <v>RESEARCH AND SCIENTIFIC INSTITUTES</v>
          </cell>
          <cell r="D11247" t="str">
            <v>Loss</v>
          </cell>
          <cell r="E11247" t="str">
            <v>Mpumalanga</v>
          </cell>
          <cell r="F11247">
            <v>31</v>
          </cell>
          <cell r="G11247">
            <v>9</v>
          </cell>
        </row>
        <row r="11248">
          <cell r="A11248">
            <v>2006</v>
          </cell>
          <cell r="B11248" t="str">
            <v>B(= 0]</v>
          </cell>
          <cell r="C11248" t="str">
            <v>RESEARCH AND SCIENTIFIC INSTITUTES</v>
          </cell>
          <cell r="D11248" t="str">
            <v>Loss</v>
          </cell>
          <cell r="E11248" t="str">
            <v>North West</v>
          </cell>
          <cell r="F11248">
            <v>31</v>
          </cell>
          <cell r="G11248">
            <v>1</v>
          </cell>
        </row>
        <row r="11249">
          <cell r="A11249">
            <v>2006</v>
          </cell>
          <cell r="B11249" t="str">
            <v>B(= 0]</v>
          </cell>
          <cell r="C11249" t="str">
            <v>RESEARCH AND SCIENTIFIC INSTITUTES</v>
          </cell>
          <cell r="D11249" t="str">
            <v>Loss</v>
          </cell>
          <cell r="E11249" t="str">
            <v>Western Cape</v>
          </cell>
          <cell r="F11249">
            <v>31</v>
          </cell>
          <cell r="G11249">
            <v>21</v>
          </cell>
        </row>
        <row r="11250">
          <cell r="A11250">
            <v>2006</v>
          </cell>
          <cell r="B11250" t="str">
            <v>B(= 0]</v>
          </cell>
          <cell r="C11250" t="str">
            <v>RETAIL TRADE</v>
          </cell>
          <cell r="D11250" t="str">
            <v>Loss</v>
          </cell>
          <cell r="E11250" t="str">
            <v>Eastern Cape</v>
          </cell>
          <cell r="F11250">
            <v>31</v>
          </cell>
          <cell r="G11250">
            <v>1467</v>
          </cell>
        </row>
        <row r="11251">
          <cell r="A11251">
            <v>2006</v>
          </cell>
          <cell r="B11251" t="str">
            <v>B(= 0]</v>
          </cell>
          <cell r="C11251" t="str">
            <v>RETAIL TRADE</v>
          </cell>
          <cell r="D11251" t="str">
            <v>Loss</v>
          </cell>
          <cell r="E11251" t="str">
            <v>Free State</v>
          </cell>
          <cell r="F11251">
            <v>31</v>
          </cell>
          <cell r="G11251">
            <v>1093</v>
          </cell>
        </row>
        <row r="11252">
          <cell r="A11252">
            <v>2006</v>
          </cell>
          <cell r="B11252" t="str">
            <v>B(= 0]</v>
          </cell>
          <cell r="C11252" t="str">
            <v>RETAIL TRADE</v>
          </cell>
          <cell r="D11252" t="str">
            <v>Loss</v>
          </cell>
          <cell r="E11252" t="str">
            <v>Gauteng</v>
          </cell>
          <cell r="F11252">
            <v>31</v>
          </cell>
          <cell r="G11252">
            <v>4185</v>
          </cell>
          <cell r="I11252">
            <v>3.0198069999999997E-2</v>
          </cell>
        </row>
        <row r="11253">
          <cell r="A11253">
            <v>2006</v>
          </cell>
          <cell r="B11253" t="str">
            <v>B(= 0]</v>
          </cell>
          <cell r="C11253" t="str">
            <v>RETAIL TRADE</v>
          </cell>
          <cell r="D11253" t="str">
            <v>Loss</v>
          </cell>
          <cell r="E11253" t="str">
            <v>KwaZulu Natal</v>
          </cell>
          <cell r="F11253">
            <v>31</v>
          </cell>
          <cell r="G11253">
            <v>427</v>
          </cell>
        </row>
        <row r="11254">
          <cell r="A11254">
            <v>2006</v>
          </cell>
          <cell r="B11254" t="str">
            <v>B(= 0]</v>
          </cell>
          <cell r="C11254" t="str">
            <v>RETAIL TRADE</v>
          </cell>
          <cell r="D11254" t="str">
            <v>Loss</v>
          </cell>
          <cell r="E11254" t="str">
            <v>Limpopo</v>
          </cell>
          <cell r="F11254">
            <v>31</v>
          </cell>
          <cell r="G11254">
            <v>1327</v>
          </cell>
        </row>
        <row r="11255">
          <cell r="A11255">
            <v>2006</v>
          </cell>
          <cell r="B11255" t="str">
            <v>B(= 0]</v>
          </cell>
          <cell r="C11255" t="str">
            <v>RETAIL TRADE</v>
          </cell>
          <cell r="D11255" t="str">
            <v>Loss</v>
          </cell>
          <cell r="E11255" t="str">
            <v>Mpumalanga</v>
          </cell>
          <cell r="F11255">
            <v>31</v>
          </cell>
          <cell r="G11255">
            <v>1669</v>
          </cell>
        </row>
        <row r="11256">
          <cell r="A11256">
            <v>2006</v>
          </cell>
          <cell r="B11256" t="str">
            <v>B(= 0]</v>
          </cell>
          <cell r="C11256" t="str">
            <v>RETAIL TRADE</v>
          </cell>
          <cell r="D11256" t="str">
            <v>Loss</v>
          </cell>
          <cell r="E11256" t="str">
            <v>North West</v>
          </cell>
          <cell r="F11256">
            <v>31</v>
          </cell>
          <cell r="G11256">
            <v>198</v>
          </cell>
        </row>
        <row r="11257">
          <cell r="A11257">
            <v>2006</v>
          </cell>
          <cell r="B11257" t="str">
            <v>B(= 0]</v>
          </cell>
          <cell r="C11257" t="str">
            <v>RETAIL TRADE</v>
          </cell>
          <cell r="D11257" t="str">
            <v>Loss</v>
          </cell>
          <cell r="E11257" t="str">
            <v>Northern Cape</v>
          </cell>
          <cell r="F11257">
            <v>31</v>
          </cell>
          <cell r="G11257">
            <v>306</v>
          </cell>
        </row>
        <row r="11258">
          <cell r="A11258">
            <v>2006</v>
          </cell>
          <cell r="B11258" t="str">
            <v>B(= 0]</v>
          </cell>
          <cell r="C11258" t="str">
            <v>RETAIL TRADE</v>
          </cell>
          <cell r="D11258" t="str">
            <v>Loss</v>
          </cell>
          <cell r="E11258" t="str">
            <v>Western Cape</v>
          </cell>
          <cell r="F11258">
            <v>31</v>
          </cell>
          <cell r="G11258">
            <v>2360</v>
          </cell>
          <cell r="I11258">
            <v>1.25196164</v>
          </cell>
        </row>
        <row r="11259">
          <cell r="A11259">
            <v>2006</v>
          </cell>
          <cell r="B11259" t="str">
            <v>B(= 0]</v>
          </cell>
          <cell r="C11259" t="str">
            <v>SCIENTIFIC, OPTICAL AND SIMILAR EQUIPMENT</v>
          </cell>
          <cell r="D11259" t="str">
            <v>Loss</v>
          </cell>
          <cell r="E11259" t="str">
            <v>Free State</v>
          </cell>
          <cell r="F11259">
            <v>31</v>
          </cell>
          <cell r="G11259">
            <v>3</v>
          </cell>
        </row>
        <row r="11260">
          <cell r="A11260">
            <v>2006</v>
          </cell>
          <cell r="B11260" t="str">
            <v>B(= 0]</v>
          </cell>
          <cell r="C11260" t="str">
            <v>SCIENTIFIC, OPTICAL AND SIMILAR EQUIPMENT</v>
          </cell>
          <cell r="D11260" t="str">
            <v>Loss</v>
          </cell>
          <cell r="E11260" t="str">
            <v>Gauteng</v>
          </cell>
          <cell r="F11260">
            <v>31</v>
          </cell>
          <cell r="G11260">
            <v>16</v>
          </cell>
        </row>
        <row r="11261">
          <cell r="A11261">
            <v>2006</v>
          </cell>
          <cell r="B11261" t="str">
            <v>B(= 0]</v>
          </cell>
          <cell r="C11261" t="str">
            <v>SCIENTIFIC, OPTICAL AND SIMILAR EQUIPMENT</v>
          </cell>
          <cell r="D11261" t="str">
            <v>Loss</v>
          </cell>
          <cell r="E11261" t="str">
            <v>Limpopo</v>
          </cell>
          <cell r="F11261">
            <v>31</v>
          </cell>
          <cell r="G11261">
            <v>3</v>
          </cell>
        </row>
        <row r="11262">
          <cell r="A11262">
            <v>2006</v>
          </cell>
          <cell r="B11262" t="str">
            <v>B(= 0]</v>
          </cell>
          <cell r="C11262" t="str">
            <v>SCIENTIFIC, OPTICAL AND SIMILAR EQUIPMENT</v>
          </cell>
          <cell r="D11262" t="str">
            <v>Loss</v>
          </cell>
          <cell r="E11262" t="str">
            <v>Mpumalanga</v>
          </cell>
          <cell r="F11262">
            <v>31</v>
          </cell>
          <cell r="G11262">
            <v>2</v>
          </cell>
        </row>
        <row r="11263">
          <cell r="A11263">
            <v>2006</v>
          </cell>
          <cell r="B11263" t="str">
            <v>B(= 0]</v>
          </cell>
          <cell r="C11263" t="str">
            <v>SCIENTIFIC, OPTICAL AND SIMILAR EQUIPMENT</v>
          </cell>
          <cell r="D11263" t="str">
            <v>Loss</v>
          </cell>
          <cell r="E11263" t="str">
            <v>Western Cape</v>
          </cell>
          <cell r="F11263">
            <v>31</v>
          </cell>
          <cell r="G11263">
            <v>8</v>
          </cell>
        </row>
        <row r="11264">
          <cell r="A11264">
            <v>2006</v>
          </cell>
          <cell r="B11264" t="str">
            <v>B(= 0]</v>
          </cell>
          <cell r="C11264" t="str">
            <v>SOCIAL AND RELATED COMMUNITY SERVICES</v>
          </cell>
          <cell r="D11264" t="str">
            <v>Loss</v>
          </cell>
          <cell r="F11264">
            <v>31</v>
          </cell>
          <cell r="G11264">
            <v>1</v>
          </cell>
        </row>
        <row r="11265">
          <cell r="A11265">
            <v>2006</v>
          </cell>
          <cell r="B11265" t="str">
            <v>B(= 0]</v>
          </cell>
          <cell r="C11265" t="str">
            <v>SOCIAL AND RELATED COMMUNITY SERVICES</v>
          </cell>
          <cell r="D11265" t="str">
            <v>Loss</v>
          </cell>
          <cell r="E11265" t="str">
            <v>Eastern Cape</v>
          </cell>
          <cell r="F11265">
            <v>31</v>
          </cell>
          <cell r="G11265">
            <v>230</v>
          </cell>
        </row>
        <row r="11266">
          <cell r="A11266">
            <v>2006</v>
          </cell>
          <cell r="B11266" t="str">
            <v>B(= 0]</v>
          </cell>
          <cell r="C11266" t="str">
            <v>SOCIAL AND RELATED COMMUNITY SERVICES</v>
          </cell>
          <cell r="D11266" t="str">
            <v>Loss</v>
          </cell>
          <cell r="E11266" t="str">
            <v>Free State</v>
          </cell>
          <cell r="F11266">
            <v>31</v>
          </cell>
          <cell r="G11266">
            <v>90</v>
          </cell>
        </row>
        <row r="11267">
          <cell r="A11267">
            <v>2006</v>
          </cell>
          <cell r="B11267" t="str">
            <v>B(= 0]</v>
          </cell>
          <cell r="C11267" t="str">
            <v>SOCIAL AND RELATED COMMUNITY SERVICES</v>
          </cell>
          <cell r="D11267" t="str">
            <v>Loss</v>
          </cell>
          <cell r="E11267" t="str">
            <v>Gauteng</v>
          </cell>
          <cell r="F11267">
            <v>31</v>
          </cell>
          <cell r="G11267">
            <v>1012</v>
          </cell>
          <cell r="I11267">
            <v>2.7317999999999998E-4</v>
          </cell>
        </row>
        <row r="11268">
          <cell r="A11268">
            <v>2006</v>
          </cell>
          <cell r="B11268" t="str">
            <v>B(= 0]</v>
          </cell>
          <cell r="C11268" t="str">
            <v>SOCIAL AND RELATED COMMUNITY SERVICES</v>
          </cell>
          <cell r="D11268" t="str">
            <v>Loss</v>
          </cell>
          <cell r="E11268" t="str">
            <v>KwaZulu Natal</v>
          </cell>
          <cell r="F11268">
            <v>31</v>
          </cell>
          <cell r="G11268">
            <v>512</v>
          </cell>
        </row>
        <row r="11269">
          <cell r="A11269">
            <v>2006</v>
          </cell>
          <cell r="B11269" t="str">
            <v>B(= 0]</v>
          </cell>
          <cell r="C11269" t="str">
            <v>SOCIAL AND RELATED COMMUNITY SERVICES</v>
          </cell>
          <cell r="D11269" t="str">
            <v>Loss</v>
          </cell>
          <cell r="E11269" t="str">
            <v>Limpopo</v>
          </cell>
          <cell r="F11269">
            <v>31</v>
          </cell>
          <cell r="G11269">
            <v>38</v>
          </cell>
        </row>
        <row r="11270">
          <cell r="A11270">
            <v>2006</v>
          </cell>
          <cell r="B11270" t="str">
            <v>B(= 0]</v>
          </cell>
          <cell r="C11270" t="str">
            <v>SOCIAL AND RELATED COMMUNITY SERVICES</v>
          </cell>
          <cell r="D11270" t="str">
            <v>Loss</v>
          </cell>
          <cell r="E11270" t="str">
            <v>Mpumalanga</v>
          </cell>
          <cell r="F11270">
            <v>31</v>
          </cell>
          <cell r="G11270">
            <v>167</v>
          </cell>
        </row>
        <row r="11271">
          <cell r="A11271">
            <v>2006</v>
          </cell>
          <cell r="B11271" t="str">
            <v>B(= 0]</v>
          </cell>
          <cell r="C11271" t="str">
            <v>SOCIAL AND RELATED COMMUNITY SERVICES</v>
          </cell>
          <cell r="D11271" t="str">
            <v>Loss</v>
          </cell>
          <cell r="E11271" t="str">
            <v>North West</v>
          </cell>
          <cell r="F11271">
            <v>31</v>
          </cell>
          <cell r="G11271">
            <v>53</v>
          </cell>
        </row>
        <row r="11272">
          <cell r="A11272">
            <v>2006</v>
          </cell>
          <cell r="B11272" t="str">
            <v>B(= 0]</v>
          </cell>
          <cell r="C11272" t="str">
            <v>SOCIAL AND RELATED COMMUNITY SERVICES</v>
          </cell>
          <cell r="D11272" t="str">
            <v>Loss</v>
          </cell>
          <cell r="E11272" t="str">
            <v>Northern Cape</v>
          </cell>
          <cell r="F11272">
            <v>31</v>
          </cell>
          <cell r="G11272">
            <v>82</v>
          </cell>
        </row>
        <row r="11273">
          <cell r="A11273">
            <v>2006</v>
          </cell>
          <cell r="B11273" t="str">
            <v>B(= 0]</v>
          </cell>
          <cell r="C11273" t="str">
            <v>SOCIAL AND RELATED COMMUNITY SERVICES</v>
          </cell>
          <cell r="D11273" t="str">
            <v>Loss</v>
          </cell>
          <cell r="E11273" t="str">
            <v>Western Cape</v>
          </cell>
          <cell r="F11273">
            <v>31</v>
          </cell>
          <cell r="G11273">
            <v>627</v>
          </cell>
        </row>
        <row r="11274">
          <cell r="A11274">
            <v>2006</v>
          </cell>
          <cell r="B11274" t="str">
            <v>B(= 0]</v>
          </cell>
          <cell r="C11274" t="str">
            <v>SPECIALIZED REPAIR SERVICES</v>
          </cell>
          <cell r="D11274" t="str">
            <v>Loss</v>
          </cell>
          <cell r="E11274" t="str">
            <v>Eastern Cape</v>
          </cell>
          <cell r="F11274">
            <v>31</v>
          </cell>
          <cell r="G11274">
            <v>7</v>
          </cell>
        </row>
        <row r="11275">
          <cell r="A11275">
            <v>2006</v>
          </cell>
          <cell r="B11275" t="str">
            <v>B(= 0]</v>
          </cell>
          <cell r="C11275" t="str">
            <v>SPECIALIZED REPAIR SERVICES</v>
          </cell>
          <cell r="D11275" t="str">
            <v>Loss</v>
          </cell>
          <cell r="E11275" t="str">
            <v>Free State</v>
          </cell>
          <cell r="F11275">
            <v>31</v>
          </cell>
          <cell r="G11275">
            <v>11</v>
          </cell>
        </row>
        <row r="11276">
          <cell r="A11276">
            <v>2006</v>
          </cell>
          <cell r="B11276" t="str">
            <v>B(= 0]</v>
          </cell>
          <cell r="C11276" t="str">
            <v>SPECIALIZED REPAIR SERVICES</v>
          </cell>
          <cell r="D11276" t="str">
            <v>Loss</v>
          </cell>
          <cell r="E11276" t="str">
            <v>Gauteng</v>
          </cell>
          <cell r="F11276">
            <v>31</v>
          </cell>
          <cell r="G11276">
            <v>258</v>
          </cell>
        </row>
        <row r="11277">
          <cell r="A11277">
            <v>2006</v>
          </cell>
          <cell r="B11277" t="str">
            <v>B(= 0]</v>
          </cell>
          <cell r="C11277" t="str">
            <v>SPECIALIZED REPAIR SERVICES</v>
          </cell>
          <cell r="D11277" t="str">
            <v>Loss</v>
          </cell>
          <cell r="E11277" t="str">
            <v>KwaZulu Natal</v>
          </cell>
          <cell r="F11277">
            <v>31</v>
          </cell>
          <cell r="G11277">
            <v>9</v>
          </cell>
        </row>
        <row r="11278">
          <cell r="A11278">
            <v>2006</v>
          </cell>
          <cell r="B11278" t="str">
            <v>B(= 0]</v>
          </cell>
          <cell r="C11278" t="str">
            <v>SPECIALIZED REPAIR SERVICES</v>
          </cell>
          <cell r="D11278" t="str">
            <v>Loss</v>
          </cell>
          <cell r="E11278" t="str">
            <v>Limpopo</v>
          </cell>
          <cell r="F11278">
            <v>31</v>
          </cell>
          <cell r="G11278">
            <v>17</v>
          </cell>
        </row>
        <row r="11279">
          <cell r="A11279">
            <v>2006</v>
          </cell>
          <cell r="B11279" t="str">
            <v>B(= 0]</v>
          </cell>
          <cell r="C11279" t="str">
            <v>SPECIALIZED REPAIR SERVICES</v>
          </cell>
          <cell r="D11279" t="str">
            <v>Loss</v>
          </cell>
          <cell r="E11279" t="str">
            <v>Mpumalanga</v>
          </cell>
          <cell r="F11279">
            <v>31</v>
          </cell>
          <cell r="G11279">
            <v>48</v>
          </cell>
        </row>
        <row r="11280">
          <cell r="A11280">
            <v>2006</v>
          </cell>
          <cell r="B11280" t="str">
            <v>B(= 0]</v>
          </cell>
          <cell r="C11280" t="str">
            <v>SPECIALIZED REPAIR SERVICES</v>
          </cell>
          <cell r="D11280" t="str">
            <v>Loss</v>
          </cell>
          <cell r="E11280" t="str">
            <v>North West</v>
          </cell>
          <cell r="F11280">
            <v>31</v>
          </cell>
          <cell r="G11280">
            <v>7</v>
          </cell>
        </row>
        <row r="11281">
          <cell r="A11281">
            <v>2006</v>
          </cell>
          <cell r="B11281" t="str">
            <v>B(= 0]</v>
          </cell>
          <cell r="C11281" t="str">
            <v>SPECIALIZED REPAIR SERVICES</v>
          </cell>
          <cell r="D11281" t="str">
            <v>Loss</v>
          </cell>
          <cell r="E11281" t="str">
            <v>Northern Cape</v>
          </cell>
          <cell r="F11281">
            <v>31</v>
          </cell>
          <cell r="G11281">
            <v>2</v>
          </cell>
        </row>
        <row r="11282">
          <cell r="A11282">
            <v>2006</v>
          </cell>
          <cell r="B11282" t="str">
            <v>B(= 0]</v>
          </cell>
          <cell r="C11282" t="str">
            <v>SPECIALIZED REPAIR SERVICES</v>
          </cell>
          <cell r="D11282" t="str">
            <v>Loss</v>
          </cell>
          <cell r="E11282" t="str">
            <v>Western Cape</v>
          </cell>
          <cell r="F11282">
            <v>31</v>
          </cell>
          <cell r="G11282">
            <v>46</v>
          </cell>
        </row>
        <row r="11283">
          <cell r="A11283">
            <v>2006</v>
          </cell>
          <cell r="B11283" t="str">
            <v>B(= 0]</v>
          </cell>
          <cell r="C11283" t="str">
            <v>TEXTILES</v>
          </cell>
          <cell r="D11283" t="str">
            <v>Loss</v>
          </cell>
          <cell r="E11283" t="str">
            <v>Eastern Cape</v>
          </cell>
          <cell r="F11283">
            <v>31</v>
          </cell>
          <cell r="G11283">
            <v>8</v>
          </cell>
        </row>
        <row r="11284">
          <cell r="A11284">
            <v>2006</v>
          </cell>
          <cell r="B11284" t="str">
            <v>B(= 0]</v>
          </cell>
          <cell r="C11284" t="str">
            <v>TEXTILES</v>
          </cell>
          <cell r="D11284" t="str">
            <v>Loss</v>
          </cell>
          <cell r="E11284" t="str">
            <v>Free State</v>
          </cell>
          <cell r="F11284">
            <v>31</v>
          </cell>
          <cell r="G11284">
            <v>2</v>
          </cell>
        </row>
        <row r="11285">
          <cell r="A11285">
            <v>2006</v>
          </cell>
          <cell r="B11285" t="str">
            <v>B(= 0]</v>
          </cell>
          <cell r="C11285" t="str">
            <v>TEXTILES</v>
          </cell>
          <cell r="D11285" t="str">
            <v>Loss</v>
          </cell>
          <cell r="E11285" t="str">
            <v>Gauteng</v>
          </cell>
          <cell r="F11285">
            <v>31</v>
          </cell>
          <cell r="G11285">
            <v>60</v>
          </cell>
        </row>
        <row r="11286">
          <cell r="A11286">
            <v>2006</v>
          </cell>
          <cell r="B11286" t="str">
            <v>B(= 0]</v>
          </cell>
          <cell r="C11286" t="str">
            <v>TEXTILES</v>
          </cell>
          <cell r="D11286" t="str">
            <v>Loss</v>
          </cell>
          <cell r="E11286" t="str">
            <v>KwaZulu Natal</v>
          </cell>
          <cell r="F11286">
            <v>31</v>
          </cell>
          <cell r="G11286">
            <v>3</v>
          </cell>
        </row>
        <row r="11287">
          <cell r="A11287">
            <v>2006</v>
          </cell>
          <cell r="B11287" t="str">
            <v>B(= 0]</v>
          </cell>
          <cell r="C11287" t="str">
            <v>TEXTILES</v>
          </cell>
          <cell r="D11287" t="str">
            <v>Loss</v>
          </cell>
          <cell r="E11287" t="str">
            <v>Limpopo</v>
          </cell>
          <cell r="F11287">
            <v>31</v>
          </cell>
          <cell r="G11287">
            <v>8</v>
          </cell>
        </row>
        <row r="11288">
          <cell r="A11288">
            <v>2006</v>
          </cell>
          <cell r="B11288" t="str">
            <v>B(= 0]</v>
          </cell>
          <cell r="C11288" t="str">
            <v>TEXTILES</v>
          </cell>
          <cell r="D11288" t="str">
            <v>Loss</v>
          </cell>
          <cell r="E11288" t="str">
            <v>Mpumalanga</v>
          </cell>
          <cell r="F11288">
            <v>31</v>
          </cell>
          <cell r="G11288">
            <v>5</v>
          </cell>
        </row>
        <row r="11289">
          <cell r="A11289">
            <v>2006</v>
          </cell>
          <cell r="B11289" t="str">
            <v>B(= 0]</v>
          </cell>
          <cell r="C11289" t="str">
            <v>TEXTILES</v>
          </cell>
          <cell r="D11289" t="str">
            <v>Loss</v>
          </cell>
          <cell r="E11289" t="str">
            <v>North West</v>
          </cell>
          <cell r="F11289">
            <v>31</v>
          </cell>
          <cell r="G11289">
            <v>1</v>
          </cell>
        </row>
        <row r="11290">
          <cell r="A11290">
            <v>2006</v>
          </cell>
          <cell r="B11290" t="str">
            <v>B(= 0]</v>
          </cell>
          <cell r="C11290" t="str">
            <v>TEXTILES</v>
          </cell>
          <cell r="D11290" t="str">
            <v>Loss</v>
          </cell>
          <cell r="E11290" t="str">
            <v>Western Cape</v>
          </cell>
          <cell r="F11290">
            <v>31</v>
          </cell>
          <cell r="G11290">
            <v>18</v>
          </cell>
        </row>
        <row r="11291">
          <cell r="A11291">
            <v>2006</v>
          </cell>
          <cell r="B11291" t="str">
            <v>B(= 0]</v>
          </cell>
          <cell r="C11291" t="str">
            <v>TRANSPORT EQUIPMENT</v>
          </cell>
          <cell r="D11291" t="str">
            <v>Loss</v>
          </cell>
          <cell r="E11291" t="str">
            <v>Eastern Cape</v>
          </cell>
          <cell r="F11291">
            <v>31</v>
          </cell>
          <cell r="G11291">
            <v>4</v>
          </cell>
        </row>
        <row r="11292">
          <cell r="A11292">
            <v>2006</v>
          </cell>
          <cell r="B11292" t="str">
            <v>B(= 0]</v>
          </cell>
          <cell r="C11292" t="str">
            <v>TRANSPORT EQUIPMENT</v>
          </cell>
          <cell r="D11292" t="str">
            <v>Loss</v>
          </cell>
          <cell r="E11292" t="str">
            <v>Gauteng</v>
          </cell>
          <cell r="F11292">
            <v>31</v>
          </cell>
          <cell r="G11292">
            <v>10</v>
          </cell>
        </row>
        <row r="11293">
          <cell r="A11293">
            <v>2006</v>
          </cell>
          <cell r="B11293" t="str">
            <v>B(= 0]</v>
          </cell>
          <cell r="C11293" t="str">
            <v>TRANSPORT EQUIPMENT</v>
          </cell>
          <cell r="D11293" t="str">
            <v>Loss</v>
          </cell>
          <cell r="E11293" t="str">
            <v>Mpumalanga</v>
          </cell>
          <cell r="F11293">
            <v>31</v>
          </cell>
          <cell r="G11293">
            <v>2</v>
          </cell>
        </row>
        <row r="11294">
          <cell r="A11294">
            <v>2006</v>
          </cell>
          <cell r="B11294" t="str">
            <v>B(= 0]</v>
          </cell>
          <cell r="C11294" t="str">
            <v>TRANSPORT EQUIPMENT</v>
          </cell>
          <cell r="D11294" t="str">
            <v>Loss</v>
          </cell>
          <cell r="E11294" t="str">
            <v>Northern Cape</v>
          </cell>
          <cell r="F11294">
            <v>31</v>
          </cell>
          <cell r="G11294">
            <v>1</v>
          </cell>
        </row>
        <row r="11295">
          <cell r="A11295">
            <v>2006</v>
          </cell>
          <cell r="B11295" t="str">
            <v>B(= 0]</v>
          </cell>
          <cell r="C11295" t="str">
            <v>TRANSPORT EQUIPMENT</v>
          </cell>
          <cell r="D11295" t="str">
            <v>Loss</v>
          </cell>
          <cell r="E11295" t="str">
            <v>Western Cape</v>
          </cell>
          <cell r="F11295">
            <v>31</v>
          </cell>
          <cell r="G11295">
            <v>12</v>
          </cell>
        </row>
        <row r="11296">
          <cell r="A11296">
            <v>2006</v>
          </cell>
          <cell r="B11296" t="str">
            <v>B(= 0]</v>
          </cell>
          <cell r="C11296" t="str">
            <v>TRANSPORT, STORAGE AND COMMUNICATIONS</v>
          </cell>
          <cell r="D11296" t="str">
            <v>Loss</v>
          </cell>
          <cell r="F11296">
            <v>31</v>
          </cell>
          <cell r="G11296">
            <v>1</v>
          </cell>
        </row>
        <row r="11297">
          <cell r="A11297">
            <v>2006</v>
          </cell>
          <cell r="B11297" t="str">
            <v>B(= 0]</v>
          </cell>
          <cell r="C11297" t="str">
            <v>TRANSPORT, STORAGE AND COMMUNICATIONS</v>
          </cell>
          <cell r="D11297" t="str">
            <v>Loss</v>
          </cell>
          <cell r="E11297" t="str">
            <v>Eastern Cape</v>
          </cell>
          <cell r="F11297">
            <v>31</v>
          </cell>
          <cell r="G11297">
            <v>84</v>
          </cell>
        </row>
        <row r="11298">
          <cell r="A11298">
            <v>2006</v>
          </cell>
          <cell r="B11298" t="str">
            <v>B(= 0]</v>
          </cell>
          <cell r="C11298" t="str">
            <v>TRANSPORT, STORAGE AND COMMUNICATIONS</v>
          </cell>
          <cell r="D11298" t="str">
            <v>Loss</v>
          </cell>
          <cell r="E11298" t="str">
            <v>Free State</v>
          </cell>
          <cell r="F11298">
            <v>31</v>
          </cell>
          <cell r="G11298">
            <v>69</v>
          </cell>
        </row>
        <row r="11299">
          <cell r="A11299">
            <v>2006</v>
          </cell>
          <cell r="B11299" t="str">
            <v>B(= 0]</v>
          </cell>
          <cell r="C11299" t="str">
            <v>TRANSPORT, STORAGE AND COMMUNICATIONS</v>
          </cell>
          <cell r="D11299" t="str">
            <v>Loss</v>
          </cell>
          <cell r="E11299" t="str">
            <v>Gauteng</v>
          </cell>
          <cell r="F11299">
            <v>31</v>
          </cell>
          <cell r="G11299">
            <v>1522</v>
          </cell>
          <cell r="I11299">
            <v>6.7828200000000002E-3</v>
          </cell>
        </row>
        <row r="11300">
          <cell r="A11300">
            <v>2006</v>
          </cell>
          <cell r="B11300" t="str">
            <v>B(= 0]</v>
          </cell>
          <cell r="C11300" t="str">
            <v>TRANSPORT, STORAGE AND COMMUNICATIONS</v>
          </cell>
          <cell r="D11300" t="str">
            <v>Loss</v>
          </cell>
          <cell r="E11300" t="str">
            <v>KwaZulu Natal</v>
          </cell>
          <cell r="F11300">
            <v>31</v>
          </cell>
          <cell r="G11300">
            <v>92</v>
          </cell>
        </row>
        <row r="11301">
          <cell r="A11301">
            <v>2006</v>
          </cell>
          <cell r="B11301" t="str">
            <v>B(= 0]</v>
          </cell>
          <cell r="C11301" t="str">
            <v>TRANSPORT, STORAGE AND COMMUNICATIONS</v>
          </cell>
          <cell r="D11301" t="str">
            <v>Loss</v>
          </cell>
          <cell r="E11301" t="str">
            <v>Limpopo</v>
          </cell>
          <cell r="F11301">
            <v>31</v>
          </cell>
          <cell r="G11301">
            <v>146</v>
          </cell>
        </row>
        <row r="11302">
          <cell r="A11302">
            <v>2006</v>
          </cell>
          <cell r="B11302" t="str">
            <v>B(= 0]</v>
          </cell>
          <cell r="C11302" t="str">
            <v>TRANSPORT, STORAGE AND COMMUNICATIONS</v>
          </cell>
          <cell r="D11302" t="str">
            <v>Loss</v>
          </cell>
          <cell r="E11302" t="str">
            <v>Mpumalanga</v>
          </cell>
          <cell r="F11302">
            <v>31</v>
          </cell>
          <cell r="G11302">
            <v>477</v>
          </cell>
        </row>
        <row r="11303">
          <cell r="A11303">
            <v>2006</v>
          </cell>
          <cell r="B11303" t="str">
            <v>B(= 0]</v>
          </cell>
          <cell r="C11303" t="str">
            <v>TRANSPORT, STORAGE AND COMMUNICATIONS</v>
          </cell>
          <cell r="D11303" t="str">
            <v>Loss</v>
          </cell>
          <cell r="E11303" t="str">
            <v>North West</v>
          </cell>
          <cell r="F11303">
            <v>31</v>
          </cell>
          <cell r="G11303">
            <v>64</v>
          </cell>
        </row>
        <row r="11304">
          <cell r="A11304">
            <v>2006</v>
          </cell>
          <cell r="B11304" t="str">
            <v>B(= 0]</v>
          </cell>
          <cell r="C11304" t="str">
            <v>TRANSPORT, STORAGE AND COMMUNICATIONS</v>
          </cell>
          <cell r="D11304" t="str">
            <v>Loss</v>
          </cell>
          <cell r="E11304" t="str">
            <v>Northern Cape</v>
          </cell>
          <cell r="F11304">
            <v>31</v>
          </cell>
          <cell r="G11304">
            <v>27</v>
          </cell>
        </row>
        <row r="11305">
          <cell r="A11305">
            <v>2006</v>
          </cell>
          <cell r="B11305" t="str">
            <v>B(= 0]</v>
          </cell>
          <cell r="C11305" t="str">
            <v>TRANSPORT, STORAGE AND COMMUNICATIONS</v>
          </cell>
          <cell r="D11305" t="str">
            <v>Loss</v>
          </cell>
          <cell r="E11305" t="str">
            <v>Western Cape</v>
          </cell>
          <cell r="F11305">
            <v>31</v>
          </cell>
          <cell r="G11305">
            <v>361</v>
          </cell>
        </row>
        <row r="11306">
          <cell r="A11306">
            <v>2006</v>
          </cell>
          <cell r="B11306" t="str">
            <v>B(= 0]</v>
          </cell>
          <cell r="C11306" t="str">
            <v>UNKNOWN</v>
          </cell>
          <cell r="D11306" t="str">
            <v>Loss</v>
          </cell>
          <cell r="E11306" t="str">
            <v>Eastern Cape</v>
          </cell>
          <cell r="F11306">
            <v>31</v>
          </cell>
          <cell r="G11306">
            <v>8</v>
          </cell>
          <cell r="I11306">
            <v>8.8174E-4</v>
          </cell>
        </row>
        <row r="11307">
          <cell r="A11307">
            <v>2006</v>
          </cell>
          <cell r="B11307" t="str">
            <v>B(= 0]</v>
          </cell>
          <cell r="C11307" t="str">
            <v>UNKNOWN</v>
          </cell>
          <cell r="D11307" t="str">
            <v>Loss</v>
          </cell>
          <cell r="E11307" t="str">
            <v>Free State</v>
          </cell>
          <cell r="F11307">
            <v>31</v>
          </cell>
          <cell r="G11307">
            <v>13</v>
          </cell>
        </row>
        <row r="11308">
          <cell r="A11308">
            <v>2006</v>
          </cell>
          <cell r="B11308" t="str">
            <v>B(= 0]</v>
          </cell>
          <cell r="C11308" t="str">
            <v>UNKNOWN</v>
          </cell>
          <cell r="D11308" t="str">
            <v>Loss</v>
          </cell>
          <cell r="E11308" t="str">
            <v>Gauteng</v>
          </cell>
          <cell r="F11308">
            <v>31</v>
          </cell>
          <cell r="G11308">
            <v>109</v>
          </cell>
          <cell r="I11308">
            <v>4.6899730000000001E-2</v>
          </cell>
        </row>
        <row r="11309">
          <cell r="A11309">
            <v>2006</v>
          </cell>
          <cell r="B11309" t="str">
            <v>B(= 0]</v>
          </cell>
          <cell r="C11309" t="str">
            <v>UNKNOWN</v>
          </cell>
          <cell r="D11309" t="str">
            <v>Loss</v>
          </cell>
          <cell r="E11309" t="str">
            <v>KwaZulu Natal</v>
          </cell>
          <cell r="F11309">
            <v>31</v>
          </cell>
          <cell r="G11309">
            <v>3</v>
          </cell>
        </row>
        <row r="11310">
          <cell r="A11310">
            <v>2006</v>
          </cell>
          <cell r="B11310" t="str">
            <v>B(= 0]</v>
          </cell>
          <cell r="C11310" t="str">
            <v>UNKNOWN</v>
          </cell>
          <cell r="D11310" t="str">
            <v>Loss</v>
          </cell>
          <cell r="E11310" t="str">
            <v>Limpopo</v>
          </cell>
          <cell r="F11310">
            <v>31</v>
          </cell>
          <cell r="G11310">
            <v>1</v>
          </cell>
        </row>
        <row r="11311">
          <cell r="A11311">
            <v>2006</v>
          </cell>
          <cell r="B11311" t="str">
            <v>B(= 0]</v>
          </cell>
          <cell r="C11311" t="str">
            <v>UNKNOWN</v>
          </cell>
          <cell r="D11311" t="str">
            <v>Loss</v>
          </cell>
          <cell r="E11311" t="str">
            <v>Mpumalanga</v>
          </cell>
          <cell r="F11311">
            <v>31</v>
          </cell>
          <cell r="G11311">
            <v>1</v>
          </cell>
        </row>
        <row r="11312">
          <cell r="A11312">
            <v>2006</v>
          </cell>
          <cell r="B11312" t="str">
            <v>B(= 0]</v>
          </cell>
          <cell r="C11312" t="str">
            <v>UNKNOWN</v>
          </cell>
          <cell r="D11312" t="str">
            <v>Loss</v>
          </cell>
          <cell r="E11312" t="str">
            <v>North West</v>
          </cell>
          <cell r="F11312">
            <v>31</v>
          </cell>
          <cell r="G11312">
            <v>2</v>
          </cell>
        </row>
        <row r="11313">
          <cell r="A11313">
            <v>2006</v>
          </cell>
          <cell r="B11313" t="str">
            <v>B(= 0]</v>
          </cell>
          <cell r="C11313" t="str">
            <v>UNKNOWN</v>
          </cell>
          <cell r="D11313" t="str">
            <v>Loss</v>
          </cell>
          <cell r="E11313" t="str">
            <v>Western Cape</v>
          </cell>
          <cell r="F11313">
            <v>31</v>
          </cell>
          <cell r="G11313">
            <v>19</v>
          </cell>
          <cell r="I11313">
            <v>0.60254205999999999</v>
          </cell>
        </row>
        <row r="11314">
          <cell r="A11314">
            <v>2006</v>
          </cell>
          <cell r="B11314" t="str">
            <v>B(= 0]</v>
          </cell>
          <cell r="C11314" t="str">
            <v>VEHICLE, PARTS AND ACCESSORIES</v>
          </cell>
          <cell r="D11314" t="str">
            <v>Loss</v>
          </cell>
          <cell r="E11314" t="str">
            <v>Eastern Cape</v>
          </cell>
          <cell r="F11314">
            <v>31</v>
          </cell>
          <cell r="G11314">
            <v>15</v>
          </cell>
        </row>
        <row r="11315">
          <cell r="A11315">
            <v>2006</v>
          </cell>
          <cell r="B11315" t="str">
            <v>B(= 0]</v>
          </cell>
          <cell r="C11315" t="str">
            <v>VEHICLE, PARTS AND ACCESSORIES</v>
          </cell>
          <cell r="D11315" t="str">
            <v>Loss</v>
          </cell>
          <cell r="E11315" t="str">
            <v>Free State</v>
          </cell>
          <cell r="F11315">
            <v>31</v>
          </cell>
          <cell r="G11315">
            <v>10</v>
          </cell>
        </row>
        <row r="11316">
          <cell r="A11316">
            <v>2006</v>
          </cell>
          <cell r="B11316" t="str">
            <v>B(= 0]</v>
          </cell>
          <cell r="C11316" t="str">
            <v>VEHICLE, PARTS AND ACCESSORIES</v>
          </cell>
          <cell r="D11316" t="str">
            <v>Loss</v>
          </cell>
          <cell r="E11316" t="str">
            <v>Gauteng</v>
          </cell>
          <cell r="F11316">
            <v>31</v>
          </cell>
          <cell r="G11316">
            <v>86</v>
          </cell>
        </row>
        <row r="11317">
          <cell r="A11317">
            <v>2006</v>
          </cell>
          <cell r="B11317" t="str">
            <v>B(= 0]</v>
          </cell>
          <cell r="C11317" t="str">
            <v>VEHICLE, PARTS AND ACCESSORIES</v>
          </cell>
          <cell r="D11317" t="str">
            <v>Loss</v>
          </cell>
          <cell r="E11317" t="str">
            <v>KwaZulu Natal</v>
          </cell>
          <cell r="F11317">
            <v>31</v>
          </cell>
          <cell r="G11317">
            <v>13</v>
          </cell>
        </row>
        <row r="11318">
          <cell r="A11318">
            <v>2006</v>
          </cell>
          <cell r="B11318" t="str">
            <v>B(= 0]</v>
          </cell>
          <cell r="C11318" t="str">
            <v>VEHICLE, PARTS AND ACCESSORIES</v>
          </cell>
          <cell r="D11318" t="str">
            <v>Loss</v>
          </cell>
          <cell r="E11318" t="str">
            <v>Limpopo</v>
          </cell>
          <cell r="F11318">
            <v>31</v>
          </cell>
          <cell r="G11318">
            <v>7</v>
          </cell>
        </row>
        <row r="11319">
          <cell r="A11319">
            <v>2006</v>
          </cell>
          <cell r="B11319" t="str">
            <v>B(= 0]</v>
          </cell>
          <cell r="C11319" t="str">
            <v>VEHICLE, PARTS AND ACCESSORIES</v>
          </cell>
          <cell r="D11319" t="str">
            <v>Loss</v>
          </cell>
          <cell r="E11319" t="str">
            <v>Mpumalanga</v>
          </cell>
          <cell r="F11319">
            <v>31</v>
          </cell>
          <cell r="G11319">
            <v>25</v>
          </cell>
        </row>
        <row r="11320">
          <cell r="A11320">
            <v>2006</v>
          </cell>
          <cell r="B11320" t="str">
            <v>B(= 0]</v>
          </cell>
          <cell r="C11320" t="str">
            <v>VEHICLE, PARTS AND ACCESSORIES</v>
          </cell>
          <cell r="D11320" t="str">
            <v>Loss</v>
          </cell>
          <cell r="E11320" t="str">
            <v>North West</v>
          </cell>
          <cell r="F11320">
            <v>31</v>
          </cell>
          <cell r="G11320">
            <v>1</v>
          </cell>
        </row>
        <row r="11321">
          <cell r="A11321">
            <v>2006</v>
          </cell>
          <cell r="B11321" t="str">
            <v>B(= 0]</v>
          </cell>
          <cell r="C11321" t="str">
            <v>VEHICLE, PARTS AND ACCESSORIES</v>
          </cell>
          <cell r="D11321" t="str">
            <v>Loss</v>
          </cell>
          <cell r="E11321" t="str">
            <v>Western Cape</v>
          </cell>
          <cell r="F11321">
            <v>31</v>
          </cell>
          <cell r="G11321">
            <v>63</v>
          </cell>
        </row>
        <row r="11322">
          <cell r="A11322">
            <v>2006</v>
          </cell>
          <cell r="B11322" t="str">
            <v>B(= 0]</v>
          </cell>
          <cell r="C11322" t="str">
            <v>WHOLESALE TRADE</v>
          </cell>
          <cell r="D11322" t="str">
            <v>Loss</v>
          </cell>
          <cell r="E11322" t="str">
            <v>Eastern Cape</v>
          </cell>
          <cell r="F11322">
            <v>31</v>
          </cell>
          <cell r="G11322">
            <v>122</v>
          </cell>
        </row>
        <row r="11323">
          <cell r="A11323">
            <v>2006</v>
          </cell>
          <cell r="B11323" t="str">
            <v>B(= 0]</v>
          </cell>
          <cell r="C11323" t="str">
            <v>WHOLESALE TRADE</v>
          </cell>
          <cell r="D11323" t="str">
            <v>Loss</v>
          </cell>
          <cell r="E11323" t="str">
            <v>Free State</v>
          </cell>
          <cell r="F11323">
            <v>31</v>
          </cell>
          <cell r="G11323">
            <v>23</v>
          </cell>
        </row>
        <row r="11324">
          <cell r="A11324">
            <v>2006</v>
          </cell>
          <cell r="B11324" t="str">
            <v>B(= 0]</v>
          </cell>
          <cell r="C11324" t="str">
            <v>WHOLESALE TRADE</v>
          </cell>
          <cell r="D11324" t="str">
            <v>Loss</v>
          </cell>
          <cell r="E11324" t="str">
            <v>Gauteng</v>
          </cell>
          <cell r="F11324">
            <v>31</v>
          </cell>
          <cell r="G11324">
            <v>1060</v>
          </cell>
          <cell r="I11324">
            <v>7.7178319999999995E-2</v>
          </cell>
        </row>
        <row r="11325">
          <cell r="A11325">
            <v>2006</v>
          </cell>
          <cell r="B11325" t="str">
            <v>B(= 0]</v>
          </cell>
          <cell r="C11325" t="str">
            <v>WHOLESALE TRADE</v>
          </cell>
          <cell r="D11325" t="str">
            <v>Loss</v>
          </cell>
          <cell r="E11325" t="str">
            <v>KwaZulu Natal</v>
          </cell>
          <cell r="F11325">
            <v>31</v>
          </cell>
          <cell r="G11325">
            <v>107</v>
          </cell>
        </row>
        <row r="11326">
          <cell r="A11326">
            <v>2006</v>
          </cell>
          <cell r="B11326" t="str">
            <v>B(= 0]</v>
          </cell>
          <cell r="C11326" t="str">
            <v>WHOLESALE TRADE</v>
          </cell>
          <cell r="D11326" t="str">
            <v>Loss</v>
          </cell>
          <cell r="E11326" t="str">
            <v>Limpopo</v>
          </cell>
          <cell r="F11326">
            <v>31</v>
          </cell>
          <cell r="G11326">
            <v>155</v>
          </cell>
        </row>
        <row r="11327">
          <cell r="A11327">
            <v>2006</v>
          </cell>
          <cell r="B11327" t="str">
            <v>B(= 0]</v>
          </cell>
          <cell r="C11327" t="str">
            <v>WHOLESALE TRADE</v>
          </cell>
          <cell r="D11327" t="str">
            <v>Loss</v>
          </cell>
          <cell r="E11327" t="str">
            <v>Mpumalanga</v>
          </cell>
          <cell r="F11327">
            <v>31</v>
          </cell>
          <cell r="G11327">
            <v>224</v>
          </cell>
        </row>
        <row r="11328">
          <cell r="A11328">
            <v>2006</v>
          </cell>
          <cell r="B11328" t="str">
            <v>B(= 0]</v>
          </cell>
          <cell r="C11328" t="str">
            <v>WHOLESALE TRADE</v>
          </cell>
          <cell r="D11328" t="str">
            <v>Loss</v>
          </cell>
          <cell r="E11328" t="str">
            <v>North West</v>
          </cell>
          <cell r="F11328">
            <v>31</v>
          </cell>
          <cell r="G11328">
            <v>31</v>
          </cell>
        </row>
        <row r="11329">
          <cell r="A11329">
            <v>2006</v>
          </cell>
          <cell r="B11329" t="str">
            <v>B(= 0]</v>
          </cell>
          <cell r="C11329" t="str">
            <v>WHOLESALE TRADE</v>
          </cell>
          <cell r="D11329" t="str">
            <v>Loss</v>
          </cell>
          <cell r="E11329" t="str">
            <v>Northern Cape</v>
          </cell>
          <cell r="F11329">
            <v>31</v>
          </cell>
          <cell r="G11329">
            <v>16</v>
          </cell>
        </row>
        <row r="11330">
          <cell r="A11330">
            <v>2006</v>
          </cell>
          <cell r="B11330" t="str">
            <v>B(= 0]</v>
          </cell>
          <cell r="C11330" t="str">
            <v>WHOLESALE TRADE</v>
          </cell>
          <cell r="D11330" t="str">
            <v>Loss</v>
          </cell>
          <cell r="E11330" t="str">
            <v>Western Cape</v>
          </cell>
          <cell r="F11330">
            <v>31</v>
          </cell>
          <cell r="G11330">
            <v>450</v>
          </cell>
        </row>
        <row r="11331">
          <cell r="A11331">
            <v>2006</v>
          </cell>
          <cell r="B11331" t="str">
            <v>B(= 0]</v>
          </cell>
          <cell r="C11331" t="str">
            <v>WOOD PRODUCTS AND FURNITURE</v>
          </cell>
          <cell r="D11331" t="str">
            <v>Loss</v>
          </cell>
          <cell r="E11331" t="str">
            <v>Eastern Cape</v>
          </cell>
          <cell r="F11331">
            <v>31</v>
          </cell>
          <cell r="G11331">
            <v>8</v>
          </cell>
        </row>
        <row r="11332">
          <cell r="A11332">
            <v>2006</v>
          </cell>
          <cell r="B11332" t="str">
            <v>B(= 0]</v>
          </cell>
          <cell r="C11332" t="str">
            <v>WOOD PRODUCTS AND FURNITURE</v>
          </cell>
          <cell r="D11332" t="str">
            <v>Loss</v>
          </cell>
          <cell r="E11332" t="str">
            <v>Free State</v>
          </cell>
          <cell r="F11332">
            <v>31</v>
          </cell>
          <cell r="G11332">
            <v>2</v>
          </cell>
        </row>
        <row r="11333">
          <cell r="A11333">
            <v>2006</v>
          </cell>
          <cell r="B11333" t="str">
            <v>B(= 0]</v>
          </cell>
          <cell r="C11333" t="str">
            <v>WOOD PRODUCTS AND FURNITURE</v>
          </cell>
          <cell r="D11333" t="str">
            <v>Loss</v>
          </cell>
          <cell r="E11333" t="str">
            <v>Gauteng</v>
          </cell>
          <cell r="F11333">
            <v>31</v>
          </cell>
          <cell r="G11333">
            <v>86</v>
          </cell>
        </row>
        <row r="11334">
          <cell r="A11334">
            <v>2006</v>
          </cell>
          <cell r="B11334" t="str">
            <v>B(= 0]</v>
          </cell>
          <cell r="C11334" t="str">
            <v>WOOD PRODUCTS AND FURNITURE</v>
          </cell>
          <cell r="D11334" t="str">
            <v>Loss</v>
          </cell>
          <cell r="E11334" t="str">
            <v>KwaZulu Natal</v>
          </cell>
          <cell r="F11334">
            <v>31</v>
          </cell>
          <cell r="G11334">
            <v>10</v>
          </cell>
        </row>
        <row r="11335">
          <cell r="A11335">
            <v>2006</v>
          </cell>
          <cell r="B11335" t="str">
            <v>B(= 0]</v>
          </cell>
          <cell r="C11335" t="str">
            <v>WOOD PRODUCTS AND FURNITURE</v>
          </cell>
          <cell r="D11335" t="str">
            <v>Loss</v>
          </cell>
          <cell r="E11335" t="str">
            <v>Limpopo</v>
          </cell>
          <cell r="F11335">
            <v>31</v>
          </cell>
          <cell r="G11335">
            <v>18</v>
          </cell>
        </row>
        <row r="11336">
          <cell r="A11336">
            <v>2006</v>
          </cell>
          <cell r="B11336" t="str">
            <v>B(= 0]</v>
          </cell>
          <cell r="C11336" t="str">
            <v>WOOD PRODUCTS AND FURNITURE</v>
          </cell>
          <cell r="D11336" t="str">
            <v>Loss</v>
          </cell>
          <cell r="E11336" t="str">
            <v>Mpumalanga</v>
          </cell>
          <cell r="F11336">
            <v>31</v>
          </cell>
          <cell r="G11336">
            <v>24</v>
          </cell>
        </row>
        <row r="11337">
          <cell r="A11337">
            <v>2006</v>
          </cell>
          <cell r="B11337" t="str">
            <v>B(= 0]</v>
          </cell>
          <cell r="C11337" t="str">
            <v>WOOD PRODUCTS AND FURNITURE</v>
          </cell>
          <cell r="D11337" t="str">
            <v>Loss</v>
          </cell>
          <cell r="E11337" t="str">
            <v>North West</v>
          </cell>
          <cell r="F11337">
            <v>31</v>
          </cell>
          <cell r="G11337">
            <v>3</v>
          </cell>
        </row>
        <row r="11338">
          <cell r="A11338">
            <v>2006</v>
          </cell>
          <cell r="B11338" t="str">
            <v>B(= 0]</v>
          </cell>
          <cell r="C11338" t="str">
            <v>WOOD PRODUCTS AND FURNITURE</v>
          </cell>
          <cell r="D11338" t="str">
            <v>Loss</v>
          </cell>
          <cell r="E11338" t="str">
            <v>Northern Cape</v>
          </cell>
          <cell r="F11338">
            <v>31</v>
          </cell>
          <cell r="G11338">
            <v>1</v>
          </cell>
        </row>
        <row r="11339">
          <cell r="A11339">
            <v>2006</v>
          </cell>
          <cell r="B11339" t="str">
            <v>B(= 0]</v>
          </cell>
          <cell r="C11339" t="str">
            <v>WOOD PRODUCTS AND FURNITURE</v>
          </cell>
          <cell r="D11339" t="str">
            <v>Loss</v>
          </cell>
          <cell r="E11339" t="str">
            <v>Western Cape</v>
          </cell>
          <cell r="F11339">
            <v>31</v>
          </cell>
          <cell r="G11339">
            <v>30</v>
          </cell>
        </row>
        <row r="11340">
          <cell r="A11340">
            <v>2006</v>
          </cell>
          <cell r="B11340" t="str">
            <v>C(0-20,000]</v>
          </cell>
          <cell r="C11340" t="str">
            <v>AGENCIES AND OTHER SERVICES</v>
          </cell>
          <cell r="D11340" t="str">
            <v>Profit</v>
          </cell>
          <cell r="E11340" t="str">
            <v>Eastern Cape</v>
          </cell>
          <cell r="F11340">
            <v>31</v>
          </cell>
          <cell r="G11340">
            <v>113</v>
          </cell>
          <cell r="H11340">
            <v>0.86821999999999988</v>
          </cell>
          <cell r="I11340">
            <v>0.18369262000000006</v>
          </cell>
        </row>
        <row r="11341">
          <cell r="A11341">
            <v>2006</v>
          </cell>
          <cell r="B11341" t="str">
            <v>C(0-20,000]</v>
          </cell>
          <cell r="C11341" t="str">
            <v>AGENCIES AND OTHER SERVICES</v>
          </cell>
          <cell r="D11341" t="str">
            <v>Profit</v>
          </cell>
          <cell r="E11341" t="str">
            <v>Free State</v>
          </cell>
          <cell r="F11341">
            <v>31</v>
          </cell>
          <cell r="G11341">
            <v>31</v>
          </cell>
          <cell r="H11341">
            <v>0.187308</v>
          </cell>
          <cell r="I11341">
            <v>4.5368899999999997E-2</v>
          </cell>
        </row>
        <row r="11342">
          <cell r="A11342">
            <v>2006</v>
          </cell>
          <cell r="B11342" t="str">
            <v>C(0-20,000]</v>
          </cell>
          <cell r="C11342" t="str">
            <v>AGENCIES AND OTHER SERVICES</v>
          </cell>
          <cell r="D11342" t="str">
            <v>Profit</v>
          </cell>
          <cell r="E11342" t="str">
            <v>Gauteng</v>
          </cell>
          <cell r="F11342">
            <v>31</v>
          </cell>
          <cell r="G11342">
            <v>715</v>
          </cell>
          <cell r="H11342">
            <v>4.680189000000003</v>
          </cell>
          <cell r="I11342">
            <v>0.98174152999999986</v>
          </cell>
        </row>
        <row r="11343">
          <cell r="A11343">
            <v>2006</v>
          </cell>
          <cell r="B11343" t="str">
            <v>C(0-20,000]</v>
          </cell>
          <cell r="C11343" t="str">
            <v>AGENCIES AND OTHER SERVICES</v>
          </cell>
          <cell r="D11343" t="str">
            <v>Profit</v>
          </cell>
          <cell r="E11343" t="str">
            <v>KwaZulu Natal</v>
          </cell>
          <cell r="F11343">
            <v>31</v>
          </cell>
          <cell r="G11343">
            <v>3784</v>
          </cell>
          <cell r="H11343">
            <v>23.256608999999997</v>
          </cell>
          <cell r="I11343">
            <v>5.0673870799999836</v>
          </cell>
        </row>
        <row r="11344">
          <cell r="A11344">
            <v>2006</v>
          </cell>
          <cell r="B11344" t="str">
            <v>C(0-20,000]</v>
          </cell>
          <cell r="C11344" t="str">
            <v>AGENCIES AND OTHER SERVICES</v>
          </cell>
          <cell r="D11344" t="str">
            <v>Profit</v>
          </cell>
          <cell r="E11344" t="str">
            <v>Limpopo</v>
          </cell>
          <cell r="F11344">
            <v>31</v>
          </cell>
          <cell r="G11344">
            <v>11</v>
          </cell>
          <cell r="H11344">
            <v>6.9294000000000008E-2</v>
          </cell>
          <cell r="I11344">
            <v>1.4380979999999998E-2</v>
          </cell>
        </row>
        <row r="11345">
          <cell r="A11345">
            <v>2006</v>
          </cell>
          <cell r="B11345" t="str">
            <v>C(0-20,000]</v>
          </cell>
          <cell r="C11345" t="str">
            <v>AGENCIES AND OTHER SERVICES</v>
          </cell>
          <cell r="D11345" t="str">
            <v>Profit</v>
          </cell>
          <cell r="E11345" t="str">
            <v>Mpumalanga</v>
          </cell>
          <cell r="F11345">
            <v>31</v>
          </cell>
          <cell r="G11345">
            <v>76</v>
          </cell>
          <cell r="H11345">
            <v>0.53536799999999996</v>
          </cell>
          <cell r="I11345">
            <v>0.11863586999999996</v>
          </cell>
        </row>
        <row r="11346">
          <cell r="A11346">
            <v>2006</v>
          </cell>
          <cell r="B11346" t="str">
            <v>C(0-20,000]</v>
          </cell>
          <cell r="C11346" t="str">
            <v>AGENCIES AND OTHER SERVICES</v>
          </cell>
          <cell r="D11346" t="str">
            <v>Profit</v>
          </cell>
          <cell r="E11346" t="str">
            <v>North West</v>
          </cell>
          <cell r="F11346">
            <v>31</v>
          </cell>
          <cell r="G11346">
            <v>21</v>
          </cell>
          <cell r="H11346">
            <v>9.2013000000000025E-2</v>
          </cell>
          <cell r="I11346">
            <v>1.8984479999999998E-2</v>
          </cell>
        </row>
        <row r="11347">
          <cell r="A11347">
            <v>2006</v>
          </cell>
          <cell r="B11347" t="str">
            <v>C(0-20,000]</v>
          </cell>
          <cell r="C11347" t="str">
            <v>AGENCIES AND OTHER SERVICES</v>
          </cell>
          <cell r="D11347" t="str">
            <v>Profit</v>
          </cell>
          <cell r="E11347" t="str">
            <v>Northern Cape</v>
          </cell>
          <cell r="F11347">
            <v>31</v>
          </cell>
          <cell r="G11347">
            <v>26</v>
          </cell>
          <cell r="H11347">
            <v>0.20390100000000008</v>
          </cell>
          <cell r="I11347">
            <v>5.4957280000000004E-2</v>
          </cell>
        </row>
        <row r="11348">
          <cell r="A11348">
            <v>2006</v>
          </cell>
          <cell r="B11348" t="str">
            <v>C(0-20,000]</v>
          </cell>
          <cell r="C11348" t="str">
            <v>AGENCIES AND OTHER SERVICES</v>
          </cell>
          <cell r="D11348" t="str">
            <v>Profit</v>
          </cell>
          <cell r="E11348" t="str">
            <v>Western Cape</v>
          </cell>
          <cell r="F11348">
            <v>31</v>
          </cell>
          <cell r="G11348">
            <v>392</v>
          </cell>
          <cell r="H11348">
            <v>2.9729850000000009</v>
          </cell>
          <cell r="I11348">
            <v>0.62837578999999977</v>
          </cell>
        </row>
        <row r="11349">
          <cell r="A11349">
            <v>2006</v>
          </cell>
          <cell r="B11349" t="str">
            <v>C(0-20,000]</v>
          </cell>
          <cell r="C11349" t="str">
            <v>AGRICULTURE, FORESTRY AND FISHING</v>
          </cell>
          <cell r="D11349" t="str">
            <v>Profit</v>
          </cell>
          <cell r="E11349" t="str">
            <v>Eastern Cape</v>
          </cell>
          <cell r="F11349">
            <v>31</v>
          </cell>
          <cell r="G11349">
            <v>30</v>
          </cell>
          <cell r="H11349">
            <v>0.178727</v>
          </cell>
          <cell r="I11349">
            <v>3.622997E-2</v>
          </cell>
        </row>
        <row r="11350">
          <cell r="A11350">
            <v>2006</v>
          </cell>
          <cell r="B11350" t="str">
            <v>C(0-20,000]</v>
          </cell>
          <cell r="C11350" t="str">
            <v>AGRICULTURE, FORESTRY AND FISHING</v>
          </cell>
          <cell r="D11350" t="str">
            <v>Profit</v>
          </cell>
          <cell r="E11350" t="str">
            <v>Free State</v>
          </cell>
          <cell r="F11350">
            <v>31</v>
          </cell>
          <cell r="G11350">
            <v>52</v>
          </cell>
          <cell r="H11350">
            <v>0.38802700000000001</v>
          </cell>
          <cell r="I11350">
            <v>7.7144209999999991E-2</v>
          </cell>
        </row>
        <row r="11351">
          <cell r="A11351">
            <v>2006</v>
          </cell>
          <cell r="B11351" t="str">
            <v>C(0-20,000]</v>
          </cell>
          <cell r="C11351" t="str">
            <v>AGRICULTURE, FORESTRY AND FISHING</v>
          </cell>
          <cell r="D11351" t="str">
            <v>Profit</v>
          </cell>
          <cell r="E11351" t="str">
            <v>Gauteng</v>
          </cell>
          <cell r="F11351">
            <v>31</v>
          </cell>
          <cell r="G11351">
            <v>56</v>
          </cell>
          <cell r="H11351">
            <v>0.4100660000000001</v>
          </cell>
          <cell r="I11351">
            <v>0.10541988000000002</v>
          </cell>
        </row>
        <row r="11352">
          <cell r="A11352">
            <v>2006</v>
          </cell>
          <cell r="B11352" t="str">
            <v>C(0-20,000]</v>
          </cell>
          <cell r="C11352" t="str">
            <v>AGRICULTURE, FORESTRY AND FISHING</v>
          </cell>
          <cell r="D11352" t="str">
            <v>Profit</v>
          </cell>
          <cell r="E11352" t="str">
            <v>KwaZulu Natal</v>
          </cell>
          <cell r="F11352">
            <v>31</v>
          </cell>
          <cell r="G11352">
            <v>5</v>
          </cell>
          <cell r="H11352">
            <v>5.7896000000000003E-2</v>
          </cell>
          <cell r="I11352">
            <v>1.3935659999999999E-2</v>
          </cell>
        </row>
        <row r="11353">
          <cell r="A11353">
            <v>2006</v>
          </cell>
          <cell r="B11353" t="str">
            <v>C(0-20,000]</v>
          </cell>
          <cell r="C11353" t="str">
            <v>AGRICULTURE, FORESTRY AND FISHING</v>
          </cell>
          <cell r="D11353" t="str">
            <v>Profit</v>
          </cell>
          <cell r="E11353" t="str">
            <v>Limpopo</v>
          </cell>
          <cell r="F11353">
            <v>31</v>
          </cell>
          <cell r="G11353">
            <v>11</v>
          </cell>
          <cell r="H11353">
            <v>0.101937</v>
          </cell>
          <cell r="I11353">
            <v>2.1708320000000003E-2</v>
          </cell>
        </row>
        <row r="11354">
          <cell r="A11354">
            <v>2006</v>
          </cell>
          <cell r="B11354" t="str">
            <v>C(0-20,000]</v>
          </cell>
          <cell r="C11354" t="str">
            <v>AGRICULTURE, FORESTRY AND FISHING</v>
          </cell>
          <cell r="D11354" t="str">
            <v>Profit</v>
          </cell>
          <cell r="E11354" t="str">
            <v>Mpumalanga</v>
          </cell>
          <cell r="F11354">
            <v>31</v>
          </cell>
          <cell r="G11354">
            <v>48</v>
          </cell>
          <cell r="H11354">
            <v>0.28987300000000005</v>
          </cell>
          <cell r="I11354">
            <v>6.0197529999999992E-2</v>
          </cell>
        </row>
        <row r="11355">
          <cell r="A11355">
            <v>2006</v>
          </cell>
          <cell r="B11355" t="str">
            <v>C(0-20,000]</v>
          </cell>
          <cell r="C11355" t="str">
            <v>AGRICULTURE, FORESTRY AND FISHING</v>
          </cell>
          <cell r="D11355" t="str">
            <v>Profit</v>
          </cell>
          <cell r="E11355" t="str">
            <v>North West</v>
          </cell>
          <cell r="F11355">
            <v>31</v>
          </cell>
          <cell r="G11355">
            <v>43</v>
          </cell>
          <cell r="H11355">
            <v>0.24147299999999997</v>
          </cell>
          <cell r="I11355">
            <v>5.9399410000000007E-2</v>
          </cell>
        </row>
        <row r="11356">
          <cell r="A11356">
            <v>2006</v>
          </cell>
          <cell r="B11356" t="str">
            <v>C(0-20,000]</v>
          </cell>
          <cell r="C11356" t="str">
            <v>AGRICULTURE, FORESTRY AND FISHING</v>
          </cell>
          <cell r="D11356" t="str">
            <v>Profit</v>
          </cell>
          <cell r="E11356" t="str">
            <v>Northern Cape</v>
          </cell>
          <cell r="F11356">
            <v>31</v>
          </cell>
          <cell r="G11356">
            <v>30</v>
          </cell>
          <cell r="H11356">
            <v>0.17268599999999995</v>
          </cell>
          <cell r="I11356">
            <v>3.5932619999999998E-2</v>
          </cell>
        </row>
        <row r="11357">
          <cell r="A11357">
            <v>2006</v>
          </cell>
          <cell r="B11357" t="str">
            <v>C(0-20,000]</v>
          </cell>
          <cell r="C11357" t="str">
            <v>AGRICULTURE, FORESTRY AND FISHING</v>
          </cell>
          <cell r="D11357" t="str">
            <v>Profit</v>
          </cell>
          <cell r="E11357" t="str">
            <v>Western Cape</v>
          </cell>
          <cell r="F11357">
            <v>31</v>
          </cell>
          <cell r="G11357">
            <v>60</v>
          </cell>
          <cell r="H11357">
            <v>0.49436799999999997</v>
          </cell>
          <cell r="I11357">
            <v>0.11702752999999998</v>
          </cell>
        </row>
        <row r="11358">
          <cell r="A11358">
            <v>2006</v>
          </cell>
          <cell r="B11358" t="str">
            <v>C(0-20,000]</v>
          </cell>
          <cell r="C11358" t="str">
            <v>BRICKS, CERAMIC, GLASS, CEMENT</v>
          </cell>
          <cell r="D11358" t="str">
            <v>Profit</v>
          </cell>
          <cell r="E11358" t="str">
            <v>Eastern Cape</v>
          </cell>
          <cell r="F11358">
            <v>31</v>
          </cell>
          <cell r="G11358">
            <v>5</v>
          </cell>
          <cell r="H11358">
            <v>4.4645999999999998E-2</v>
          </cell>
          <cell r="I11358">
            <v>1.0700350000000001E-2</v>
          </cell>
        </row>
        <row r="11359">
          <cell r="A11359">
            <v>2006</v>
          </cell>
          <cell r="B11359" t="str">
            <v>C(0-20,000]</v>
          </cell>
          <cell r="C11359" t="str">
            <v>BRICKS, CERAMIC, GLASS, CEMENT</v>
          </cell>
          <cell r="D11359" t="str">
            <v>Profit</v>
          </cell>
          <cell r="E11359" t="str">
            <v>Free State</v>
          </cell>
          <cell r="F11359">
            <v>31</v>
          </cell>
          <cell r="G11359">
            <v>2</v>
          </cell>
          <cell r="H11359">
            <v>1.6341999999999999E-2</v>
          </cell>
        </row>
        <row r="11360">
          <cell r="A11360">
            <v>2006</v>
          </cell>
          <cell r="B11360" t="str">
            <v>C(0-20,000]</v>
          </cell>
          <cell r="C11360" t="str">
            <v>BRICKS, CERAMIC, GLASS, CEMENT</v>
          </cell>
          <cell r="D11360" t="str">
            <v>Profit</v>
          </cell>
          <cell r="E11360" t="str">
            <v>Gauteng</v>
          </cell>
          <cell r="F11360">
            <v>31</v>
          </cell>
          <cell r="G11360">
            <v>17</v>
          </cell>
          <cell r="H11360">
            <v>0.17629899999999998</v>
          </cell>
          <cell r="I11360">
            <v>3.8456249999999997E-2</v>
          </cell>
        </row>
        <row r="11361">
          <cell r="A11361">
            <v>2006</v>
          </cell>
          <cell r="B11361" t="str">
            <v>C(0-20,000]</v>
          </cell>
          <cell r="C11361" t="str">
            <v>BRICKS, CERAMIC, GLASS, CEMENT</v>
          </cell>
          <cell r="D11361" t="str">
            <v>Profit</v>
          </cell>
          <cell r="E11361" t="str">
            <v>KwaZulu Natal</v>
          </cell>
          <cell r="F11361">
            <v>31</v>
          </cell>
          <cell r="G11361">
            <v>2</v>
          </cell>
          <cell r="H11361">
            <v>1.2133000000000001E-2</v>
          </cell>
          <cell r="I11361">
            <v>4.1133000000000001E-4</v>
          </cell>
        </row>
        <row r="11362">
          <cell r="A11362">
            <v>2006</v>
          </cell>
          <cell r="B11362" t="str">
            <v>C(0-20,000]</v>
          </cell>
          <cell r="C11362" t="str">
            <v>BRICKS, CERAMIC, GLASS, CEMENT</v>
          </cell>
          <cell r="D11362" t="str">
            <v>Profit</v>
          </cell>
          <cell r="E11362" t="str">
            <v>Limpopo</v>
          </cell>
          <cell r="F11362">
            <v>31</v>
          </cell>
          <cell r="G11362">
            <v>2</v>
          </cell>
          <cell r="H11362">
            <v>1.6843E-2</v>
          </cell>
        </row>
        <row r="11363">
          <cell r="A11363">
            <v>2006</v>
          </cell>
          <cell r="B11363" t="str">
            <v>C(0-20,000]</v>
          </cell>
          <cell r="C11363" t="str">
            <v>BRICKS, CERAMIC, GLASS, CEMENT</v>
          </cell>
          <cell r="D11363" t="str">
            <v>Profit</v>
          </cell>
          <cell r="E11363" t="str">
            <v>Mpumalanga</v>
          </cell>
          <cell r="F11363">
            <v>31</v>
          </cell>
          <cell r="G11363">
            <v>4</v>
          </cell>
          <cell r="H11363">
            <v>4.0137000000000006E-2</v>
          </cell>
          <cell r="I11363">
            <v>7.3734100000000004E-3</v>
          </cell>
        </row>
        <row r="11364">
          <cell r="A11364">
            <v>2006</v>
          </cell>
          <cell r="B11364" t="str">
            <v>C(0-20,000]</v>
          </cell>
          <cell r="C11364" t="str">
            <v>BRICKS, CERAMIC, GLASS, CEMENT</v>
          </cell>
          <cell r="D11364" t="str">
            <v>Profit</v>
          </cell>
          <cell r="E11364" t="str">
            <v>North West</v>
          </cell>
          <cell r="F11364">
            <v>31</v>
          </cell>
          <cell r="G11364">
            <v>2</v>
          </cell>
          <cell r="H11364">
            <v>7.5879999999999993E-3</v>
          </cell>
          <cell r="I11364">
            <v>2.4650000000000002E-3</v>
          </cell>
        </row>
        <row r="11365">
          <cell r="A11365">
            <v>2006</v>
          </cell>
          <cell r="B11365" t="str">
            <v>C(0-20,000]</v>
          </cell>
          <cell r="C11365" t="str">
            <v>BRICKS, CERAMIC, GLASS, CEMENT</v>
          </cell>
          <cell r="D11365" t="str">
            <v>Profit</v>
          </cell>
          <cell r="E11365" t="str">
            <v>Western Cape</v>
          </cell>
          <cell r="F11365">
            <v>31</v>
          </cell>
          <cell r="G11365">
            <v>8</v>
          </cell>
          <cell r="H11365">
            <v>7.1306000000000008E-2</v>
          </cell>
          <cell r="I11365">
            <v>8.8362900000000001E-3</v>
          </cell>
        </row>
        <row r="11366">
          <cell r="A11366">
            <v>2006</v>
          </cell>
          <cell r="B11366" t="str">
            <v>C(0-20,000]</v>
          </cell>
          <cell r="C11366" t="str">
            <v>CATERING AND ACCOMMODATION</v>
          </cell>
          <cell r="D11366" t="str">
            <v>Profit</v>
          </cell>
          <cell r="E11366" t="str">
            <v>Eastern Cape</v>
          </cell>
          <cell r="F11366">
            <v>31</v>
          </cell>
          <cell r="G11366">
            <v>43</v>
          </cell>
          <cell r="H11366">
            <v>0.32988600000000001</v>
          </cell>
          <cell r="I11366">
            <v>3.3221779999999999E-2</v>
          </cell>
        </row>
        <row r="11367">
          <cell r="A11367">
            <v>2006</v>
          </cell>
          <cell r="B11367" t="str">
            <v>C(0-20,000]</v>
          </cell>
          <cell r="C11367" t="str">
            <v>CATERING AND ACCOMMODATION</v>
          </cell>
          <cell r="D11367" t="str">
            <v>Profit</v>
          </cell>
          <cell r="E11367" t="str">
            <v>Free State</v>
          </cell>
          <cell r="F11367">
            <v>31</v>
          </cell>
          <cell r="G11367">
            <v>22</v>
          </cell>
          <cell r="H11367">
            <v>0.16905000000000003</v>
          </cell>
          <cell r="I11367">
            <v>3.0856049999999996E-2</v>
          </cell>
        </row>
        <row r="11368">
          <cell r="A11368">
            <v>2006</v>
          </cell>
          <cell r="B11368" t="str">
            <v>C(0-20,000]</v>
          </cell>
          <cell r="C11368" t="str">
            <v>CATERING AND ACCOMMODATION</v>
          </cell>
          <cell r="D11368" t="str">
            <v>Profit</v>
          </cell>
          <cell r="E11368" t="str">
            <v>Gauteng</v>
          </cell>
          <cell r="F11368">
            <v>31</v>
          </cell>
          <cell r="G11368">
            <v>164</v>
          </cell>
          <cell r="H11368">
            <v>1.2265519999999999</v>
          </cell>
          <cell r="I11368">
            <v>0.25520311999999995</v>
          </cell>
        </row>
        <row r="11369">
          <cell r="A11369">
            <v>2006</v>
          </cell>
          <cell r="B11369" t="str">
            <v>C(0-20,000]</v>
          </cell>
          <cell r="C11369" t="str">
            <v>CATERING AND ACCOMMODATION</v>
          </cell>
          <cell r="D11369" t="str">
            <v>Profit</v>
          </cell>
          <cell r="E11369" t="str">
            <v>KwaZulu Natal</v>
          </cell>
          <cell r="F11369">
            <v>31</v>
          </cell>
          <cell r="G11369">
            <v>17</v>
          </cell>
          <cell r="H11369">
            <v>7.8063999999999995E-2</v>
          </cell>
          <cell r="I11369">
            <v>1.6492340000000001E-2</v>
          </cell>
        </row>
        <row r="11370">
          <cell r="A11370">
            <v>2006</v>
          </cell>
          <cell r="B11370" t="str">
            <v>C(0-20,000]</v>
          </cell>
          <cell r="C11370" t="str">
            <v>CATERING AND ACCOMMODATION</v>
          </cell>
          <cell r="D11370" t="str">
            <v>Profit</v>
          </cell>
          <cell r="E11370" t="str">
            <v>Limpopo</v>
          </cell>
          <cell r="F11370">
            <v>31</v>
          </cell>
          <cell r="G11370">
            <v>42</v>
          </cell>
          <cell r="H11370">
            <v>0.29200500000000001</v>
          </cell>
          <cell r="I11370">
            <v>6.2256650000000004E-2</v>
          </cell>
        </row>
        <row r="11371">
          <cell r="A11371">
            <v>2006</v>
          </cell>
          <cell r="B11371" t="str">
            <v>C(0-20,000]</v>
          </cell>
          <cell r="C11371" t="str">
            <v>CATERING AND ACCOMMODATION</v>
          </cell>
          <cell r="D11371" t="str">
            <v>Profit</v>
          </cell>
          <cell r="E11371" t="str">
            <v>Mpumalanga</v>
          </cell>
          <cell r="F11371">
            <v>31</v>
          </cell>
          <cell r="G11371">
            <v>55</v>
          </cell>
          <cell r="H11371">
            <v>0.4525789999999999</v>
          </cell>
          <cell r="I11371">
            <v>6.2834340000000016E-2</v>
          </cell>
        </row>
        <row r="11372">
          <cell r="A11372">
            <v>2006</v>
          </cell>
          <cell r="B11372" t="str">
            <v>C(0-20,000]</v>
          </cell>
          <cell r="C11372" t="str">
            <v>CATERING AND ACCOMMODATION</v>
          </cell>
          <cell r="D11372" t="str">
            <v>Profit</v>
          </cell>
          <cell r="E11372" t="str">
            <v>North West</v>
          </cell>
          <cell r="F11372">
            <v>31</v>
          </cell>
          <cell r="G11372">
            <v>11</v>
          </cell>
          <cell r="H11372">
            <v>9.073500000000001E-2</v>
          </cell>
          <cell r="I11372">
            <v>2.2704729999999999E-2</v>
          </cell>
        </row>
        <row r="11373">
          <cell r="A11373">
            <v>2006</v>
          </cell>
          <cell r="B11373" t="str">
            <v>C(0-20,000]</v>
          </cell>
          <cell r="C11373" t="str">
            <v>CATERING AND ACCOMMODATION</v>
          </cell>
          <cell r="D11373" t="str">
            <v>Profit</v>
          </cell>
          <cell r="E11373" t="str">
            <v>Northern Cape</v>
          </cell>
          <cell r="F11373">
            <v>31</v>
          </cell>
          <cell r="G11373">
            <v>8</v>
          </cell>
          <cell r="H11373">
            <v>5.2686999999999991E-2</v>
          </cell>
          <cell r="I11373">
            <v>1.341789E-2</v>
          </cell>
        </row>
        <row r="11374">
          <cell r="A11374">
            <v>2006</v>
          </cell>
          <cell r="B11374" t="str">
            <v>C(0-20,000]</v>
          </cell>
          <cell r="C11374" t="str">
            <v>CATERING AND ACCOMMODATION</v>
          </cell>
          <cell r="D11374" t="str">
            <v>Profit</v>
          </cell>
          <cell r="E11374" t="str">
            <v>Western Cape</v>
          </cell>
          <cell r="F11374">
            <v>31</v>
          </cell>
          <cell r="G11374">
            <v>84</v>
          </cell>
          <cell r="H11374">
            <v>0.656412</v>
          </cell>
          <cell r="I11374">
            <v>0.15859876000000003</v>
          </cell>
        </row>
        <row r="11375">
          <cell r="A11375">
            <v>2006</v>
          </cell>
          <cell r="B11375" t="str">
            <v>C(0-20,000]</v>
          </cell>
          <cell r="C11375" t="str">
            <v>CHEMICALS, RUBBER AND PLASTIC</v>
          </cell>
          <cell r="D11375" t="str">
            <v>Profit</v>
          </cell>
          <cell r="E11375" t="str">
            <v>Eastern Cape</v>
          </cell>
          <cell r="F11375">
            <v>31</v>
          </cell>
          <cell r="G11375">
            <v>4</v>
          </cell>
          <cell r="H11375">
            <v>3.3599999999999998E-2</v>
          </cell>
          <cell r="I11375">
            <v>6.3460699999999997E-3</v>
          </cell>
        </row>
        <row r="11376">
          <cell r="A11376">
            <v>2006</v>
          </cell>
          <cell r="B11376" t="str">
            <v>C(0-20,000]</v>
          </cell>
          <cell r="C11376" t="str">
            <v>CHEMICALS, RUBBER AND PLASTIC</v>
          </cell>
          <cell r="D11376" t="str">
            <v>Profit</v>
          </cell>
          <cell r="E11376" t="str">
            <v>Free State</v>
          </cell>
          <cell r="F11376">
            <v>31</v>
          </cell>
          <cell r="G11376">
            <v>1</v>
          </cell>
          <cell r="H11376">
            <v>8.5459999999999998E-3</v>
          </cell>
          <cell r="I11376">
            <v>2.9740000000000001E-3</v>
          </cell>
        </row>
        <row r="11377">
          <cell r="A11377">
            <v>2006</v>
          </cell>
          <cell r="B11377" t="str">
            <v>C(0-20,000]</v>
          </cell>
          <cell r="C11377" t="str">
            <v>CHEMICALS, RUBBER AND PLASTIC</v>
          </cell>
          <cell r="D11377" t="str">
            <v>Profit</v>
          </cell>
          <cell r="E11377" t="str">
            <v>Gauteng</v>
          </cell>
          <cell r="F11377">
            <v>31</v>
          </cell>
          <cell r="G11377">
            <v>44</v>
          </cell>
          <cell r="H11377">
            <v>0.33048400000000006</v>
          </cell>
          <cell r="I11377">
            <v>7.8790409999999991E-2</v>
          </cell>
        </row>
        <row r="11378">
          <cell r="A11378">
            <v>2006</v>
          </cell>
          <cell r="B11378" t="str">
            <v>C(0-20,000]</v>
          </cell>
          <cell r="C11378" t="str">
            <v>CHEMICALS, RUBBER AND PLASTIC</v>
          </cell>
          <cell r="D11378" t="str">
            <v>Profit</v>
          </cell>
          <cell r="E11378" t="str">
            <v>KwaZulu Natal</v>
          </cell>
          <cell r="F11378">
            <v>31</v>
          </cell>
          <cell r="G11378">
            <v>3</v>
          </cell>
          <cell r="H11378">
            <v>3.5414000000000001E-2</v>
          </cell>
          <cell r="I11378">
            <v>5.5996099999999997E-3</v>
          </cell>
        </row>
        <row r="11379">
          <cell r="A11379">
            <v>2006</v>
          </cell>
          <cell r="B11379" t="str">
            <v>C(0-20,000]</v>
          </cell>
          <cell r="C11379" t="str">
            <v>CHEMICALS, RUBBER AND PLASTIC</v>
          </cell>
          <cell r="D11379" t="str">
            <v>Profit</v>
          </cell>
          <cell r="E11379" t="str">
            <v>Limpopo</v>
          </cell>
          <cell r="F11379">
            <v>31</v>
          </cell>
          <cell r="G11379">
            <v>1</v>
          </cell>
          <cell r="H11379">
            <v>1.348E-3</v>
          </cell>
          <cell r="I11379">
            <v>3.9092E-4</v>
          </cell>
        </row>
        <row r="11380">
          <cell r="A11380">
            <v>2006</v>
          </cell>
          <cell r="B11380" t="str">
            <v>C(0-20,000]</v>
          </cell>
          <cell r="C11380" t="str">
            <v>CHEMICALS, RUBBER AND PLASTIC</v>
          </cell>
          <cell r="D11380" t="str">
            <v>Profit</v>
          </cell>
          <cell r="E11380" t="str">
            <v>Mpumalanga</v>
          </cell>
          <cell r="F11380">
            <v>31</v>
          </cell>
          <cell r="G11380">
            <v>10</v>
          </cell>
          <cell r="H11380">
            <v>7.3549000000000003E-2</v>
          </cell>
          <cell r="I11380">
            <v>1.200942E-2</v>
          </cell>
        </row>
        <row r="11381">
          <cell r="A11381">
            <v>2006</v>
          </cell>
          <cell r="B11381" t="str">
            <v>C(0-20,000]</v>
          </cell>
          <cell r="C11381" t="str">
            <v>CHEMICALS, RUBBER AND PLASTIC</v>
          </cell>
          <cell r="D11381" t="str">
            <v>Profit</v>
          </cell>
          <cell r="E11381" t="str">
            <v>North West</v>
          </cell>
          <cell r="F11381">
            <v>31</v>
          </cell>
          <cell r="G11381">
            <v>2</v>
          </cell>
          <cell r="H11381">
            <v>1.8652999999999999E-2</v>
          </cell>
        </row>
        <row r="11382">
          <cell r="A11382">
            <v>2006</v>
          </cell>
          <cell r="B11382" t="str">
            <v>C(0-20,000]</v>
          </cell>
          <cell r="C11382" t="str">
            <v>CHEMICALS, RUBBER AND PLASTIC</v>
          </cell>
          <cell r="D11382" t="str">
            <v>Profit</v>
          </cell>
          <cell r="E11382" t="str">
            <v>Western Cape</v>
          </cell>
          <cell r="F11382">
            <v>31</v>
          </cell>
          <cell r="G11382">
            <v>12</v>
          </cell>
          <cell r="H11382">
            <v>0.10883999999999999</v>
          </cell>
          <cell r="I11382">
            <v>3.2652950000000007E-2</v>
          </cell>
        </row>
        <row r="11383">
          <cell r="A11383">
            <v>2006</v>
          </cell>
          <cell r="B11383" t="str">
            <v>C(0-20,000]</v>
          </cell>
          <cell r="C11383" t="str">
            <v>CLOTHING AND FOOTWEAR</v>
          </cell>
          <cell r="D11383" t="str">
            <v>Profit</v>
          </cell>
          <cell r="E11383" t="str">
            <v>Eastern Cape</v>
          </cell>
          <cell r="F11383">
            <v>31</v>
          </cell>
          <cell r="G11383">
            <v>3</v>
          </cell>
          <cell r="H11383">
            <v>2.6367000000000002E-2</v>
          </cell>
        </row>
        <row r="11384">
          <cell r="A11384">
            <v>2006</v>
          </cell>
          <cell r="B11384" t="str">
            <v>C(0-20,000]</v>
          </cell>
          <cell r="C11384" t="str">
            <v>CLOTHING AND FOOTWEAR</v>
          </cell>
          <cell r="D11384" t="str">
            <v>Profit</v>
          </cell>
          <cell r="E11384" t="str">
            <v>Free State</v>
          </cell>
          <cell r="F11384">
            <v>31</v>
          </cell>
          <cell r="G11384">
            <v>3</v>
          </cell>
          <cell r="H11384">
            <v>7.5659999999999998E-3</v>
          </cell>
          <cell r="I11384">
            <v>2.1162400000000001E-3</v>
          </cell>
        </row>
        <row r="11385">
          <cell r="A11385">
            <v>2006</v>
          </cell>
          <cell r="B11385" t="str">
            <v>C(0-20,000]</v>
          </cell>
          <cell r="C11385" t="str">
            <v>CLOTHING AND FOOTWEAR</v>
          </cell>
          <cell r="D11385" t="str">
            <v>Profit</v>
          </cell>
          <cell r="E11385" t="str">
            <v>Gauteng</v>
          </cell>
          <cell r="F11385">
            <v>31</v>
          </cell>
          <cell r="G11385">
            <v>35</v>
          </cell>
          <cell r="H11385">
            <v>0.30354299999999995</v>
          </cell>
          <cell r="I11385">
            <v>5.7895429999999984E-2</v>
          </cell>
        </row>
        <row r="11386">
          <cell r="A11386">
            <v>2006</v>
          </cell>
          <cell r="B11386" t="str">
            <v>C(0-20,000]</v>
          </cell>
          <cell r="C11386" t="str">
            <v>CLOTHING AND FOOTWEAR</v>
          </cell>
          <cell r="D11386" t="str">
            <v>Profit</v>
          </cell>
          <cell r="E11386" t="str">
            <v>KwaZulu Natal</v>
          </cell>
          <cell r="F11386">
            <v>31</v>
          </cell>
          <cell r="G11386">
            <v>5</v>
          </cell>
          <cell r="H11386">
            <v>3.4270999999999996E-2</v>
          </cell>
          <cell r="I11386">
            <v>4.5776499999999999E-3</v>
          </cell>
        </row>
        <row r="11387">
          <cell r="A11387">
            <v>2006</v>
          </cell>
          <cell r="B11387" t="str">
            <v>C(0-20,000]</v>
          </cell>
          <cell r="C11387" t="str">
            <v>CLOTHING AND FOOTWEAR</v>
          </cell>
          <cell r="D11387" t="str">
            <v>Profit</v>
          </cell>
          <cell r="E11387" t="str">
            <v>Mpumalanga</v>
          </cell>
          <cell r="F11387">
            <v>31</v>
          </cell>
          <cell r="G11387">
            <v>1</v>
          </cell>
          <cell r="H11387">
            <v>1.3486E-2</v>
          </cell>
        </row>
        <row r="11388">
          <cell r="A11388">
            <v>2006</v>
          </cell>
          <cell r="B11388" t="str">
            <v>C(0-20,000]</v>
          </cell>
          <cell r="C11388" t="str">
            <v>CLOTHING AND FOOTWEAR</v>
          </cell>
          <cell r="D11388" t="str">
            <v>Profit</v>
          </cell>
          <cell r="E11388" t="str">
            <v>North West</v>
          </cell>
          <cell r="F11388">
            <v>31</v>
          </cell>
          <cell r="G11388">
            <v>1</v>
          </cell>
          <cell r="H11388">
            <v>4.1960000000000001E-3</v>
          </cell>
          <cell r="I11388">
            <v>1.4602E-3</v>
          </cell>
        </row>
        <row r="11389">
          <cell r="A11389">
            <v>2006</v>
          </cell>
          <cell r="B11389" t="str">
            <v>C(0-20,000]</v>
          </cell>
          <cell r="C11389" t="str">
            <v>CLOTHING AND FOOTWEAR</v>
          </cell>
          <cell r="D11389" t="str">
            <v>Profit</v>
          </cell>
          <cell r="E11389" t="str">
            <v>Western Cape</v>
          </cell>
          <cell r="F11389">
            <v>31</v>
          </cell>
          <cell r="G11389">
            <v>16</v>
          </cell>
          <cell r="H11389">
            <v>0.13462900000000003</v>
          </cell>
          <cell r="I11389">
            <v>2.1321670000000001E-2</v>
          </cell>
        </row>
        <row r="11390">
          <cell r="A11390">
            <v>2006</v>
          </cell>
          <cell r="B11390" t="str">
            <v>C(0-20,000]</v>
          </cell>
          <cell r="C11390" t="str">
            <v>COAL AND PETROLEUM</v>
          </cell>
          <cell r="D11390" t="str">
            <v>Profit</v>
          </cell>
          <cell r="E11390" t="str">
            <v>Eastern Cape</v>
          </cell>
          <cell r="F11390">
            <v>31</v>
          </cell>
          <cell r="G11390">
            <v>1</v>
          </cell>
          <cell r="H11390">
            <v>1.37E-4</v>
          </cell>
        </row>
        <row r="11391">
          <cell r="A11391">
            <v>2006</v>
          </cell>
          <cell r="B11391" t="str">
            <v>C(0-20,000]</v>
          </cell>
          <cell r="C11391" t="str">
            <v>COAL AND PETROLEUM</v>
          </cell>
          <cell r="D11391" t="str">
            <v>Profit</v>
          </cell>
          <cell r="E11391" t="str">
            <v>Free State</v>
          </cell>
          <cell r="F11391">
            <v>31</v>
          </cell>
          <cell r="G11391">
            <v>1</v>
          </cell>
          <cell r="H11391">
            <v>1.0200000000000001E-3</v>
          </cell>
          <cell r="I11391">
            <v>2.9580000000000003E-4</v>
          </cell>
        </row>
        <row r="11392">
          <cell r="A11392">
            <v>2006</v>
          </cell>
          <cell r="B11392" t="str">
            <v>C(0-20,000]</v>
          </cell>
          <cell r="C11392" t="str">
            <v>COAL AND PETROLEUM</v>
          </cell>
          <cell r="D11392" t="str">
            <v>Profit</v>
          </cell>
          <cell r="E11392" t="str">
            <v>Gauteng</v>
          </cell>
          <cell r="F11392">
            <v>31</v>
          </cell>
          <cell r="G11392">
            <v>3</v>
          </cell>
          <cell r="H11392">
            <v>2.4161000000000002E-2</v>
          </cell>
          <cell r="I11392">
            <v>7.4680200000000006E-3</v>
          </cell>
        </row>
        <row r="11393">
          <cell r="A11393">
            <v>2006</v>
          </cell>
          <cell r="B11393" t="str">
            <v>C(0-20,000]</v>
          </cell>
          <cell r="C11393" t="str">
            <v>COAL AND PETROLEUM</v>
          </cell>
          <cell r="D11393" t="str">
            <v>Profit</v>
          </cell>
          <cell r="E11393" t="str">
            <v>Mpumalanga</v>
          </cell>
          <cell r="F11393">
            <v>31</v>
          </cell>
          <cell r="G11393">
            <v>2</v>
          </cell>
          <cell r="H11393">
            <v>2.6853999999999999E-2</v>
          </cell>
          <cell r="I11393">
            <v>4.1203199999999994E-3</v>
          </cell>
        </row>
        <row r="11394">
          <cell r="A11394">
            <v>2006</v>
          </cell>
          <cell r="B11394" t="str">
            <v>C(0-20,000]</v>
          </cell>
          <cell r="C11394" t="str">
            <v>COAL AND PETROLEUM</v>
          </cell>
          <cell r="D11394" t="str">
            <v>Profit</v>
          </cell>
          <cell r="E11394" t="str">
            <v>North West</v>
          </cell>
          <cell r="F11394">
            <v>31</v>
          </cell>
          <cell r="G11394">
            <v>1</v>
          </cell>
          <cell r="H11394">
            <v>3.8059999999999999E-3</v>
          </cell>
          <cell r="I11394">
            <v>1.10374E-3</v>
          </cell>
        </row>
        <row r="11395">
          <cell r="A11395">
            <v>2006</v>
          </cell>
          <cell r="B11395" t="str">
            <v>C(0-20,000]</v>
          </cell>
          <cell r="C11395" t="str">
            <v>COAL AND PETROLEUM</v>
          </cell>
          <cell r="D11395" t="str">
            <v>Profit</v>
          </cell>
          <cell r="E11395" t="str">
            <v>Western Cape</v>
          </cell>
          <cell r="F11395">
            <v>31</v>
          </cell>
          <cell r="G11395">
            <v>4</v>
          </cell>
          <cell r="H11395">
            <v>2.8635000000000001E-2</v>
          </cell>
          <cell r="I11395">
            <v>8.3041499999999997E-3</v>
          </cell>
        </row>
        <row r="11396">
          <cell r="A11396">
            <v>2006</v>
          </cell>
          <cell r="B11396" t="str">
            <v>C(0-20,000]</v>
          </cell>
          <cell r="C11396" t="str">
            <v>CONSTRUCTION</v>
          </cell>
          <cell r="D11396" t="str">
            <v>Profit</v>
          </cell>
          <cell r="E11396" t="str">
            <v>Eastern Cape</v>
          </cell>
          <cell r="F11396">
            <v>31</v>
          </cell>
          <cell r="G11396">
            <v>111</v>
          </cell>
          <cell r="H11396">
            <v>0.75483000000000011</v>
          </cell>
          <cell r="I11396">
            <v>0.10852971000000002</v>
          </cell>
        </row>
        <row r="11397">
          <cell r="A11397">
            <v>2006</v>
          </cell>
          <cell r="B11397" t="str">
            <v>C(0-20,000]</v>
          </cell>
          <cell r="C11397" t="str">
            <v>CONSTRUCTION</v>
          </cell>
          <cell r="D11397" t="str">
            <v>Profit</v>
          </cell>
          <cell r="E11397" t="str">
            <v>Free State</v>
          </cell>
          <cell r="F11397">
            <v>31</v>
          </cell>
          <cell r="G11397">
            <v>29</v>
          </cell>
          <cell r="H11397">
            <v>0.22133500000000003</v>
          </cell>
          <cell r="I11397">
            <v>4.0499290000000007E-2</v>
          </cell>
        </row>
        <row r="11398">
          <cell r="A11398">
            <v>2006</v>
          </cell>
          <cell r="B11398" t="str">
            <v>C(0-20,000]</v>
          </cell>
          <cell r="C11398" t="str">
            <v>CONSTRUCTION</v>
          </cell>
          <cell r="D11398" t="str">
            <v>Profit</v>
          </cell>
          <cell r="E11398" t="str">
            <v>Gauteng</v>
          </cell>
          <cell r="F11398">
            <v>31</v>
          </cell>
          <cell r="G11398">
            <v>487</v>
          </cell>
          <cell r="H11398">
            <v>3.6664590000000001</v>
          </cell>
          <cell r="I11398">
            <v>0.79610047000000017</v>
          </cell>
        </row>
        <row r="11399">
          <cell r="A11399">
            <v>2006</v>
          </cell>
          <cell r="B11399" t="str">
            <v>C(0-20,000]</v>
          </cell>
          <cell r="C11399" t="str">
            <v>CONSTRUCTION</v>
          </cell>
          <cell r="D11399" t="str">
            <v>Profit</v>
          </cell>
          <cell r="E11399" t="str">
            <v>KwaZulu Natal</v>
          </cell>
          <cell r="F11399">
            <v>31</v>
          </cell>
          <cell r="G11399">
            <v>39</v>
          </cell>
          <cell r="H11399">
            <v>0.28266000000000002</v>
          </cell>
          <cell r="I11399">
            <v>4.3189479999999988E-2</v>
          </cell>
        </row>
        <row r="11400">
          <cell r="A11400">
            <v>2006</v>
          </cell>
          <cell r="B11400" t="str">
            <v>C(0-20,000]</v>
          </cell>
          <cell r="C11400" t="str">
            <v>CONSTRUCTION</v>
          </cell>
          <cell r="D11400" t="str">
            <v>Profit</v>
          </cell>
          <cell r="E11400" t="str">
            <v>Limpopo</v>
          </cell>
          <cell r="F11400">
            <v>31</v>
          </cell>
          <cell r="G11400">
            <v>86</v>
          </cell>
          <cell r="H11400">
            <v>0.48928800000000006</v>
          </cell>
          <cell r="I11400">
            <v>0.11315114</v>
          </cell>
        </row>
        <row r="11401">
          <cell r="A11401">
            <v>2006</v>
          </cell>
          <cell r="B11401" t="str">
            <v>C(0-20,000]</v>
          </cell>
          <cell r="C11401" t="str">
            <v>CONSTRUCTION</v>
          </cell>
          <cell r="D11401" t="str">
            <v>Profit</v>
          </cell>
          <cell r="E11401" t="str">
            <v>Mpumalanga</v>
          </cell>
          <cell r="F11401">
            <v>31</v>
          </cell>
          <cell r="G11401">
            <v>180</v>
          </cell>
          <cell r="H11401">
            <v>1.3458059999999996</v>
          </cell>
          <cell r="I11401">
            <v>0.28314458000000015</v>
          </cell>
        </row>
        <row r="11402">
          <cell r="A11402">
            <v>2006</v>
          </cell>
          <cell r="B11402" t="str">
            <v>C(0-20,000]</v>
          </cell>
          <cell r="C11402" t="str">
            <v>CONSTRUCTION</v>
          </cell>
          <cell r="D11402" t="str">
            <v>Profit</v>
          </cell>
          <cell r="E11402" t="str">
            <v>North West</v>
          </cell>
          <cell r="F11402">
            <v>31</v>
          </cell>
          <cell r="G11402">
            <v>39</v>
          </cell>
          <cell r="H11402">
            <v>0.25010499999999997</v>
          </cell>
          <cell r="I11402">
            <v>3.0439490000000003E-2</v>
          </cell>
        </row>
        <row r="11403">
          <cell r="A11403">
            <v>2006</v>
          </cell>
          <cell r="B11403" t="str">
            <v>C(0-20,000]</v>
          </cell>
          <cell r="C11403" t="str">
            <v>CONSTRUCTION</v>
          </cell>
          <cell r="D11403" t="str">
            <v>Profit</v>
          </cell>
          <cell r="E11403" t="str">
            <v>Northern Cape</v>
          </cell>
          <cell r="F11403">
            <v>31</v>
          </cell>
          <cell r="G11403">
            <v>6</v>
          </cell>
          <cell r="H11403">
            <v>3.6811999999999998E-2</v>
          </cell>
          <cell r="I11403">
            <v>1.026814E-2</v>
          </cell>
        </row>
        <row r="11404">
          <cell r="A11404">
            <v>2006</v>
          </cell>
          <cell r="B11404" t="str">
            <v>C(0-20,000]</v>
          </cell>
          <cell r="C11404" t="str">
            <v>CONSTRUCTION</v>
          </cell>
          <cell r="D11404" t="str">
            <v>Profit</v>
          </cell>
          <cell r="E11404" t="str">
            <v>Western Cape</v>
          </cell>
          <cell r="F11404">
            <v>31</v>
          </cell>
          <cell r="G11404">
            <v>187</v>
          </cell>
          <cell r="H11404">
            <v>1.4523730000000006</v>
          </cell>
          <cell r="I11404">
            <v>0.27456687999999996</v>
          </cell>
        </row>
        <row r="11405">
          <cell r="A11405">
            <v>2006</v>
          </cell>
          <cell r="B11405" t="str">
            <v>C(0-20,000]</v>
          </cell>
          <cell r="C11405" t="str">
            <v>EDUCATIONAL SERVICES</v>
          </cell>
          <cell r="D11405" t="str">
            <v>Profit</v>
          </cell>
          <cell r="E11405" t="str">
            <v>Eastern Cape</v>
          </cell>
          <cell r="F11405">
            <v>31</v>
          </cell>
          <cell r="G11405">
            <v>21</v>
          </cell>
          <cell r="H11405">
            <v>0.12604799999999999</v>
          </cell>
          <cell r="I11405">
            <v>2.1059139999999997E-2</v>
          </cell>
        </row>
        <row r="11406">
          <cell r="A11406">
            <v>2006</v>
          </cell>
          <cell r="B11406" t="str">
            <v>C(0-20,000]</v>
          </cell>
          <cell r="C11406" t="str">
            <v>EDUCATIONAL SERVICES</v>
          </cell>
          <cell r="D11406" t="str">
            <v>Profit</v>
          </cell>
          <cell r="E11406" t="str">
            <v>Free State</v>
          </cell>
          <cell r="F11406">
            <v>31</v>
          </cell>
          <cell r="G11406">
            <v>9</v>
          </cell>
          <cell r="H11406">
            <v>4.9325000000000001E-2</v>
          </cell>
          <cell r="I11406">
            <v>1.4403530000000001E-2</v>
          </cell>
        </row>
        <row r="11407">
          <cell r="A11407">
            <v>2006</v>
          </cell>
          <cell r="B11407" t="str">
            <v>C(0-20,000]</v>
          </cell>
          <cell r="C11407" t="str">
            <v>EDUCATIONAL SERVICES</v>
          </cell>
          <cell r="D11407" t="str">
            <v>Profit</v>
          </cell>
          <cell r="E11407" t="str">
            <v>Gauteng</v>
          </cell>
          <cell r="F11407">
            <v>31</v>
          </cell>
          <cell r="G11407">
            <v>126</v>
          </cell>
          <cell r="H11407">
            <v>0.90720100000000048</v>
          </cell>
          <cell r="I11407">
            <v>0.18598369000000015</v>
          </cell>
        </row>
        <row r="11408">
          <cell r="A11408">
            <v>2006</v>
          </cell>
          <cell r="B11408" t="str">
            <v>C(0-20,000]</v>
          </cell>
          <cell r="C11408" t="str">
            <v>EDUCATIONAL SERVICES</v>
          </cell>
          <cell r="D11408" t="str">
            <v>Profit</v>
          </cell>
          <cell r="E11408" t="str">
            <v>KwaZulu Natal</v>
          </cell>
          <cell r="F11408">
            <v>31</v>
          </cell>
          <cell r="G11408">
            <v>4</v>
          </cell>
          <cell r="H11408">
            <v>3.4556999999999997E-2</v>
          </cell>
          <cell r="I11408">
            <v>4.01418E-3</v>
          </cell>
        </row>
        <row r="11409">
          <cell r="A11409">
            <v>2006</v>
          </cell>
          <cell r="B11409" t="str">
            <v>C(0-20,000]</v>
          </cell>
          <cell r="C11409" t="str">
            <v>EDUCATIONAL SERVICES</v>
          </cell>
          <cell r="D11409" t="str">
            <v>Profit</v>
          </cell>
          <cell r="E11409" t="str">
            <v>Limpopo</v>
          </cell>
          <cell r="F11409">
            <v>31</v>
          </cell>
          <cell r="G11409">
            <v>12</v>
          </cell>
          <cell r="H11409">
            <v>6.8677000000000002E-2</v>
          </cell>
          <cell r="I11409">
            <v>1.9088009999999999E-2</v>
          </cell>
        </row>
        <row r="11410">
          <cell r="A11410">
            <v>2006</v>
          </cell>
          <cell r="B11410" t="str">
            <v>C(0-20,000]</v>
          </cell>
          <cell r="C11410" t="str">
            <v>EDUCATIONAL SERVICES</v>
          </cell>
          <cell r="D11410" t="str">
            <v>Profit</v>
          </cell>
          <cell r="E11410" t="str">
            <v>Mpumalanga</v>
          </cell>
          <cell r="F11410">
            <v>31</v>
          </cell>
          <cell r="G11410">
            <v>25</v>
          </cell>
          <cell r="H11410">
            <v>0.19566600000000001</v>
          </cell>
          <cell r="I11410">
            <v>4.0354169999999995E-2</v>
          </cell>
        </row>
        <row r="11411">
          <cell r="A11411">
            <v>2006</v>
          </cell>
          <cell r="B11411" t="str">
            <v>C(0-20,000]</v>
          </cell>
          <cell r="C11411" t="str">
            <v>EDUCATIONAL SERVICES</v>
          </cell>
          <cell r="D11411" t="str">
            <v>Profit</v>
          </cell>
          <cell r="E11411" t="str">
            <v>North West</v>
          </cell>
          <cell r="F11411">
            <v>31</v>
          </cell>
          <cell r="G11411">
            <v>4</v>
          </cell>
          <cell r="H11411">
            <v>1.6763E-2</v>
          </cell>
          <cell r="I11411">
            <v>4.7411499999999995E-3</v>
          </cell>
        </row>
        <row r="11412">
          <cell r="A11412">
            <v>2006</v>
          </cell>
          <cell r="B11412" t="str">
            <v>C(0-20,000]</v>
          </cell>
          <cell r="C11412" t="str">
            <v>EDUCATIONAL SERVICES</v>
          </cell>
          <cell r="D11412" t="str">
            <v>Profit</v>
          </cell>
          <cell r="E11412" t="str">
            <v>Western Cape</v>
          </cell>
          <cell r="F11412">
            <v>31</v>
          </cell>
          <cell r="G11412">
            <v>34</v>
          </cell>
          <cell r="H11412">
            <v>0.27330299999999996</v>
          </cell>
          <cell r="I11412">
            <v>6.3073190000000001E-2</v>
          </cell>
        </row>
        <row r="11413">
          <cell r="A11413">
            <v>2006</v>
          </cell>
          <cell r="B11413" t="str">
            <v>C(0-20,000]</v>
          </cell>
          <cell r="C11413" t="str">
            <v>ELECTRONICS, GLASS AND WATER</v>
          </cell>
          <cell r="D11413" t="str">
            <v>Profit</v>
          </cell>
          <cell r="E11413" t="str">
            <v>Eastern Cape</v>
          </cell>
          <cell r="F11413">
            <v>31</v>
          </cell>
          <cell r="G11413">
            <v>8</v>
          </cell>
          <cell r="H11413">
            <v>2.4681999999999999E-2</v>
          </cell>
          <cell r="I11413">
            <v>1.3315E-3</v>
          </cell>
        </row>
        <row r="11414">
          <cell r="A11414">
            <v>2006</v>
          </cell>
          <cell r="B11414" t="str">
            <v>C(0-20,000]</v>
          </cell>
          <cell r="C11414" t="str">
            <v>ELECTRONICS, GLASS AND WATER</v>
          </cell>
          <cell r="D11414" t="str">
            <v>Profit</v>
          </cell>
          <cell r="E11414" t="str">
            <v>Free State</v>
          </cell>
          <cell r="F11414">
            <v>31</v>
          </cell>
          <cell r="G11414">
            <v>2</v>
          </cell>
          <cell r="H11414">
            <v>2.8500999999999999E-2</v>
          </cell>
          <cell r="I11414">
            <v>3.07603E-3</v>
          </cell>
        </row>
        <row r="11415">
          <cell r="A11415">
            <v>2006</v>
          </cell>
          <cell r="B11415" t="str">
            <v>C(0-20,000]</v>
          </cell>
          <cell r="C11415" t="str">
            <v>ELECTRONICS, GLASS AND WATER</v>
          </cell>
          <cell r="D11415" t="str">
            <v>Profit</v>
          </cell>
          <cell r="E11415" t="str">
            <v>Gauteng</v>
          </cell>
          <cell r="F11415">
            <v>31</v>
          </cell>
          <cell r="G11415">
            <v>48</v>
          </cell>
          <cell r="H11415">
            <v>0.41029199999999999</v>
          </cell>
          <cell r="I11415">
            <v>6.8618730000000017E-2</v>
          </cell>
        </row>
        <row r="11416">
          <cell r="A11416">
            <v>2006</v>
          </cell>
          <cell r="B11416" t="str">
            <v>C(0-20,000]</v>
          </cell>
          <cell r="C11416" t="str">
            <v>ELECTRONICS, GLASS AND WATER</v>
          </cell>
          <cell r="D11416" t="str">
            <v>Profit</v>
          </cell>
          <cell r="E11416" t="str">
            <v>KwaZulu Natal</v>
          </cell>
          <cell r="F11416">
            <v>31</v>
          </cell>
          <cell r="G11416">
            <v>2</v>
          </cell>
          <cell r="H11416">
            <v>3.307E-3</v>
          </cell>
          <cell r="I11416">
            <v>8.7000000000000001E-5</v>
          </cell>
        </row>
        <row r="11417">
          <cell r="A11417">
            <v>2006</v>
          </cell>
          <cell r="B11417" t="str">
            <v>C(0-20,000]</v>
          </cell>
          <cell r="C11417" t="str">
            <v>ELECTRONICS, GLASS AND WATER</v>
          </cell>
          <cell r="D11417" t="str">
            <v>Profit</v>
          </cell>
          <cell r="E11417" t="str">
            <v>Limpopo</v>
          </cell>
          <cell r="F11417">
            <v>31</v>
          </cell>
          <cell r="G11417">
            <v>4</v>
          </cell>
          <cell r="H11417">
            <v>1.6644999999999997E-2</v>
          </cell>
          <cell r="I11417">
            <v>3.9416699999999995E-3</v>
          </cell>
        </row>
        <row r="11418">
          <cell r="A11418">
            <v>2006</v>
          </cell>
          <cell r="B11418" t="str">
            <v>C(0-20,000]</v>
          </cell>
          <cell r="C11418" t="str">
            <v>ELECTRONICS, GLASS AND WATER</v>
          </cell>
          <cell r="D11418" t="str">
            <v>Profit</v>
          </cell>
          <cell r="E11418" t="str">
            <v>Mpumalanga</v>
          </cell>
          <cell r="F11418">
            <v>31</v>
          </cell>
          <cell r="G11418">
            <v>8</v>
          </cell>
          <cell r="H11418">
            <v>6.1369000000000007E-2</v>
          </cell>
          <cell r="I11418">
            <v>2.0125629999999999E-2</v>
          </cell>
        </row>
        <row r="11419">
          <cell r="A11419">
            <v>2006</v>
          </cell>
          <cell r="B11419" t="str">
            <v>C(0-20,000]</v>
          </cell>
          <cell r="C11419" t="str">
            <v>ELECTRONICS, GLASS AND WATER</v>
          </cell>
          <cell r="D11419" t="str">
            <v>Profit</v>
          </cell>
          <cell r="E11419" t="str">
            <v>North West</v>
          </cell>
          <cell r="F11419">
            <v>31</v>
          </cell>
          <cell r="G11419">
            <v>5</v>
          </cell>
          <cell r="H11419">
            <v>2.4798999999999998E-2</v>
          </cell>
          <cell r="I11419">
            <v>2.3074699999999998E-3</v>
          </cell>
        </row>
        <row r="11420">
          <cell r="A11420">
            <v>2006</v>
          </cell>
          <cell r="B11420" t="str">
            <v>C(0-20,000]</v>
          </cell>
          <cell r="C11420" t="str">
            <v>ELECTRONICS, GLASS AND WATER</v>
          </cell>
          <cell r="D11420" t="str">
            <v>Profit</v>
          </cell>
          <cell r="E11420" t="str">
            <v>Western Cape</v>
          </cell>
          <cell r="F11420">
            <v>31</v>
          </cell>
          <cell r="G11420">
            <v>22</v>
          </cell>
          <cell r="H11420">
            <v>0.21052200000000001</v>
          </cell>
          <cell r="I11420">
            <v>2.7690089999999997E-2</v>
          </cell>
        </row>
        <row r="11421">
          <cell r="A11421">
            <v>2006</v>
          </cell>
          <cell r="B11421" t="str">
            <v>C(0-20,000]</v>
          </cell>
          <cell r="C11421" t="str">
            <v>EMPLOYMENT (SALARY)</v>
          </cell>
          <cell r="D11421" t="str">
            <v>Profit</v>
          </cell>
          <cell r="E11421" t="str">
            <v>Eastern Cape</v>
          </cell>
          <cell r="F11421">
            <v>31</v>
          </cell>
          <cell r="G11421">
            <v>1</v>
          </cell>
          <cell r="H11421">
            <v>2.3999999999999998E-3</v>
          </cell>
          <cell r="I11421">
            <v>8.8783000000000004E-4</v>
          </cell>
        </row>
        <row r="11422">
          <cell r="A11422">
            <v>2006</v>
          </cell>
          <cell r="B11422" t="str">
            <v>C(0-20,000]</v>
          </cell>
          <cell r="C11422" t="str">
            <v>EMPLOYMENT (SALARY)</v>
          </cell>
          <cell r="D11422" t="str">
            <v>Profit</v>
          </cell>
          <cell r="E11422" t="str">
            <v>Free State</v>
          </cell>
          <cell r="F11422">
            <v>31</v>
          </cell>
          <cell r="G11422">
            <v>3</v>
          </cell>
          <cell r="H11422">
            <v>3.9986000000000001E-2</v>
          </cell>
          <cell r="I11422">
            <v>1.391512E-2</v>
          </cell>
        </row>
        <row r="11423">
          <cell r="A11423">
            <v>2006</v>
          </cell>
          <cell r="B11423" t="str">
            <v>C(0-20,000]</v>
          </cell>
          <cell r="C11423" t="str">
            <v>EMPLOYMENT (SALARY)</v>
          </cell>
          <cell r="D11423" t="str">
            <v>Profit</v>
          </cell>
          <cell r="E11423" t="str">
            <v>Gauteng</v>
          </cell>
          <cell r="F11423">
            <v>31</v>
          </cell>
          <cell r="G11423">
            <v>18</v>
          </cell>
          <cell r="H11423">
            <v>6.5686999999999982E-2</v>
          </cell>
          <cell r="I11423">
            <v>1.3788680000000003E-2</v>
          </cell>
        </row>
        <row r="11424">
          <cell r="A11424">
            <v>2006</v>
          </cell>
          <cell r="B11424" t="str">
            <v>C(0-20,000]</v>
          </cell>
          <cell r="C11424" t="str">
            <v>EMPLOYMENT (SALARY)</v>
          </cell>
          <cell r="D11424" t="str">
            <v>Profit</v>
          </cell>
          <cell r="E11424" t="str">
            <v>Limpopo</v>
          </cell>
          <cell r="F11424">
            <v>31</v>
          </cell>
          <cell r="G11424">
            <v>1</v>
          </cell>
          <cell r="H11424">
            <v>6.3100000000000005E-4</v>
          </cell>
        </row>
        <row r="11425">
          <cell r="A11425">
            <v>2006</v>
          </cell>
          <cell r="B11425" t="str">
            <v>C(0-20,000]</v>
          </cell>
          <cell r="C11425" t="str">
            <v>EMPLOYMENT (SALARY)</v>
          </cell>
          <cell r="D11425" t="str">
            <v>Profit</v>
          </cell>
          <cell r="E11425" t="str">
            <v>Mpumalanga</v>
          </cell>
          <cell r="F11425">
            <v>31</v>
          </cell>
          <cell r="G11425">
            <v>3</v>
          </cell>
          <cell r="H11425">
            <v>1.6839E-2</v>
          </cell>
          <cell r="I11425">
            <v>4.9081899999999998E-3</v>
          </cell>
        </row>
        <row r="11426">
          <cell r="A11426">
            <v>2006</v>
          </cell>
          <cell r="B11426" t="str">
            <v>C(0-20,000]</v>
          </cell>
          <cell r="C11426" t="str">
            <v>EMPLOYMENT (SALARY)</v>
          </cell>
          <cell r="D11426" t="str">
            <v>Profit</v>
          </cell>
          <cell r="E11426" t="str">
            <v>North West</v>
          </cell>
          <cell r="F11426">
            <v>31</v>
          </cell>
          <cell r="G11426">
            <v>1</v>
          </cell>
          <cell r="H11426">
            <v>9.384E-3</v>
          </cell>
          <cell r="I11426">
            <v>2.7213599999999999E-3</v>
          </cell>
        </row>
        <row r="11427">
          <cell r="A11427">
            <v>2006</v>
          </cell>
          <cell r="B11427" t="str">
            <v>C(0-20,000]</v>
          </cell>
          <cell r="C11427" t="str">
            <v>EMPLOYMENT (SALARY)</v>
          </cell>
          <cell r="D11427" t="str">
            <v>Profit</v>
          </cell>
          <cell r="E11427" t="str">
            <v>Western Cape</v>
          </cell>
          <cell r="F11427">
            <v>31</v>
          </cell>
          <cell r="G11427">
            <v>2</v>
          </cell>
          <cell r="H11427">
            <v>7.339E-3</v>
          </cell>
          <cell r="I11427">
            <v>2.12831E-3</v>
          </cell>
        </row>
        <row r="11428">
          <cell r="A11428">
            <v>2006</v>
          </cell>
          <cell r="B11428" t="str">
            <v>C(0-20,000]</v>
          </cell>
          <cell r="C11428" t="str">
            <v>FINANCING, INSURANCE, REAL ESTATE</v>
          </cell>
          <cell r="D11428" t="str">
            <v>Profit</v>
          </cell>
          <cell r="E11428" t="str">
            <v>Eastern Cape</v>
          </cell>
          <cell r="F11428">
            <v>31</v>
          </cell>
          <cell r="G11428">
            <v>521</v>
          </cell>
          <cell r="H11428">
            <v>3.8588850000000008</v>
          </cell>
          <cell r="I11428">
            <v>0.94438060999999929</v>
          </cell>
        </row>
        <row r="11429">
          <cell r="A11429">
            <v>2006</v>
          </cell>
          <cell r="B11429" t="str">
            <v>C(0-20,000]</v>
          </cell>
          <cell r="C11429" t="str">
            <v>FINANCING, INSURANCE, REAL ESTATE</v>
          </cell>
          <cell r="D11429" t="str">
            <v>Profit</v>
          </cell>
          <cell r="E11429" t="str">
            <v>Free State</v>
          </cell>
          <cell r="F11429">
            <v>31</v>
          </cell>
          <cell r="G11429">
            <v>362</v>
          </cell>
          <cell r="H11429">
            <v>2.5934939999999997</v>
          </cell>
          <cell r="I11429">
            <v>0.68322073999999933</v>
          </cell>
        </row>
        <row r="11430">
          <cell r="A11430">
            <v>2006</v>
          </cell>
          <cell r="B11430" t="str">
            <v>C(0-20,000]</v>
          </cell>
          <cell r="C11430" t="str">
            <v>FINANCING, INSURANCE, REAL ESTATE</v>
          </cell>
          <cell r="D11430" t="str">
            <v>Profit</v>
          </cell>
          <cell r="E11430" t="str">
            <v>Gauteng</v>
          </cell>
          <cell r="F11430">
            <v>31</v>
          </cell>
          <cell r="G11430">
            <v>5131</v>
          </cell>
          <cell r="H11430">
            <v>39.861918999999993</v>
          </cell>
          <cell r="I11430">
            <v>10.722111730000009</v>
          </cell>
        </row>
        <row r="11431">
          <cell r="A11431">
            <v>2006</v>
          </cell>
          <cell r="B11431" t="str">
            <v>C(0-20,000]</v>
          </cell>
          <cell r="C11431" t="str">
            <v>FINANCING, INSURANCE, REAL ESTATE</v>
          </cell>
          <cell r="D11431" t="str">
            <v>Profit</v>
          </cell>
          <cell r="E11431" t="str">
            <v>KwaZulu Natal</v>
          </cell>
          <cell r="F11431">
            <v>31</v>
          </cell>
          <cell r="G11431">
            <v>235</v>
          </cell>
          <cell r="H11431">
            <v>1.824336</v>
          </cell>
          <cell r="I11431">
            <v>0.46274486999999975</v>
          </cell>
        </row>
        <row r="11432">
          <cell r="A11432">
            <v>2006</v>
          </cell>
          <cell r="B11432" t="str">
            <v>C(0-20,000]</v>
          </cell>
          <cell r="C11432" t="str">
            <v>FINANCING, INSURANCE, REAL ESTATE</v>
          </cell>
          <cell r="D11432" t="str">
            <v>Profit</v>
          </cell>
          <cell r="E11432" t="str">
            <v>Limpopo</v>
          </cell>
          <cell r="F11432">
            <v>31</v>
          </cell>
          <cell r="G11432">
            <v>286</v>
          </cell>
          <cell r="H11432">
            <v>1.8963309999999989</v>
          </cell>
          <cell r="I11432">
            <v>0.5262583999999999</v>
          </cell>
        </row>
        <row r="11433">
          <cell r="A11433">
            <v>2006</v>
          </cell>
          <cell r="B11433" t="str">
            <v>C(0-20,000]</v>
          </cell>
          <cell r="C11433" t="str">
            <v>FINANCING, INSURANCE, REAL ESTATE</v>
          </cell>
          <cell r="D11433" t="str">
            <v>Profit</v>
          </cell>
          <cell r="E11433" t="str">
            <v>Mpumalanga</v>
          </cell>
          <cell r="F11433">
            <v>31</v>
          </cell>
          <cell r="G11433">
            <v>891</v>
          </cell>
          <cell r="H11433">
            <v>6.6423199999999998</v>
          </cell>
          <cell r="I11433">
            <v>1.6656168700000002</v>
          </cell>
        </row>
        <row r="11434">
          <cell r="A11434">
            <v>2006</v>
          </cell>
          <cell r="B11434" t="str">
            <v>C(0-20,000]</v>
          </cell>
          <cell r="C11434" t="str">
            <v>FINANCING, INSURANCE, REAL ESTATE</v>
          </cell>
          <cell r="D11434" t="str">
            <v>Profit</v>
          </cell>
          <cell r="E11434" t="str">
            <v>North West</v>
          </cell>
          <cell r="F11434">
            <v>31</v>
          </cell>
          <cell r="G11434">
            <v>300</v>
          </cell>
          <cell r="H11434">
            <v>1.9933149999999993</v>
          </cell>
          <cell r="I11434">
            <v>0.53617091000000028</v>
          </cell>
        </row>
        <row r="11435">
          <cell r="A11435">
            <v>2006</v>
          </cell>
          <cell r="B11435" t="str">
            <v>C(0-20,000]</v>
          </cell>
          <cell r="C11435" t="str">
            <v>FINANCING, INSURANCE, REAL ESTATE</v>
          </cell>
          <cell r="D11435" t="str">
            <v>Profit</v>
          </cell>
          <cell r="E11435" t="str">
            <v>Northern Cape</v>
          </cell>
          <cell r="F11435">
            <v>31</v>
          </cell>
          <cell r="G11435">
            <v>161</v>
          </cell>
          <cell r="H11435">
            <v>1.0216580000000004</v>
          </cell>
          <cell r="I11435">
            <v>0.26033044000000011</v>
          </cell>
        </row>
        <row r="11436">
          <cell r="A11436">
            <v>2006</v>
          </cell>
          <cell r="B11436" t="str">
            <v>C(0-20,000]</v>
          </cell>
          <cell r="C11436" t="str">
            <v>FINANCING, INSURANCE, REAL ESTATE</v>
          </cell>
          <cell r="D11436" t="str">
            <v>Profit</v>
          </cell>
          <cell r="E11436" t="str">
            <v>Western Cape</v>
          </cell>
          <cell r="F11436">
            <v>31</v>
          </cell>
          <cell r="G11436">
            <v>1919</v>
          </cell>
          <cell r="H11436">
            <v>15.372020000000015</v>
          </cell>
          <cell r="I11436">
            <v>4.1399466299999883</v>
          </cell>
        </row>
        <row r="11437">
          <cell r="A11437">
            <v>2006</v>
          </cell>
          <cell r="B11437" t="str">
            <v>C(0-20,000]</v>
          </cell>
          <cell r="C11437" t="str">
            <v>FOOD, DRINK AND TOBACCO</v>
          </cell>
          <cell r="D11437" t="str">
            <v>Profit</v>
          </cell>
          <cell r="E11437" t="str">
            <v>Eastern Cape</v>
          </cell>
          <cell r="F11437">
            <v>31</v>
          </cell>
          <cell r="G11437">
            <v>2</v>
          </cell>
          <cell r="H11437">
            <v>2.274E-2</v>
          </cell>
          <cell r="I11437">
            <v>7.9135100000000003E-3</v>
          </cell>
        </row>
        <row r="11438">
          <cell r="A11438">
            <v>2006</v>
          </cell>
          <cell r="B11438" t="str">
            <v>C(0-20,000]</v>
          </cell>
          <cell r="C11438" t="str">
            <v>FOOD, DRINK AND TOBACCO</v>
          </cell>
          <cell r="D11438" t="str">
            <v>Profit</v>
          </cell>
          <cell r="E11438" t="str">
            <v>Free State</v>
          </cell>
          <cell r="F11438">
            <v>31</v>
          </cell>
          <cell r="G11438">
            <v>9</v>
          </cell>
          <cell r="H11438">
            <v>8.5715E-2</v>
          </cell>
          <cell r="I11438">
            <v>2.3425039999999998E-2</v>
          </cell>
        </row>
        <row r="11439">
          <cell r="A11439">
            <v>2006</v>
          </cell>
          <cell r="B11439" t="str">
            <v>C(0-20,000]</v>
          </cell>
          <cell r="C11439" t="str">
            <v>FOOD, DRINK AND TOBACCO</v>
          </cell>
          <cell r="D11439" t="str">
            <v>Profit</v>
          </cell>
          <cell r="E11439" t="str">
            <v>Gauteng</v>
          </cell>
          <cell r="F11439">
            <v>31</v>
          </cell>
          <cell r="G11439">
            <v>46</v>
          </cell>
          <cell r="H11439">
            <v>0.34794299999999984</v>
          </cell>
          <cell r="I11439">
            <v>6.915178000000001E-2</v>
          </cell>
        </row>
        <row r="11440">
          <cell r="A11440">
            <v>2006</v>
          </cell>
          <cell r="B11440" t="str">
            <v>C(0-20,000]</v>
          </cell>
          <cell r="C11440" t="str">
            <v>FOOD, DRINK AND TOBACCO</v>
          </cell>
          <cell r="D11440" t="str">
            <v>Profit</v>
          </cell>
          <cell r="E11440" t="str">
            <v>KwaZulu Natal</v>
          </cell>
          <cell r="F11440">
            <v>31</v>
          </cell>
          <cell r="G11440">
            <v>1</v>
          </cell>
          <cell r="H11440">
            <v>8.1480000000000007E-3</v>
          </cell>
        </row>
        <row r="11441">
          <cell r="A11441">
            <v>2006</v>
          </cell>
          <cell r="B11441" t="str">
            <v>C(0-20,000]</v>
          </cell>
          <cell r="C11441" t="str">
            <v>FOOD, DRINK AND TOBACCO</v>
          </cell>
          <cell r="D11441" t="str">
            <v>Profit</v>
          </cell>
          <cell r="E11441" t="str">
            <v>Limpopo</v>
          </cell>
          <cell r="F11441">
            <v>31</v>
          </cell>
          <cell r="G11441">
            <v>3</v>
          </cell>
          <cell r="H11441">
            <v>2.4627000000000003E-2</v>
          </cell>
          <cell r="I11441">
            <v>4.5288099999999994E-3</v>
          </cell>
        </row>
        <row r="11442">
          <cell r="A11442">
            <v>2006</v>
          </cell>
          <cell r="B11442" t="str">
            <v>C(0-20,000]</v>
          </cell>
          <cell r="C11442" t="str">
            <v>FOOD, DRINK AND TOBACCO</v>
          </cell>
          <cell r="D11442" t="str">
            <v>Profit</v>
          </cell>
          <cell r="E11442" t="str">
            <v>Mpumalanga</v>
          </cell>
          <cell r="F11442">
            <v>31</v>
          </cell>
          <cell r="G11442">
            <v>14</v>
          </cell>
          <cell r="H11442">
            <v>0.10658999999999998</v>
          </cell>
          <cell r="I11442">
            <v>1.8892200000000001E-2</v>
          </cell>
        </row>
        <row r="11443">
          <cell r="A11443">
            <v>2006</v>
          </cell>
          <cell r="B11443" t="str">
            <v>C(0-20,000]</v>
          </cell>
          <cell r="C11443" t="str">
            <v>FOOD, DRINK AND TOBACCO</v>
          </cell>
          <cell r="D11443" t="str">
            <v>Profit</v>
          </cell>
          <cell r="E11443" t="str">
            <v>North West</v>
          </cell>
          <cell r="F11443">
            <v>31</v>
          </cell>
          <cell r="G11443">
            <v>7</v>
          </cell>
          <cell r="H11443">
            <v>5.1733000000000001E-2</v>
          </cell>
          <cell r="I11443">
            <v>1.172934E-2</v>
          </cell>
        </row>
        <row r="11444">
          <cell r="A11444">
            <v>2006</v>
          </cell>
          <cell r="B11444" t="str">
            <v>C(0-20,000]</v>
          </cell>
          <cell r="C11444" t="str">
            <v>FOOD, DRINK AND TOBACCO</v>
          </cell>
          <cell r="D11444" t="str">
            <v>Profit</v>
          </cell>
          <cell r="E11444" t="str">
            <v>Northern Cape</v>
          </cell>
          <cell r="F11444">
            <v>31</v>
          </cell>
          <cell r="G11444">
            <v>2</v>
          </cell>
          <cell r="H11444">
            <v>4.4209999999999996E-3</v>
          </cell>
          <cell r="I11444">
            <v>8.3520000000000003E-4</v>
          </cell>
        </row>
        <row r="11445">
          <cell r="A11445">
            <v>2006</v>
          </cell>
          <cell r="B11445" t="str">
            <v>C(0-20,000]</v>
          </cell>
          <cell r="C11445" t="str">
            <v>FOOD, DRINK AND TOBACCO</v>
          </cell>
          <cell r="D11445" t="str">
            <v>Profit</v>
          </cell>
          <cell r="E11445" t="str">
            <v>Western Cape</v>
          </cell>
          <cell r="F11445">
            <v>31</v>
          </cell>
          <cell r="G11445">
            <v>35</v>
          </cell>
          <cell r="H11445">
            <v>0.247027</v>
          </cell>
          <cell r="I11445">
            <v>5.5223420000000002E-2</v>
          </cell>
        </row>
        <row r="11446">
          <cell r="A11446">
            <v>2006</v>
          </cell>
          <cell r="B11446" t="str">
            <v>C(0-20,000]</v>
          </cell>
          <cell r="C11446" t="str">
            <v>LEATHER, GOODS AND FUR</v>
          </cell>
          <cell r="D11446" t="str">
            <v>Profit</v>
          </cell>
          <cell r="E11446" t="str">
            <v>Eastern Cape</v>
          </cell>
          <cell r="F11446">
            <v>31</v>
          </cell>
          <cell r="G11446">
            <v>3</v>
          </cell>
          <cell r="H11446">
            <v>1.0887000000000001E-2</v>
          </cell>
          <cell r="I11446">
            <v>3.2533900000000001E-3</v>
          </cell>
        </row>
        <row r="11447">
          <cell r="A11447">
            <v>2006</v>
          </cell>
          <cell r="B11447" t="str">
            <v>C(0-20,000]</v>
          </cell>
          <cell r="C11447" t="str">
            <v>LEATHER, GOODS AND FUR</v>
          </cell>
          <cell r="D11447" t="str">
            <v>Profit</v>
          </cell>
          <cell r="E11447" t="str">
            <v>Gauteng</v>
          </cell>
          <cell r="F11447">
            <v>31</v>
          </cell>
          <cell r="G11447">
            <v>4</v>
          </cell>
          <cell r="H11447">
            <v>3.4180000000000002E-2</v>
          </cell>
          <cell r="I11447">
            <v>6.9353499999999998E-3</v>
          </cell>
        </row>
        <row r="11448">
          <cell r="A11448">
            <v>2006</v>
          </cell>
          <cell r="B11448" t="str">
            <v>C(0-20,000]</v>
          </cell>
          <cell r="C11448" t="str">
            <v>LEATHER, GOODS AND FUR</v>
          </cell>
          <cell r="D11448" t="str">
            <v>Profit</v>
          </cell>
          <cell r="E11448" t="str">
            <v>KwaZulu Natal</v>
          </cell>
          <cell r="F11448">
            <v>31</v>
          </cell>
          <cell r="G11448">
            <v>1</v>
          </cell>
          <cell r="H11448">
            <v>1.175E-2</v>
          </cell>
          <cell r="I11448">
            <v>3.4074999999999999E-3</v>
          </cell>
        </row>
        <row r="11449">
          <cell r="A11449">
            <v>2006</v>
          </cell>
          <cell r="B11449" t="str">
            <v>C(0-20,000]</v>
          </cell>
          <cell r="C11449" t="str">
            <v>LEATHER, GOODS AND FUR</v>
          </cell>
          <cell r="D11449" t="str">
            <v>Profit</v>
          </cell>
          <cell r="E11449" t="str">
            <v>Western Cape</v>
          </cell>
          <cell r="F11449">
            <v>31</v>
          </cell>
          <cell r="G11449">
            <v>2</v>
          </cell>
          <cell r="H11449">
            <v>3.7642000000000002E-2</v>
          </cell>
        </row>
        <row r="11450">
          <cell r="A11450">
            <v>2006</v>
          </cell>
          <cell r="B11450" t="str">
            <v>C(0-20,000]</v>
          </cell>
          <cell r="C11450" t="str">
            <v>LONG TERM INSURANCE</v>
          </cell>
          <cell r="D11450" t="str">
            <v>Profit</v>
          </cell>
          <cell r="E11450" t="str">
            <v>Gauteng</v>
          </cell>
          <cell r="F11450">
            <v>31</v>
          </cell>
          <cell r="G11450">
            <v>1</v>
          </cell>
          <cell r="H11450">
            <v>1.5302E-2</v>
          </cell>
        </row>
        <row r="11451">
          <cell r="A11451">
            <v>2006</v>
          </cell>
          <cell r="B11451" t="str">
            <v>C(0-20,000]</v>
          </cell>
          <cell r="C11451" t="str">
            <v>MACHINERY AND RELATED ITEMS</v>
          </cell>
          <cell r="D11451" t="str">
            <v>Profit</v>
          </cell>
          <cell r="E11451" t="str">
            <v>Eastern Cape</v>
          </cell>
          <cell r="F11451">
            <v>31</v>
          </cell>
          <cell r="G11451">
            <v>9</v>
          </cell>
          <cell r="H11451">
            <v>9.3907999999999991E-2</v>
          </cell>
          <cell r="I11451">
            <v>7.0446799999999993E-3</v>
          </cell>
        </row>
        <row r="11452">
          <cell r="A11452">
            <v>2006</v>
          </cell>
          <cell r="B11452" t="str">
            <v>C(0-20,000]</v>
          </cell>
          <cell r="C11452" t="str">
            <v>MACHINERY AND RELATED ITEMS</v>
          </cell>
          <cell r="D11452" t="str">
            <v>Profit</v>
          </cell>
          <cell r="E11452" t="str">
            <v>Free State</v>
          </cell>
          <cell r="F11452">
            <v>31</v>
          </cell>
          <cell r="G11452">
            <v>5</v>
          </cell>
          <cell r="H11452">
            <v>3.1548E-2</v>
          </cell>
          <cell r="I11452">
            <v>8.5094699999999999E-3</v>
          </cell>
        </row>
        <row r="11453">
          <cell r="A11453">
            <v>2006</v>
          </cell>
          <cell r="B11453" t="str">
            <v>C(0-20,000]</v>
          </cell>
          <cell r="C11453" t="str">
            <v>MACHINERY AND RELATED ITEMS</v>
          </cell>
          <cell r="D11453" t="str">
            <v>Profit</v>
          </cell>
          <cell r="E11453" t="str">
            <v>Gauteng</v>
          </cell>
          <cell r="F11453">
            <v>31</v>
          </cell>
          <cell r="G11453">
            <v>126</v>
          </cell>
          <cell r="H11453">
            <v>1.0521420000000004</v>
          </cell>
          <cell r="I11453">
            <v>0.24452534999999989</v>
          </cell>
        </row>
        <row r="11454">
          <cell r="A11454">
            <v>2006</v>
          </cell>
          <cell r="B11454" t="str">
            <v>C(0-20,000]</v>
          </cell>
          <cell r="C11454" t="str">
            <v>MACHINERY AND RELATED ITEMS</v>
          </cell>
          <cell r="D11454" t="str">
            <v>Profit</v>
          </cell>
          <cell r="E11454" t="str">
            <v>KwaZulu Natal</v>
          </cell>
          <cell r="F11454">
            <v>31</v>
          </cell>
          <cell r="G11454">
            <v>5</v>
          </cell>
          <cell r="H11454">
            <v>3.8554000000000005E-2</v>
          </cell>
          <cell r="I11454">
            <v>4.9670000000000001E-3</v>
          </cell>
        </row>
        <row r="11455">
          <cell r="A11455">
            <v>2006</v>
          </cell>
          <cell r="B11455" t="str">
            <v>C(0-20,000]</v>
          </cell>
          <cell r="C11455" t="str">
            <v>MACHINERY AND RELATED ITEMS</v>
          </cell>
          <cell r="D11455" t="str">
            <v>Profit</v>
          </cell>
          <cell r="E11455" t="str">
            <v>Limpopo</v>
          </cell>
          <cell r="F11455">
            <v>31</v>
          </cell>
          <cell r="G11455">
            <v>1</v>
          </cell>
          <cell r="H11455">
            <v>1.8478000000000001E-2</v>
          </cell>
          <cell r="I11455">
            <v>5.3586199999999997E-3</v>
          </cell>
        </row>
        <row r="11456">
          <cell r="A11456">
            <v>2006</v>
          </cell>
          <cell r="B11456" t="str">
            <v>C(0-20,000]</v>
          </cell>
          <cell r="C11456" t="str">
            <v>MACHINERY AND RELATED ITEMS</v>
          </cell>
          <cell r="D11456" t="str">
            <v>Profit</v>
          </cell>
          <cell r="E11456" t="str">
            <v>Mpumalanga</v>
          </cell>
          <cell r="F11456">
            <v>31</v>
          </cell>
          <cell r="G11456">
            <v>25</v>
          </cell>
          <cell r="H11456">
            <v>0.14854100000000001</v>
          </cell>
          <cell r="I11456">
            <v>2.3297769999999999E-2</v>
          </cell>
        </row>
        <row r="11457">
          <cell r="A11457">
            <v>2006</v>
          </cell>
          <cell r="B11457" t="str">
            <v>C(0-20,000]</v>
          </cell>
          <cell r="C11457" t="str">
            <v>MACHINERY AND RELATED ITEMS</v>
          </cell>
          <cell r="D11457" t="str">
            <v>Profit</v>
          </cell>
          <cell r="E11457" t="str">
            <v>North West</v>
          </cell>
          <cell r="F11457">
            <v>31</v>
          </cell>
          <cell r="G11457">
            <v>4</v>
          </cell>
          <cell r="H11457">
            <v>2.5572999999999999E-2</v>
          </cell>
          <cell r="I11457">
            <v>4.9076700000000003E-3</v>
          </cell>
        </row>
        <row r="11458">
          <cell r="A11458">
            <v>2006</v>
          </cell>
          <cell r="B11458" t="str">
            <v>C(0-20,000]</v>
          </cell>
          <cell r="C11458" t="str">
            <v>MACHINERY AND RELATED ITEMS</v>
          </cell>
          <cell r="D11458" t="str">
            <v>Profit</v>
          </cell>
          <cell r="E11458" t="str">
            <v>Northern Cape</v>
          </cell>
          <cell r="F11458">
            <v>31</v>
          </cell>
          <cell r="G11458">
            <v>4</v>
          </cell>
          <cell r="H11458">
            <v>3.6792000000000005E-2</v>
          </cell>
          <cell r="I11458">
            <v>1.0669730000000001E-2</v>
          </cell>
        </row>
        <row r="11459">
          <cell r="A11459">
            <v>2006</v>
          </cell>
          <cell r="B11459" t="str">
            <v>C(0-20,000]</v>
          </cell>
          <cell r="C11459" t="str">
            <v>MACHINERY AND RELATED ITEMS</v>
          </cell>
          <cell r="D11459" t="str">
            <v>Profit</v>
          </cell>
          <cell r="E11459" t="str">
            <v>Western Cape</v>
          </cell>
          <cell r="F11459">
            <v>31</v>
          </cell>
          <cell r="G11459">
            <v>49</v>
          </cell>
          <cell r="H11459">
            <v>0.41500699999999996</v>
          </cell>
          <cell r="I11459">
            <v>8.203872999999999E-2</v>
          </cell>
        </row>
        <row r="11460">
          <cell r="A11460">
            <v>2006</v>
          </cell>
          <cell r="B11460" t="str">
            <v>C(0-20,000]</v>
          </cell>
          <cell r="C11460" t="str">
            <v>MEDICAL, DENTAL AND HEALTH AND VETERINARY SERVICE</v>
          </cell>
          <cell r="D11460" t="str">
            <v>Profit</v>
          </cell>
          <cell r="E11460" t="str">
            <v>Eastern Cape</v>
          </cell>
          <cell r="F11460">
            <v>31</v>
          </cell>
          <cell r="G11460">
            <v>15</v>
          </cell>
          <cell r="H11460">
            <v>0.13233200000000001</v>
          </cell>
          <cell r="I11460">
            <v>2.6896460000000001E-2</v>
          </cell>
        </row>
        <row r="11461">
          <cell r="A11461">
            <v>2006</v>
          </cell>
          <cell r="B11461" t="str">
            <v>C(0-20,000]</v>
          </cell>
          <cell r="C11461" t="str">
            <v>MEDICAL, DENTAL AND HEALTH AND VETERINARY SERVICE</v>
          </cell>
          <cell r="D11461" t="str">
            <v>Profit</v>
          </cell>
          <cell r="E11461" t="str">
            <v>Free State</v>
          </cell>
          <cell r="F11461">
            <v>31</v>
          </cell>
          <cell r="G11461">
            <v>10</v>
          </cell>
          <cell r="H11461">
            <v>8.6670999999999998E-2</v>
          </cell>
          <cell r="I11461">
            <v>2.4425120000000002E-2</v>
          </cell>
        </row>
        <row r="11462">
          <cell r="A11462">
            <v>2006</v>
          </cell>
          <cell r="B11462" t="str">
            <v>C(0-20,000]</v>
          </cell>
          <cell r="C11462" t="str">
            <v>MEDICAL, DENTAL AND HEALTH AND VETERINARY SERVICE</v>
          </cell>
          <cell r="D11462" t="str">
            <v>Profit</v>
          </cell>
          <cell r="E11462" t="str">
            <v>Gauteng</v>
          </cell>
          <cell r="F11462">
            <v>31</v>
          </cell>
          <cell r="G11462">
            <v>77</v>
          </cell>
          <cell r="H11462">
            <v>0.58008099999999996</v>
          </cell>
          <cell r="I11462">
            <v>0.15397948999999994</v>
          </cell>
        </row>
        <row r="11463">
          <cell r="A11463">
            <v>2006</v>
          </cell>
          <cell r="B11463" t="str">
            <v>C(0-20,000]</v>
          </cell>
          <cell r="C11463" t="str">
            <v>MEDICAL, DENTAL AND HEALTH AND VETERINARY SERVICE</v>
          </cell>
          <cell r="D11463" t="str">
            <v>Profit</v>
          </cell>
          <cell r="E11463" t="str">
            <v>KwaZulu Natal</v>
          </cell>
          <cell r="F11463">
            <v>31</v>
          </cell>
          <cell r="G11463">
            <v>2</v>
          </cell>
          <cell r="H11463">
            <v>2.1795999999999999E-2</v>
          </cell>
          <cell r="I11463">
            <v>1.1753699999999998E-3</v>
          </cell>
        </row>
        <row r="11464">
          <cell r="A11464">
            <v>2006</v>
          </cell>
          <cell r="B11464" t="str">
            <v>C(0-20,000]</v>
          </cell>
          <cell r="C11464" t="str">
            <v>MEDICAL, DENTAL AND HEALTH AND VETERINARY SERVICE</v>
          </cell>
          <cell r="D11464" t="str">
            <v>Profit</v>
          </cell>
          <cell r="E11464" t="str">
            <v>Limpopo</v>
          </cell>
          <cell r="F11464">
            <v>31</v>
          </cell>
          <cell r="G11464">
            <v>3</v>
          </cell>
          <cell r="H11464">
            <v>3.8611000000000006E-2</v>
          </cell>
          <cell r="I11464">
            <v>1.0829699999999999E-3</v>
          </cell>
        </row>
        <row r="11465">
          <cell r="A11465">
            <v>2006</v>
          </cell>
          <cell r="B11465" t="str">
            <v>C(0-20,000]</v>
          </cell>
          <cell r="C11465" t="str">
            <v>MEDICAL, DENTAL AND HEALTH AND VETERINARY SERVICE</v>
          </cell>
          <cell r="D11465" t="str">
            <v>Profit</v>
          </cell>
          <cell r="E11465" t="str">
            <v>Mpumalanga</v>
          </cell>
          <cell r="F11465">
            <v>31</v>
          </cell>
          <cell r="G11465">
            <v>19</v>
          </cell>
          <cell r="H11465">
            <v>0.17680200000000001</v>
          </cell>
          <cell r="I11465">
            <v>3.6935290000000003E-2</v>
          </cell>
        </row>
        <row r="11466">
          <cell r="A11466">
            <v>2006</v>
          </cell>
          <cell r="B11466" t="str">
            <v>C(0-20,000]</v>
          </cell>
          <cell r="C11466" t="str">
            <v>MEDICAL, DENTAL AND HEALTH AND VETERINARY SERVICE</v>
          </cell>
          <cell r="D11466" t="str">
            <v>Profit</v>
          </cell>
          <cell r="E11466" t="str">
            <v>North West</v>
          </cell>
          <cell r="F11466">
            <v>31</v>
          </cell>
          <cell r="G11466">
            <v>5</v>
          </cell>
          <cell r="H11466">
            <v>3.1699999999999999E-2</v>
          </cell>
          <cell r="I11466">
            <v>8.6347500000000001E-3</v>
          </cell>
        </row>
        <row r="11467">
          <cell r="A11467">
            <v>2006</v>
          </cell>
          <cell r="B11467" t="str">
            <v>C(0-20,000]</v>
          </cell>
          <cell r="C11467" t="str">
            <v>MEDICAL, DENTAL AND HEALTH AND VETERINARY SERVICE</v>
          </cell>
          <cell r="D11467" t="str">
            <v>Profit</v>
          </cell>
          <cell r="E11467" t="str">
            <v>Northern Cape</v>
          </cell>
          <cell r="F11467">
            <v>31</v>
          </cell>
          <cell r="G11467">
            <v>1</v>
          </cell>
          <cell r="H11467">
            <v>1.928E-3</v>
          </cell>
          <cell r="I11467">
            <v>5.5911999999999997E-4</v>
          </cell>
        </row>
        <row r="11468">
          <cell r="A11468">
            <v>2006</v>
          </cell>
          <cell r="B11468" t="str">
            <v>C(0-20,000]</v>
          </cell>
          <cell r="C11468" t="str">
            <v>MEDICAL, DENTAL AND HEALTH AND VETERINARY SERVICE</v>
          </cell>
          <cell r="D11468" t="str">
            <v>Profit</v>
          </cell>
          <cell r="E11468" t="str">
            <v>Western Cape</v>
          </cell>
          <cell r="F11468">
            <v>31</v>
          </cell>
          <cell r="G11468">
            <v>57</v>
          </cell>
          <cell r="H11468">
            <v>0.41916699999999996</v>
          </cell>
          <cell r="I11468">
            <v>0.10897005</v>
          </cell>
        </row>
        <row r="11469">
          <cell r="A11469">
            <v>2006</v>
          </cell>
          <cell r="B11469" t="str">
            <v>C(0-20,000]</v>
          </cell>
          <cell r="C11469" t="str">
            <v>METAL</v>
          </cell>
          <cell r="D11469" t="str">
            <v>Profit</v>
          </cell>
          <cell r="E11469" t="str">
            <v>Eastern Cape</v>
          </cell>
          <cell r="F11469">
            <v>31</v>
          </cell>
          <cell r="G11469">
            <v>14</v>
          </cell>
          <cell r="H11469">
            <v>0.110121</v>
          </cell>
          <cell r="I11469">
            <v>7.42313E-3</v>
          </cell>
        </row>
        <row r="11470">
          <cell r="A11470">
            <v>2006</v>
          </cell>
          <cell r="B11470" t="str">
            <v>C(0-20,000]</v>
          </cell>
          <cell r="C11470" t="str">
            <v>METAL</v>
          </cell>
          <cell r="D11470" t="str">
            <v>Profit</v>
          </cell>
          <cell r="E11470" t="str">
            <v>Free State</v>
          </cell>
          <cell r="F11470">
            <v>31</v>
          </cell>
          <cell r="G11470">
            <v>3</v>
          </cell>
          <cell r="H11470">
            <v>2.528E-2</v>
          </cell>
        </row>
        <row r="11471">
          <cell r="A11471">
            <v>2006</v>
          </cell>
          <cell r="B11471" t="str">
            <v>C(0-20,000]</v>
          </cell>
          <cell r="C11471" t="str">
            <v>METAL</v>
          </cell>
          <cell r="D11471" t="str">
            <v>Profit</v>
          </cell>
          <cell r="E11471" t="str">
            <v>Gauteng</v>
          </cell>
          <cell r="F11471">
            <v>31</v>
          </cell>
          <cell r="G11471">
            <v>107</v>
          </cell>
          <cell r="H11471">
            <v>1.0239770000000001</v>
          </cell>
          <cell r="I11471">
            <v>0.22032858999999996</v>
          </cell>
        </row>
        <row r="11472">
          <cell r="A11472">
            <v>2006</v>
          </cell>
          <cell r="B11472" t="str">
            <v>C(0-20,000]</v>
          </cell>
          <cell r="C11472" t="str">
            <v>METAL</v>
          </cell>
          <cell r="D11472" t="str">
            <v>Profit</v>
          </cell>
          <cell r="E11472" t="str">
            <v>KwaZulu Natal</v>
          </cell>
          <cell r="F11472">
            <v>31</v>
          </cell>
          <cell r="G11472">
            <v>5</v>
          </cell>
          <cell r="H11472">
            <v>1.9991999999999999E-2</v>
          </cell>
          <cell r="I11472">
            <v>3.3419000000000001E-3</v>
          </cell>
        </row>
        <row r="11473">
          <cell r="A11473">
            <v>2006</v>
          </cell>
          <cell r="B11473" t="str">
            <v>C(0-20,000]</v>
          </cell>
          <cell r="C11473" t="str">
            <v>METAL</v>
          </cell>
          <cell r="D11473" t="str">
            <v>Profit</v>
          </cell>
          <cell r="E11473" t="str">
            <v>Limpopo</v>
          </cell>
          <cell r="F11473">
            <v>31</v>
          </cell>
          <cell r="G11473">
            <v>6</v>
          </cell>
          <cell r="H11473">
            <v>5.6330999999999992E-2</v>
          </cell>
          <cell r="I11473">
            <v>5.92028E-3</v>
          </cell>
        </row>
        <row r="11474">
          <cell r="A11474">
            <v>2006</v>
          </cell>
          <cell r="B11474" t="str">
            <v>C(0-20,000]</v>
          </cell>
          <cell r="C11474" t="str">
            <v>METAL</v>
          </cell>
          <cell r="D11474" t="str">
            <v>Profit</v>
          </cell>
          <cell r="E11474" t="str">
            <v>Mpumalanga</v>
          </cell>
          <cell r="F11474">
            <v>31</v>
          </cell>
          <cell r="G11474">
            <v>5</v>
          </cell>
          <cell r="H11474">
            <v>3.6790000000000003E-2</v>
          </cell>
          <cell r="I11474">
            <v>3.7155299999999999E-3</v>
          </cell>
        </row>
        <row r="11475">
          <cell r="A11475">
            <v>2006</v>
          </cell>
          <cell r="B11475" t="str">
            <v>C(0-20,000]</v>
          </cell>
          <cell r="C11475" t="str">
            <v>METAL</v>
          </cell>
          <cell r="D11475" t="str">
            <v>Profit</v>
          </cell>
          <cell r="E11475" t="str">
            <v>North West</v>
          </cell>
          <cell r="F11475">
            <v>31</v>
          </cell>
          <cell r="G11475">
            <v>4</v>
          </cell>
          <cell r="H11475">
            <v>5.3377999999999995E-2</v>
          </cell>
          <cell r="I11475">
            <v>6.5070199999999996E-3</v>
          </cell>
        </row>
        <row r="11476">
          <cell r="A11476">
            <v>2006</v>
          </cell>
          <cell r="B11476" t="str">
            <v>C(0-20,000]</v>
          </cell>
          <cell r="C11476" t="str">
            <v>METAL</v>
          </cell>
          <cell r="D11476" t="str">
            <v>Profit</v>
          </cell>
          <cell r="E11476" t="str">
            <v>Northern Cape</v>
          </cell>
          <cell r="F11476">
            <v>31</v>
          </cell>
          <cell r="G11476">
            <v>3</v>
          </cell>
          <cell r="H11476">
            <v>3.3849999999999998E-2</v>
          </cell>
          <cell r="I11476">
            <v>5.8855500000000007E-3</v>
          </cell>
        </row>
        <row r="11477">
          <cell r="A11477">
            <v>2006</v>
          </cell>
          <cell r="B11477" t="str">
            <v>C(0-20,000]</v>
          </cell>
          <cell r="C11477" t="str">
            <v>METAL</v>
          </cell>
          <cell r="D11477" t="str">
            <v>Profit</v>
          </cell>
          <cell r="E11477" t="str">
            <v>Western Cape</v>
          </cell>
          <cell r="F11477">
            <v>31</v>
          </cell>
          <cell r="G11477">
            <v>30</v>
          </cell>
          <cell r="H11477">
            <v>0.31576199999999999</v>
          </cell>
          <cell r="I11477">
            <v>5.6452660000000002E-2</v>
          </cell>
        </row>
        <row r="11478">
          <cell r="A11478">
            <v>2006</v>
          </cell>
          <cell r="B11478" t="str">
            <v>C(0-20,000]</v>
          </cell>
          <cell r="C11478" t="str">
            <v>MINING AND QUARRYING</v>
          </cell>
          <cell r="D11478" t="str">
            <v>Profit</v>
          </cell>
          <cell r="E11478" t="str">
            <v>Eastern Cape</v>
          </cell>
          <cell r="F11478">
            <v>31</v>
          </cell>
          <cell r="G11478">
            <v>3</v>
          </cell>
          <cell r="H11478">
            <v>2.2258E-2</v>
          </cell>
          <cell r="I11478">
            <v>5.0854400000000001E-3</v>
          </cell>
        </row>
        <row r="11479">
          <cell r="A11479">
            <v>2006</v>
          </cell>
          <cell r="B11479" t="str">
            <v>C(0-20,000]</v>
          </cell>
          <cell r="C11479" t="str">
            <v>MINING AND QUARRYING</v>
          </cell>
          <cell r="D11479" t="str">
            <v>Profit</v>
          </cell>
          <cell r="E11479" t="str">
            <v>Free State</v>
          </cell>
          <cell r="F11479">
            <v>31</v>
          </cell>
          <cell r="G11479">
            <v>2</v>
          </cell>
          <cell r="H11479">
            <v>2.7242000000000002E-2</v>
          </cell>
          <cell r="I11479">
            <v>7.9006099999999989E-3</v>
          </cell>
        </row>
        <row r="11480">
          <cell r="A11480">
            <v>2006</v>
          </cell>
          <cell r="B11480" t="str">
            <v>C(0-20,000]</v>
          </cell>
          <cell r="C11480" t="str">
            <v>MINING AND QUARRYING</v>
          </cell>
          <cell r="D11480" t="str">
            <v>Profit</v>
          </cell>
          <cell r="E11480" t="str">
            <v>Gauteng</v>
          </cell>
          <cell r="F11480">
            <v>31</v>
          </cell>
          <cell r="G11480">
            <v>7</v>
          </cell>
          <cell r="H11480">
            <v>6.5218999999999999E-2</v>
          </cell>
          <cell r="I11480">
            <v>1.191175E-2</v>
          </cell>
        </row>
        <row r="11481">
          <cell r="A11481">
            <v>2006</v>
          </cell>
          <cell r="B11481" t="str">
            <v>C(0-20,000]</v>
          </cell>
          <cell r="C11481" t="str">
            <v>MINING AND QUARRYING</v>
          </cell>
          <cell r="D11481" t="str">
            <v>Profit</v>
          </cell>
          <cell r="E11481" t="str">
            <v>KwaZulu Natal</v>
          </cell>
          <cell r="F11481">
            <v>31</v>
          </cell>
          <cell r="G11481">
            <v>1</v>
          </cell>
          <cell r="H11481">
            <v>1.2780000000000001E-3</v>
          </cell>
        </row>
        <row r="11482">
          <cell r="A11482">
            <v>2006</v>
          </cell>
          <cell r="B11482" t="str">
            <v>C(0-20,000]</v>
          </cell>
          <cell r="C11482" t="str">
            <v>MINING AND QUARRYING</v>
          </cell>
          <cell r="D11482" t="str">
            <v>Profit</v>
          </cell>
          <cell r="E11482" t="str">
            <v>Limpopo</v>
          </cell>
          <cell r="F11482">
            <v>31</v>
          </cell>
          <cell r="G11482">
            <v>2</v>
          </cell>
          <cell r="H11482">
            <v>1.4348E-2</v>
          </cell>
          <cell r="I11482">
            <v>4.1609200000000002E-3</v>
          </cell>
        </row>
        <row r="11483">
          <cell r="A11483">
            <v>2006</v>
          </cell>
          <cell r="B11483" t="str">
            <v>C(0-20,000]</v>
          </cell>
          <cell r="C11483" t="str">
            <v>MINING AND QUARRYING</v>
          </cell>
          <cell r="D11483" t="str">
            <v>Profit</v>
          </cell>
          <cell r="E11483" t="str">
            <v>Mpumalanga</v>
          </cell>
          <cell r="F11483">
            <v>31</v>
          </cell>
          <cell r="G11483">
            <v>3</v>
          </cell>
          <cell r="H11483">
            <v>3.5534999999999997E-2</v>
          </cell>
          <cell r="I11483">
            <v>4.4979000000000004E-4</v>
          </cell>
        </row>
        <row r="11484">
          <cell r="A11484">
            <v>2006</v>
          </cell>
          <cell r="B11484" t="str">
            <v>C(0-20,000]</v>
          </cell>
          <cell r="C11484" t="str">
            <v>MINING AND QUARRYING</v>
          </cell>
          <cell r="D11484" t="str">
            <v>Profit</v>
          </cell>
          <cell r="E11484" t="str">
            <v>North West</v>
          </cell>
          <cell r="F11484">
            <v>31</v>
          </cell>
          <cell r="G11484">
            <v>4</v>
          </cell>
          <cell r="H11484">
            <v>5.4860000000000004E-3</v>
          </cell>
          <cell r="I11484">
            <v>1.5909400000000001E-3</v>
          </cell>
        </row>
        <row r="11485">
          <cell r="A11485">
            <v>2006</v>
          </cell>
          <cell r="B11485" t="str">
            <v>C(0-20,000]</v>
          </cell>
          <cell r="C11485" t="str">
            <v>MINING AND QUARRYING</v>
          </cell>
          <cell r="D11485" t="str">
            <v>Profit</v>
          </cell>
          <cell r="E11485" t="str">
            <v>Northern Cape</v>
          </cell>
          <cell r="F11485">
            <v>31</v>
          </cell>
          <cell r="G11485">
            <v>2</v>
          </cell>
          <cell r="H11485">
            <v>4.6110000000000005E-3</v>
          </cell>
          <cell r="I11485">
            <v>1.33731E-3</v>
          </cell>
        </row>
        <row r="11486">
          <cell r="A11486">
            <v>2006</v>
          </cell>
          <cell r="B11486" t="str">
            <v>C(0-20,000]</v>
          </cell>
          <cell r="C11486" t="str">
            <v>MINING AND QUARRYING</v>
          </cell>
          <cell r="D11486" t="str">
            <v>Profit</v>
          </cell>
          <cell r="E11486" t="str">
            <v>Western Cape</v>
          </cell>
          <cell r="F11486">
            <v>31</v>
          </cell>
          <cell r="G11486">
            <v>4</v>
          </cell>
          <cell r="H11486">
            <v>2.7338999999999999E-2</v>
          </cell>
          <cell r="I11486">
            <v>7.9283099999999992E-3</v>
          </cell>
        </row>
        <row r="11487">
          <cell r="A11487">
            <v>2006</v>
          </cell>
          <cell r="B11487" t="str">
            <v>C(0-20,000]</v>
          </cell>
          <cell r="C11487" t="str">
            <v>NORMAL INCOME PER IRP5</v>
          </cell>
          <cell r="D11487" t="str">
            <v>Profit</v>
          </cell>
          <cell r="E11487" t="str">
            <v>Gauteng</v>
          </cell>
          <cell r="F11487">
            <v>31</v>
          </cell>
          <cell r="G11487">
            <v>1</v>
          </cell>
          <cell r="H11487">
            <v>1.2400000000000001E-4</v>
          </cell>
          <cell r="I11487">
            <v>3.6130000000000001E-5</v>
          </cell>
        </row>
        <row r="11488">
          <cell r="A11488">
            <v>2006</v>
          </cell>
          <cell r="B11488" t="str">
            <v>C(0-20,000]</v>
          </cell>
          <cell r="C11488" t="str">
            <v>NORMAL INCOME PER IRP5</v>
          </cell>
          <cell r="D11488" t="str">
            <v>Profit</v>
          </cell>
          <cell r="E11488" t="str">
            <v>Limpopo</v>
          </cell>
          <cell r="F11488">
            <v>31</v>
          </cell>
          <cell r="G11488">
            <v>1</v>
          </cell>
          <cell r="H11488">
            <v>7.4250000000000002E-3</v>
          </cell>
          <cell r="I11488">
            <v>2.1532500000000002E-3</v>
          </cell>
        </row>
        <row r="11489">
          <cell r="A11489">
            <v>2006</v>
          </cell>
          <cell r="B11489" t="str">
            <v>C(0-20,000]</v>
          </cell>
          <cell r="C11489" t="str">
            <v>NORMAL INCOME PER IRP5</v>
          </cell>
          <cell r="D11489" t="str">
            <v>Profit</v>
          </cell>
          <cell r="E11489" t="str">
            <v>Western Cape</v>
          </cell>
          <cell r="F11489">
            <v>31</v>
          </cell>
          <cell r="G11489">
            <v>2</v>
          </cell>
          <cell r="H11489">
            <v>6.4019999999999997E-3</v>
          </cell>
          <cell r="I11489">
            <v>1.85658E-3</v>
          </cell>
        </row>
        <row r="11490">
          <cell r="A11490">
            <v>2006</v>
          </cell>
          <cell r="B11490" t="str">
            <v>C(0-20,000]</v>
          </cell>
          <cell r="C11490" t="str">
            <v>OTHER MANUFACTURING INDUSTRIES</v>
          </cell>
          <cell r="D11490" t="str">
            <v>Profit</v>
          </cell>
          <cell r="E11490" t="str">
            <v>Eastern Cape</v>
          </cell>
          <cell r="F11490">
            <v>31</v>
          </cell>
          <cell r="G11490">
            <v>14</v>
          </cell>
          <cell r="H11490">
            <v>0.116536</v>
          </cell>
          <cell r="I11490">
            <v>1.420251E-2</v>
          </cell>
        </row>
        <row r="11491">
          <cell r="A11491">
            <v>2006</v>
          </cell>
          <cell r="B11491" t="str">
            <v>C(0-20,000]</v>
          </cell>
          <cell r="C11491" t="str">
            <v>OTHER MANUFACTURING INDUSTRIES</v>
          </cell>
          <cell r="D11491" t="str">
            <v>Profit</v>
          </cell>
          <cell r="E11491" t="str">
            <v>Free State</v>
          </cell>
          <cell r="F11491">
            <v>31</v>
          </cell>
          <cell r="G11491">
            <v>12</v>
          </cell>
          <cell r="H11491">
            <v>8.7874999999999995E-2</v>
          </cell>
          <cell r="I11491">
            <v>2.0686279999999998E-2</v>
          </cell>
        </row>
        <row r="11492">
          <cell r="A11492">
            <v>2006</v>
          </cell>
          <cell r="B11492" t="str">
            <v>C(0-20,000]</v>
          </cell>
          <cell r="C11492" t="str">
            <v>OTHER MANUFACTURING INDUSTRIES</v>
          </cell>
          <cell r="D11492" t="str">
            <v>Profit</v>
          </cell>
          <cell r="E11492" t="str">
            <v>Gauteng</v>
          </cell>
          <cell r="F11492">
            <v>31</v>
          </cell>
          <cell r="G11492">
            <v>222</v>
          </cell>
          <cell r="H11492">
            <v>1.5623050000000007</v>
          </cell>
          <cell r="I11492">
            <v>0.33609967999999973</v>
          </cell>
        </row>
        <row r="11493">
          <cell r="A11493">
            <v>2006</v>
          </cell>
          <cell r="B11493" t="str">
            <v>C(0-20,000]</v>
          </cell>
          <cell r="C11493" t="str">
            <v>OTHER MANUFACTURING INDUSTRIES</v>
          </cell>
          <cell r="D11493" t="str">
            <v>Profit</v>
          </cell>
          <cell r="E11493" t="str">
            <v>KwaZulu Natal</v>
          </cell>
          <cell r="F11493">
            <v>31</v>
          </cell>
          <cell r="G11493">
            <v>9</v>
          </cell>
          <cell r="H11493">
            <v>6.7526000000000003E-2</v>
          </cell>
          <cell r="I11493">
            <v>1.242568E-2</v>
          </cell>
        </row>
        <row r="11494">
          <cell r="A11494">
            <v>2006</v>
          </cell>
          <cell r="B11494" t="str">
            <v>C(0-20,000]</v>
          </cell>
          <cell r="C11494" t="str">
            <v>OTHER MANUFACTURING INDUSTRIES</v>
          </cell>
          <cell r="D11494" t="str">
            <v>Profit</v>
          </cell>
          <cell r="E11494" t="str">
            <v>Limpopo</v>
          </cell>
          <cell r="F11494">
            <v>31</v>
          </cell>
          <cell r="G11494">
            <v>12</v>
          </cell>
          <cell r="H11494">
            <v>6.6192000000000001E-2</v>
          </cell>
          <cell r="I11494">
            <v>1.2947519999999999E-2</v>
          </cell>
        </row>
        <row r="11495">
          <cell r="A11495">
            <v>2006</v>
          </cell>
          <cell r="B11495" t="str">
            <v>C(0-20,000]</v>
          </cell>
          <cell r="C11495" t="str">
            <v>OTHER MANUFACTURING INDUSTRIES</v>
          </cell>
          <cell r="D11495" t="str">
            <v>Profit</v>
          </cell>
          <cell r="E11495" t="str">
            <v>Mpumalanga</v>
          </cell>
          <cell r="F11495">
            <v>31</v>
          </cell>
          <cell r="G11495">
            <v>15</v>
          </cell>
          <cell r="H11495">
            <v>0.104541</v>
          </cell>
          <cell r="I11495">
            <v>1.822853E-2</v>
          </cell>
        </row>
        <row r="11496">
          <cell r="A11496">
            <v>2006</v>
          </cell>
          <cell r="B11496" t="str">
            <v>C(0-20,000]</v>
          </cell>
          <cell r="C11496" t="str">
            <v>OTHER MANUFACTURING INDUSTRIES</v>
          </cell>
          <cell r="D11496" t="str">
            <v>Profit</v>
          </cell>
          <cell r="E11496" t="str">
            <v>North West</v>
          </cell>
          <cell r="F11496">
            <v>31</v>
          </cell>
          <cell r="G11496">
            <v>6</v>
          </cell>
          <cell r="H11496">
            <v>3.4800000000000005E-2</v>
          </cell>
          <cell r="I11496">
            <v>6.3362100000000001E-3</v>
          </cell>
        </row>
        <row r="11497">
          <cell r="A11497">
            <v>2006</v>
          </cell>
          <cell r="B11497" t="str">
            <v>C(0-20,000]</v>
          </cell>
          <cell r="C11497" t="str">
            <v>OTHER MANUFACTURING INDUSTRIES</v>
          </cell>
          <cell r="D11497" t="str">
            <v>Profit</v>
          </cell>
          <cell r="E11497" t="str">
            <v>Western Cape</v>
          </cell>
          <cell r="F11497">
            <v>31</v>
          </cell>
          <cell r="G11497">
            <v>56</v>
          </cell>
          <cell r="H11497">
            <v>0.47535000000000005</v>
          </cell>
          <cell r="I11497">
            <v>9.5721100000000003E-2</v>
          </cell>
        </row>
        <row r="11498">
          <cell r="A11498">
            <v>2006</v>
          </cell>
          <cell r="B11498" t="str">
            <v>C(0-20,000]</v>
          </cell>
          <cell r="C11498" t="str">
            <v>PAPER, PRINTING AND PUBLISHING</v>
          </cell>
          <cell r="D11498" t="str">
            <v>Profit</v>
          </cell>
          <cell r="E11498" t="str">
            <v>Eastern Cape</v>
          </cell>
          <cell r="F11498">
            <v>31</v>
          </cell>
          <cell r="G11498">
            <v>9</v>
          </cell>
          <cell r="H11498">
            <v>4.9767000000000006E-2</v>
          </cell>
        </row>
        <row r="11499">
          <cell r="A11499">
            <v>2006</v>
          </cell>
          <cell r="B11499" t="str">
            <v>C(0-20,000]</v>
          </cell>
          <cell r="C11499" t="str">
            <v>PAPER, PRINTING AND PUBLISHING</v>
          </cell>
          <cell r="D11499" t="str">
            <v>Profit</v>
          </cell>
          <cell r="E11499" t="str">
            <v>Free State</v>
          </cell>
          <cell r="F11499">
            <v>31</v>
          </cell>
          <cell r="G11499">
            <v>2</v>
          </cell>
          <cell r="H11499">
            <v>2.6876000000000001E-2</v>
          </cell>
          <cell r="I11499">
            <v>7.7940400000000003E-3</v>
          </cell>
        </row>
        <row r="11500">
          <cell r="A11500">
            <v>2006</v>
          </cell>
          <cell r="B11500" t="str">
            <v>C(0-20,000]</v>
          </cell>
          <cell r="C11500" t="str">
            <v>PAPER, PRINTING AND PUBLISHING</v>
          </cell>
          <cell r="D11500" t="str">
            <v>Profit</v>
          </cell>
          <cell r="E11500" t="str">
            <v>Gauteng</v>
          </cell>
          <cell r="F11500">
            <v>31</v>
          </cell>
          <cell r="G11500">
            <v>67</v>
          </cell>
          <cell r="H11500">
            <v>0.57186200000000009</v>
          </cell>
          <cell r="I11500">
            <v>0.11916988000000001</v>
          </cell>
        </row>
        <row r="11501">
          <cell r="A11501">
            <v>2006</v>
          </cell>
          <cell r="B11501" t="str">
            <v>C(0-20,000]</v>
          </cell>
          <cell r="C11501" t="str">
            <v>PAPER, PRINTING AND PUBLISHING</v>
          </cell>
          <cell r="D11501" t="str">
            <v>Profit</v>
          </cell>
          <cell r="E11501" t="str">
            <v>KwaZulu Natal</v>
          </cell>
          <cell r="F11501">
            <v>31</v>
          </cell>
          <cell r="G11501">
            <v>7</v>
          </cell>
          <cell r="H11501">
            <v>6.1952999999999994E-2</v>
          </cell>
          <cell r="I11501">
            <v>1.1281000000000001E-2</v>
          </cell>
        </row>
        <row r="11502">
          <cell r="A11502">
            <v>2006</v>
          </cell>
          <cell r="B11502" t="str">
            <v>C(0-20,000]</v>
          </cell>
          <cell r="C11502" t="str">
            <v>PAPER, PRINTING AND PUBLISHING</v>
          </cell>
          <cell r="D11502" t="str">
            <v>Profit</v>
          </cell>
          <cell r="E11502" t="str">
            <v>Limpopo</v>
          </cell>
          <cell r="F11502">
            <v>31</v>
          </cell>
          <cell r="G11502">
            <v>3</v>
          </cell>
          <cell r="H11502">
            <v>3.7547999999999998E-2</v>
          </cell>
          <cell r="I11502">
            <v>7.4699899999999993E-3</v>
          </cell>
        </row>
        <row r="11503">
          <cell r="A11503">
            <v>2006</v>
          </cell>
          <cell r="B11503" t="str">
            <v>C(0-20,000]</v>
          </cell>
          <cell r="C11503" t="str">
            <v>PAPER, PRINTING AND PUBLISHING</v>
          </cell>
          <cell r="D11503" t="str">
            <v>Profit</v>
          </cell>
          <cell r="E11503" t="str">
            <v>Mpumalanga</v>
          </cell>
          <cell r="F11503">
            <v>31</v>
          </cell>
          <cell r="G11503">
            <v>3</v>
          </cell>
          <cell r="H11503">
            <v>2.2689000000000001E-2</v>
          </cell>
          <cell r="I11503">
            <v>7.1679199999999995E-3</v>
          </cell>
        </row>
        <row r="11504">
          <cell r="A11504">
            <v>2006</v>
          </cell>
          <cell r="B11504" t="str">
            <v>C(0-20,000]</v>
          </cell>
          <cell r="C11504" t="str">
            <v>PAPER, PRINTING AND PUBLISHING</v>
          </cell>
          <cell r="D11504" t="str">
            <v>Profit</v>
          </cell>
          <cell r="E11504" t="str">
            <v>North West</v>
          </cell>
          <cell r="F11504">
            <v>31</v>
          </cell>
          <cell r="G11504">
            <v>3</v>
          </cell>
          <cell r="H11504">
            <v>3.8174E-2</v>
          </cell>
          <cell r="I11504">
            <v>2.5441700000000001E-3</v>
          </cell>
        </row>
        <row r="11505">
          <cell r="A11505">
            <v>2006</v>
          </cell>
          <cell r="B11505" t="str">
            <v>C(0-20,000]</v>
          </cell>
          <cell r="C11505" t="str">
            <v>PAPER, PRINTING AND PUBLISHING</v>
          </cell>
          <cell r="D11505" t="str">
            <v>Profit</v>
          </cell>
          <cell r="E11505" t="str">
            <v>Western Cape</v>
          </cell>
          <cell r="F11505">
            <v>31</v>
          </cell>
          <cell r="G11505">
            <v>40</v>
          </cell>
          <cell r="H11505">
            <v>0.27417300000000006</v>
          </cell>
          <cell r="I11505">
            <v>4.4276380000000004E-2</v>
          </cell>
        </row>
        <row r="11506">
          <cell r="A11506">
            <v>2006</v>
          </cell>
          <cell r="B11506" t="str">
            <v>C(0-20,000]</v>
          </cell>
          <cell r="C11506" t="str">
            <v>PERSONAL AND HOUSEHOLD SERVICES</v>
          </cell>
          <cell r="D11506" t="str">
            <v>Profit</v>
          </cell>
          <cell r="E11506" t="str">
            <v>Eastern Cape</v>
          </cell>
          <cell r="F11506">
            <v>31</v>
          </cell>
          <cell r="G11506">
            <v>19</v>
          </cell>
          <cell r="H11506">
            <v>0.165273</v>
          </cell>
          <cell r="I11506">
            <v>2.1364890000000001E-2</v>
          </cell>
        </row>
        <row r="11507">
          <cell r="A11507">
            <v>2006</v>
          </cell>
          <cell r="B11507" t="str">
            <v>C(0-20,000]</v>
          </cell>
          <cell r="C11507" t="str">
            <v>PERSONAL AND HOUSEHOLD SERVICES</v>
          </cell>
          <cell r="D11507" t="str">
            <v>Profit</v>
          </cell>
          <cell r="E11507" t="str">
            <v>Free State</v>
          </cell>
          <cell r="F11507">
            <v>31</v>
          </cell>
          <cell r="G11507">
            <v>4</v>
          </cell>
          <cell r="H11507">
            <v>1.7517000000000001E-2</v>
          </cell>
          <cell r="I11507">
            <v>3.19E-4</v>
          </cell>
        </row>
        <row r="11508">
          <cell r="A11508">
            <v>2006</v>
          </cell>
          <cell r="B11508" t="str">
            <v>C(0-20,000]</v>
          </cell>
          <cell r="C11508" t="str">
            <v>PERSONAL AND HOUSEHOLD SERVICES</v>
          </cell>
          <cell r="D11508" t="str">
            <v>Profit</v>
          </cell>
          <cell r="E11508" t="str">
            <v>Gauteng</v>
          </cell>
          <cell r="F11508">
            <v>31</v>
          </cell>
          <cell r="G11508">
            <v>170</v>
          </cell>
          <cell r="H11508">
            <v>1.0596310000000004</v>
          </cell>
          <cell r="I11508">
            <v>0.19359532000000002</v>
          </cell>
        </row>
        <row r="11509">
          <cell r="A11509">
            <v>2006</v>
          </cell>
          <cell r="B11509" t="str">
            <v>C(0-20,000]</v>
          </cell>
          <cell r="C11509" t="str">
            <v>PERSONAL AND HOUSEHOLD SERVICES</v>
          </cell>
          <cell r="D11509" t="str">
            <v>Profit</v>
          </cell>
          <cell r="E11509" t="str">
            <v>KwaZulu Natal</v>
          </cell>
          <cell r="F11509">
            <v>31</v>
          </cell>
          <cell r="G11509">
            <v>7</v>
          </cell>
          <cell r="H11509">
            <v>5.2068999999999997E-2</v>
          </cell>
          <cell r="I11509">
            <v>6.1538800000000005E-3</v>
          </cell>
        </row>
        <row r="11510">
          <cell r="A11510">
            <v>2006</v>
          </cell>
          <cell r="B11510" t="str">
            <v>C(0-20,000]</v>
          </cell>
          <cell r="C11510" t="str">
            <v>PERSONAL AND HOUSEHOLD SERVICES</v>
          </cell>
          <cell r="D11510" t="str">
            <v>Profit</v>
          </cell>
          <cell r="E11510" t="str">
            <v>Limpopo</v>
          </cell>
          <cell r="F11510">
            <v>31</v>
          </cell>
          <cell r="G11510">
            <v>19</v>
          </cell>
          <cell r="H11510">
            <v>9.2357999999999996E-2</v>
          </cell>
          <cell r="I11510">
            <v>1.6279979999999999E-2</v>
          </cell>
        </row>
        <row r="11511">
          <cell r="A11511">
            <v>2006</v>
          </cell>
          <cell r="B11511" t="str">
            <v>C(0-20,000]</v>
          </cell>
          <cell r="C11511" t="str">
            <v>PERSONAL AND HOUSEHOLD SERVICES</v>
          </cell>
          <cell r="D11511" t="str">
            <v>Profit</v>
          </cell>
          <cell r="E11511" t="str">
            <v>Mpumalanga</v>
          </cell>
          <cell r="F11511">
            <v>31</v>
          </cell>
          <cell r="G11511">
            <v>41</v>
          </cell>
          <cell r="H11511">
            <v>0.26267399999999996</v>
          </cell>
          <cell r="I11511">
            <v>5.4931239999999999E-2</v>
          </cell>
        </row>
        <row r="11512">
          <cell r="A11512">
            <v>2006</v>
          </cell>
          <cell r="B11512" t="str">
            <v>C(0-20,000]</v>
          </cell>
          <cell r="C11512" t="str">
            <v>PERSONAL AND HOUSEHOLD SERVICES</v>
          </cell>
          <cell r="D11512" t="str">
            <v>Profit</v>
          </cell>
          <cell r="E11512" t="str">
            <v>North West</v>
          </cell>
          <cell r="F11512">
            <v>31</v>
          </cell>
          <cell r="G11512">
            <v>10</v>
          </cell>
          <cell r="H11512">
            <v>3.2477000000000006E-2</v>
          </cell>
          <cell r="I11512">
            <v>3.1898199999999999E-3</v>
          </cell>
        </row>
        <row r="11513">
          <cell r="A11513">
            <v>2006</v>
          </cell>
          <cell r="B11513" t="str">
            <v>C(0-20,000]</v>
          </cell>
          <cell r="C11513" t="str">
            <v>PERSONAL AND HOUSEHOLD SERVICES</v>
          </cell>
          <cell r="D11513" t="str">
            <v>Profit</v>
          </cell>
          <cell r="E11513" t="str">
            <v>Northern Cape</v>
          </cell>
          <cell r="F11513">
            <v>31</v>
          </cell>
          <cell r="G11513">
            <v>4</v>
          </cell>
          <cell r="H11513">
            <v>3.0438E-2</v>
          </cell>
          <cell r="I11513">
            <v>5.4836100000000007E-3</v>
          </cell>
        </row>
        <row r="11514">
          <cell r="A11514">
            <v>2006</v>
          </cell>
          <cell r="B11514" t="str">
            <v>C(0-20,000]</v>
          </cell>
          <cell r="C11514" t="str">
            <v>PERSONAL AND HOUSEHOLD SERVICES</v>
          </cell>
          <cell r="D11514" t="str">
            <v>Profit</v>
          </cell>
          <cell r="E11514" t="str">
            <v>Western Cape</v>
          </cell>
          <cell r="F11514">
            <v>31</v>
          </cell>
          <cell r="G11514">
            <v>33</v>
          </cell>
          <cell r="H11514">
            <v>0.24371899999999999</v>
          </cell>
          <cell r="I11514">
            <v>4.1414059999999996E-2</v>
          </cell>
        </row>
        <row r="11515">
          <cell r="A11515">
            <v>2006</v>
          </cell>
          <cell r="B11515" t="str">
            <v>C(0-20,000]</v>
          </cell>
          <cell r="C11515" t="str">
            <v>RECREATIONAL AND CULTURAL SERVICES</v>
          </cell>
          <cell r="D11515" t="str">
            <v>Profit</v>
          </cell>
          <cell r="E11515" t="str">
            <v>Eastern Cape</v>
          </cell>
          <cell r="F11515">
            <v>31</v>
          </cell>
          <cell r="G11515">
            <v>6</v>
          </cell>
          <cell r="H11515">
            <v>8.7039999999999999E-3</v>
          </cell>
          <cell r="I11515">
            <v>2.7312199999999999E-3</v>
          </cell>
        </row>
        <row r="11516">
          <cell r="A11516">
            <v>2006</v>
          </cell>
          <cell r="B11516" t="str">
            <v>C(0-20,000]</v>
          </cell>
          <cell r="C11516" t="str">
            <v>RECREATIONAL AND CULTURAL SERVICES</v>
          </cell>
          <cell r="D11516" t="str">
            <v>Profit</v>
          </cell>
          <cell r="E11516" t="str">
            <v>Free State</v>
          </cell>
          <cell r="F11516">
            <v>31</v>
          </cell>
          <cell r="G11516">
            <v>5</v>
          </cell>
          <cell r="H11516">
            <v>3.0964999999999999E-2</v>
          </cell>
          <cell r="I11516">
            <v>9.8403299999999996E-3</v>
          </cell>
        </row>
        <row r="11517">
          <cell r="A11517">
            <v>2006</v>
          </cell>
          <cell r="B11517" t="str">
            <v>C(0-20,000]</v>
          </cell>
          <cell r="C11517" t="str">
            <v>RECREATIONAL AND CULTURAL SERVICES</v>
          </cell>
          <cell r="D11517" t="str">
            <v>Profit</v>
          </cell>
          <cell r="E11517" t="str">
            <v>Gauteng</v>
          </cell>
          <cell r="F11517">
            <v>31</v>
          </cell>
          <cell r="G11517">
            <v>87</v>
          </cell>
          <cell r="H11517">
            <v>0.60898699999999983</v>
          </cell>
          <cell r="I11517">
            <v>0.13459228000000004</v>
          </cell>
        </row>
        <row r="11518">
          <cell r="A11518">
            <v>2006</v>
          </cell>
          <cell r="B11518" t="str">
            <v>C(0-20,000]</v>
          </cell>
          <cell r="C11518" t="str">
            <v>RECREATIONAL AND CULTURAL SERVICES</v>
          </cell>
          <cell r="D11518" t="str">
            <v>Profit</v>
          </cell>
          <cell r="E11518" t="str">
            <v>KwaZulu Natal</v>
          </cell>
          <cell r="F11518">
            <v>31</v>
          </cell>
          <cell r="G11518">
            <v>1</v>
          </cell>
          <cell r="H11518">
            <v>6.816E-3</v>
          </cell>
          <cell r="I11518">
            <v>1.97664E-3</v>
          </cell>
        </row>
        <row r="11519">
          <cell r="A11519">
            <v>2006</v>
          </cell>
          <cell r="B11519" t="str">
            <v>C(0-20,000]</v>
          </cell>
          <cell r="C11519" t="str">
            <v>RECREATIONAL AND CULTURAL SERVICES</v>
          </cell>
          <cell r="D11519" t="str">
            <v>Profit</v>
          </cell>
          <cell r="E11519" t="str">
            <v>Limpopo</v>
          </cell>
          <cell r="F11519">
            <v>31</v>
          </cell>
          <cell r="G11519">
            <v>3</v>
          </cell>
          <cell r="H11519">
            <v>1.5219999999999999E-3</v>
          </cell>
          <cell r="I11519">
            <v>4.6440000000000001E-4</v>
          </cell>
        </row>
        <row r="11520">
          <cell r="A11520">
            <v>2006</v>
          </cell>
          <cell r="B11520" t="str">
            <v>C(0-20,000]</v>
          </cell>
          <cell r="C11520" t="str">
            <v>RECREATIONAL AND CULTURAL SERVICES</v>
          </cell>
          <cell r="D11520" t="str">
            <v>Profit</v>
          </cell>
          <cell r="E11520" t="str">
            <v>Mpumalanga</v>
          </cell>
          <cell r="F11520">
            <v>31</v>
          </cell>
          <cell r="G11520">
            <v>11</v>
          </cell>
          <cell r="H11520">
            <v>7.3860000000000009E-2</v>
          </cell>
          <cell r="I11520">
            <v>1.232047E-2</v>
          </cell>
        </row>
        <row r="11521">
          <cell r="A11521">
            <v>2006</v>
          </cell>
          <cell r="B11521" t="str">
            <v>C(0-20,000]</v>
          </cell>
          <cell r="C11521" t="str">
            <v>RECREATIONAL AND CULTURAL SERVICES</v>
          </cell>
          <cell r="D11521" t="str">
            <v>Profit</v>
          </cell>
          <cell r="E11521" t="str">
            <v>North West</v>
          </cell>
          <cell r="F11521">
            <v>31</v>
          </cell>
          <cell r="G11521">
            <v>1</v>
          </cell>
          <cell r="H11521">
            <v>7.607E-3</v>
          </cell>
          <cell r="I11521">
            <v>2.2060300000000003E-3</v>
          </cell>
        </row>
        <row r="11522">
          <cell r="A11522">
            <v>2006</v>
          </cell>
          <cell r="B11522" t="str">
            <v>C(0-20,000]</v>
          </cell>
          <cell r="C11522" t="str">
            <v>RECREATIONAL AND CULTURAL SERVICES</v>
          </cell>
          <cell r="D11522" t="str">
            <v>Profit</v>
          </cell>
          <cell r="E11522" t="str">
            <v>Western Cape</v>
          </cell>
          <cell r="F11522">
            <v>31</v>
          </cell>
          <cell r="G11522">
            <v>45</v>
          </cell>
          <cell r="H11522">
            <v>0.27928000000000008</v>
          </cell>
          <cell r="I11522">
            <v>5.105160999999999E-2</v>
          </cell>
        </row>
        <row r="11523">
          <cell r="A11523">
            <v>2006</v>
          </cell>
          <cell r="B11523" t="str">
            <v>C(0-20,000]</v>
          </cell>
          <cell r="C11523" t="str">
            <v>RESEARCH AND SCIENTIFIC INSTITUTES</v>
          </cell>
          <cell r="D11523" t="str">
            <v>Profit</v>
          </cell>
          <cell r="E11523" t="str">
            <v>Eastern Cape</v>
          </cell>
          <cell r="F11523">
            <v>31</v>
          </cell>
          <cell r="G11523">
            <v>2</v>
          </cell>
          <cell r="H11523">
            <v>2.4200000000000003E-3</v>
          </cell>
          <cell r="I11523">
            <v>4.9850999999999997E-4</v>
          </cell>
        </row>
        <row r="11524">
          <cell r="A11524">
            <v>2006</v>
          </cell>
          <cell r="B11524" t="str">
            <v>C(0-20,000]</v>
          </cell>
          <cell r="C11524" t="str">
            <v>RESEARCH AND SCIENTIFIC INSTITUTES</v>
          </cell>
          <cell r="D11524" t="str">
            <v>Profit</v>
          </cell>
          <cell r="E11524" t="str">
            <v>Free State</v>
          </cell>
          <cell r="F11524">
            <v>31</v>
          </cell>
          <cell r="G11524">
            <v>1</v>
          </cell>
          <cell r="H11524">
            <v>2.1069999999999999E-3</v>
          </cell>
        </row>
        <row r="11525">
          <cell r="A11525">
            <v>2006</v>
          </cell>
          <cell r="B11525" t="str">
            <v>C(0-20,000]</v>
          </cell>
          <cell r="C11525" t="str">
            <v>RESEARCH AND SCIENTIFIC INSTITUTES</v>
          </cell>
          <cell r="D11525" t="str">
            <v>Profit</v>
          </cell>
          <cell r="E11525" t="str">
            <v>Gauteng</v>
          </cell>
          <cell r="F11525">
            <v>31</v>
          </cell>
          <cell r="G11525">
            <v>13</v>
          </cell>
          <cell r="H11525">
            <v>0.10397600000000001</v>
          </cell>
          <cell r="I11525">
            <v>2.0647930000000002E-2</v>
          </cell>
        </row>
        <row r="11526">
          <cell r="A11526">
            <v>2006</v>
          </cell>
          <cell r="B11526" t="str">
            <v>C(0-20,000]</v>
          </cell>
          <cell r="C11526" t="str">
            <v>RESEARCH AND SCIENTIFIC INSTITUTES</v>
          </cell>
          <cell r="D11526" t="str">
            <v>Profit</v>
          </cell>
          <cell r="E11526" t="str">
            <v>North West</v>
          </cell>
          <cell r="F11526">
            <v>31</v>
          </cell>
          <cell r="G11526">
            <v>1</v>
          </cell>
          <cell r="H11526">
            <v>2.4399999999999999E-4</v>
          </cell>
          <cell r="I11526">
            <v>8.4909999999999998E-5</v>
          </cell>
        </row>
        <row r="11527">
          <cell r="A11527">
            <v>2006</v>
          </cell>
          <cell r="B11527" t="str">
            <v>C(0-20,000]</v>
          </cell>
          <cell r="C11527" t="str">
            <v>RESEARCH AND SCIENTIFIC INSTITUTES</v>
          </cell>
          <cell r="D11527" t="str">
            <v>Profit</v>
          </cell>
          <cell r="E11527" t="str">
            <v>Western Cape</v>
          </cell>
          <cell r="F11527">
            <v>31</v>
          </cell>
          <cell r="G11527">
            <v>6</v>
          </cell>
          <cell r="H11527">
            <v>4.7008999999999988E-2</v>
          </cell>
          <cell r="I11527">
            <v>1.0089149999999998E-2</v>
          </cell>
        </row>
        <row r="11528">
          <cell r="A11528">
            <v>2006</v>
          </cell>
          <cell r="B11528" t="str">
            <v>C(0-20,000]</v>
          </cell>
          <cell r="C11528" t="str">
            <v>RETAIL TRADE</v>
          </cell>
          <cell r="D11528" t="str">
            <v>Profit</v>
          </cell>
          <cell r="F11528">
            <v>31</v>
          </cell>
          <cell r="G11528">
            <v>1</v>
          </cell>
          <cell r="H11528">
            <v>1.7891000000000001E-2</v>
          </cell>
          <cell r="I11528">
            <v>5.1883900000000002E-3</v>
          </cell>
        </row>
        <row r="11529">
          <cell r="A11529">
            <v>2006</v>
          </cell>
          <cell r="B11529" t="str">
            <v>C(0-20,000]</v>
          </cell>
          <cell r="C11529" t="str">
            <v>RETAIL TRADE</v>
          </cell>
          <cell r="D11529" t="str">
            <v>Profit</v>
          </cell>
          <cell r="E11529" t="str">
            <v>Eastern Cape</v>
          </cell>
          <cell r="F11529">
            <v>31</v>
          </cell>
          <cell r="G11529">
            <v>249</v>
          </cell>
          <cell r="H11529">
            <v>1.8274680000000001</v>
          </cell>
          <cell r="I11529">
            <v>0.29225422000000018</v>
          </cell>
        </row>
        <row r="11530">
          <cell r="A11530">
            <v>2006</v>
          </cell>
          <cell r="B11530" t="str">
            <v>C(0-20,000]</v>
          </cell>
          <cell r="C11530" t="str">
            <v>RETAIL TRADE</v>
          </cell>
          <cell r="D11530" t="str">
            <v>Profit</v>
          </cell>
          <cell r="E11530" t="str">
            <v>Free State</v>
          </cell>
          <cell r="F11530">
            <v>31</v>
          </cell>
          <cell r="G11530">
            <v>225</v>
          </cell>
          <cell r="H11530">
            <v>1.6330119999999995</v>
          </cell>
          <cell r="I11530">
            <v>0.38794270000000008</v>
          </cell>
        </row>
        <row r="11531">
          <cell r="A11531">
            <v>2006</v>
          </cell>
          <cell r="B11531" t="str">
            <v>C(0-20,000]</v>
          </cell>
          <cell r="C11531" t="str">
            <v>RETAIL TRADE</v>
          </cell>
          <cell r="D11531" t="str">
            <v>Profit</v>
          </cell>
          <cell r="E11531" t="str">
            <v>Gauteng</v>
          </cell>
          <cell r="F11531">
            <v>31</v>
          </cell>
          <cell r="G11531">
            <v>1101</v>
          </cell>
          <cell r="H11531">
            <v>8.9342019999999938</v>
          </cell>
          <cell r="I11531">
            <v>1.8533477100000009</v>
          </cell>
        </row>
        <row r="11532">
          <cell r="A11532">
            <v>2006</v>
          </cell>
          <cell r="B11532" t="str">
            <v>C(0-20,000]</v>
          </cell>
          <cell r="C11532" t="str">
            <v>RETAIL TRADE</v>
          </cell>
          <cell r="D11532" t="str">
            <v>Profit</v>
          </cell>
          <cell r="E11532" t="str">
            <v>KwaZulu Natal</v>
          </cell>
          <cell r="F11532">
            <v>31</v>
          </cell>
          <cell r="G11532">
            <v>57</v>
          </cell>
          <cell r="H11532">
            <v>0.4094279999999999</v>
          </cell>
          <cell r="I11532">
            <v>9.2811020000000008E-2</v>
          </cell>
        </row>
        <row r="11533">
          <cell r="A11533">
            <v>2006</v>
          </cell>
          <cell r="B11533" t="str">
            <v>C(0-20,000]</v>
          </cell>
          <cell r="C11533" t="str">
            <v>RETAIL TRADE</v>
          </cell>
          <cell r="D11533" t="str">
            <v>Profit</v>
          </cell>
          <cell r="E11533" t="str">
            <v>Limpopo</v>
          </cell>
          <cell r="F11533">
            <v>31</v>
          </cell>
          <cell r="G11533">
            <v>146</v>
          </cell>
          <cell r="H11533">
            <v>0.8469600000000006</v>
          </cell>
          <cell r="I11533">
            <v>0.22342277999999999</v>
          </cell>
        </row>
        <row r="11534">
          <cell r="A11534">
            <v>2006</v>
          </cell>
          <cell r="B11534" t="str">
            <v>C(0-20,000]</v>
          </cell>
          <cell r="C11534" t="str">
            <v>RETAIL TRADE</v>
          </cell>
          <cell r="D11534" t="str">
            <v>Profit</v>
          </cell>
          <cell r="E11534" t="str">
            <v>Mpumalanga</v>
          </cell>
          <cell r="F11534">
            <v>31</v>
          </cell>
          <cell r="G11534">
            <v>286</v>
          </cell>
          <cell r="H11534">
            <v>2.2290599999999992</v>
          </cell>
          <cell r="I11534">
            <v>0.4462239400000001</v>
          </cell>
        </row>
        <row r="11535">
          <cell r="A11535">
            <v>2006</v>
          </cell>
          <cell r="B11535" t="str">
            <v>C(0-20,000]</v>
          </cell>
          <cell r="C11535" t="str">
            <v>RETAIL TRADE</v>
          </cell>
          <cell r="D11535" t="str">
            <v>Profit</v>
          </cell>
          <cell r="E11535" t="str">
            <v>North West</v>
          </cell>
          <cell r="F11535">
            <v>31</v>
          </cell>
          <cell r="G11535">
            <v>114</v>
          </cell>
          <cell r="H11535">
            <v>0.86005200000000037</v>
          </cell>
          <cell r="I11535">
            <v>0.17233476000000003</v>
          </cell>
        </row>
        <row r="11536">
          <cell r="A11536">
            <v>2006</v>
          </cell>
          <cell r="B11536" t="str">
            <v>C(0-20,000]</v>
          </cell>
          <cell r="C11536" t="str">
            <v>RETAIL TRADE</v>
          </cell>
          <cell r="D11536" t="str">
            <v>Profit</v>
          </cell>
          <cell r="E11536" t="str">
            <v>Northern Cape</v>
          </cell>
          <cell r="F11536">
            <v>31</v>
          </cell>
          <cell r="G11536">
            <v>74</v>
          </cell>
          <cell r="H11536">
            <v>0.64330299999999996</v>
          </cell>
          <cell r="I11536">
            <v>0.14683340000000003</v>
          </cell>
        </row>
        <row r="11537">
          <cell r="A11537">
            <v>2006</v>
          </cell>
          <cell r="B11537" t="str">
            <v>C(0-20,000]</v>
          </cell>
          <cell r="C11537" t="str">
            <v>RETAIL TRADE</v>
          </cell>
          <cell r="D11537" t="str">
            <v>Profit</v>
          </cell>
          <cell r="E11537" t="str">
            <v>Western Cape</v>
          </cell>
          <cell r="F11537">
            <v>31</v>
          </cell>
          <cell r="G11537">
            <v>447</v>
          </cell>
          <cell r="H11537">
            <v>3.4480319999999995</v>
          </cell>
          <cell r="I11537">
            <v>0.79211298999999979</v>
          </cell>
        </row>
        <row r="11538">
          <cell r="A11538">
            <v>2006</v>
          </cell>
          <cell r="B11538" t="str">
            <v>C(0-20,000]</v>
          </cell>
          <cell r="C11538" t="str">
            <v>SCIENTIFIC, OPTICAL AND SIMILAR EQUIPMENT</v>
          </cell>
          <cell r="D11538" t="str">
            <v>Profit</v>
          </cell>
          <cell r="E11538" t="str">
            <v>Eastern Cape</v>
          </cell>
          <cell r="F11538">
            <v>31</v>
          </cell>
          <cell r="G11538">
            <v>2</v>
          </cell>
          <cell r="H11538">
            <v>1.8564000000000001E-2</v>
          </cell>
        </row>
        <row r="11539">
          <cell r="A11539">
            <v>2006</v>
          </cell>
          <cell r="B11539" t="str">
            <v>C(0-20,000]</v>
          </cell>
          <cell r="C11539" t="str">
            <v>SCIENTIFIC, OPTICAL AND SIMILAR EQUIPMENT</v>
          </cell>
          <cell r="D11539" t="str">
            <v>Profit</v>
          </cell>
          <cell r="E11539" t="str">
            <v>Gauteng</v>
          </cell>
          <cell r="F11539">
            <v>31</v>
          </cell>
          <cell r="G11539">
            <v>14</v>
          </cell>
          <cell r="H11539">
            <v>9.6224999999999991E-2</v>
          </cell>
          <cell r="I11539">
            <v>1.6569200000000003E-2</v>
          </cell>
        </row>
        <row r="11540">
          <cell r="A11540">
            <v>2006</v>
          </cell>
          <cell r="B11540" t="str">
            <v>C(0-20,000]</v>
          </cell>
          <cell r="C11540" t="str">
            <v>SCIENTIFIC, OPTICAL AND SIMILAR EQUIPMENT</v>
          </cell>
          <cell r="D11540" t="str">
            <v>Profit</v>
          </cell>
          <cell r="E11540" t="str">
            <v>KwaZulu Natal</v>
          </cell>
          <cell r="F11540">
            <v>31</v>
          </cell>
          <cell r="G11540">
            <v>1</v>
          </cell>
          <cell r="H11540">
            <v>1.4857E-2</v>
          </cell>
        </row>
        <row r="11541">
          <cell r="A11541">
            <v>2006</v>
          </cell>
          <cell r="B11541" t="str">
            <v>C(0-20,000]</v>
          </cell>
          <cell r="C11541" t="str">
            <v>SCIENTIFIC, OPTICAL AND SIMILAR EQUIPMENT</v>
          </cell>
          <cell r="D11541" t="str">
            <v>Profit</v>
          </cell>
          <cell r="E11541" t="str">
            <v>Mpumalanga</v>
          </cell>
          <cell r="F11541">
            <v>31</v>
          </cell>
          <cell r="G11541">
            <v>1</v>
          </cell>
          <cell r="H11541">
            <v>3.9999999999999998E-6</v>
          </cell>
          <cell r="I11541">
            <v>1.1599999999999999E-6</v>
          </cell>
        </row>
        <row r="11542">
          <cell r="A11542">
            <v>2006</v>
          </cell>
          <cell r="B11542" t="str">
            <v>C(0-20,000]</v>
          </cell>
          <cell r="C11542" t="str">
            <v>SCIENTIFIC, OPTICAL AND SIMILAR EQUIPMENT</v>
          </cell>
          <cell r="D11542" t="str">
            <v>Profit</v>
          </cell>
          <cell r="E11542" t="str">
            <v>Western Cape</v>
          </cell>
          <cell r="F11542">
            <v>31</v>
          </cell>
          <cell r="G11542">
            <v>2</v>
          </cell>
          <cell r="H11542">
            <v>1.9647999999999999E-2</v>
          </cell>
          <cell r="I11542">
            <v>6.4642099999999997E-3</v>
          </cell>
        </row>
        <row r="11543">
          <cell r="A11543">
            <v>2006</v>
          </cell>
          <cell r="B11543" t="str">
            <v>C(0-20,000]</v>
          </cell>
          <cell r="C11543" t="str">
            <v>SOCIAL AND RELATED COMMUNITY SERVICES</v>
          </cell>
          <cell r="D11543" t="str">
            <v>Profit</v>
          </cell>
          <cell r="E11543" t="str">
            <v>Eastern Cape</v>
          </cell>
          <cell r="F11543">
            <v>31</v>
          </cell>
          <cell r="G11543">
            <v>463</v>
          </cell>
          <cell r="H11543">
            <v>0.89740400000000031</v>
          </cell>
          <cell r="I11543">
            <v>0.26492901999999946</v>
          </cell>
        </row>
        <row r="11544">
          <cell r="A11544">
            <v>2006</v>
          </cell>
          <cell r="B11544" t="str">
            <v>C(0-20,000]</v>
          </cell>
          <cell r="C11544" t="str">
            <v>SOCIAL AND RELATED COMMUNITY SERVICES</v>
          </cell>
          <cell r="D11544" t="str">
            <v>Profit</v>
          </cell>
          <cell r="E11544" t="str">
            <v>Free State</v>
          </cell>
          <cell r="F11544">
            <v>31</v>
          </cell>
          <cell r="G11544">
            <v>194</v>
          </cell>
          <cell r="H11544">
            <v>0.18474800000000002</v>
          </cell>
          <cell r="I11544">
            <v>5.4390140000000045E-2</v>
          </cell>
        </row>
        <row r="11545">
          <cell r="A11545">
            <v>2006</v>
          </cell>
          <cell r="B11545" t="str">
            <v>C(0-20,000]</v>
          </cell>
          <cell r="C11545" t="str">
            <v>SOCIAL AND RELATED COMMUNITY SERVICES</v>
          </cell>
          <cell r="D11545" t="str">
            <v>Profit</v>
          </cell>
          <cell r="E11545" t="str">
            <v>Gauteng</v>
          </cell>
          <cell r="F11545">
            <v>31</v>
          </cell>
          <cell r="G11545">
            <v>1059</v>
          </cell>
          <cell r="H11545">
            <v>4.8030489999999952</v>
          </cell>
          <cell r="I11545">
            <v>1.4358430399999993</v>
          </cell>
        </row>
        <row r="11546">
          <cell r="A11546">
            <v>2006</v>
          </cell>
          <cell r="B11546" t="str">
            <v>C(0-20,000]</v>
          </cell>
          <cell r="C11546" t="str">
            <v>SOCIAL AND RELATED COMMUNITY SERVICES</v>
          </cell>
          <cell r="D11546" t="str">
            <v>Profit</v>
          </cell>
          <cell r="E11546" t="str">
            <v>KwaZulu Natal</v>
          </cell>
          <cell r="F11546">
            <v>31</v>
          </cell>
          <cell r="G11546">
            <v>819</v>
          </cell>
          <cell r="H11546">
            <v>1.9925569999999988</v>
          </cell>
          <cell r="I11546">
            <v>0.58164376999999945</v>
          </cell>
        </row>
        <row r="11547">
          <cell r="A11547">
            <v>2006</v>
          </cell>
          <cell r="B11547" t="str">
            <v>C(0-20,000]</v>
          </cell>
          <cell r="C11547" t="str">
            <v>SOCIAL AND RELATED COMMUNITY SERVICES</v>
          </cell>
          <cell r="D11547" t="str">
            <v>Profit</v>
          </cell>
          <cell r="E11547" t="str">
            <v>Limpopo</v>
          </cell>
          <cell r="F11547">
            <v>31</v>
          </cell>
          <cell r="G11547">
            <v>6</v>
          </cell>
          <cell r="H11547">
            <v>5.5207999999999993E-2</v>
          </cell>
          <cell r="I11547">
            <v>1.6720350000000002E-2</v>
          </cell>
        </row>
        <row r="11548">
          <cell r="A11548">
            <v>2006</v>
          </cell>
          <cell r="B11548" t="str">
            <v>C(0-20,000]</v>
          </cell>
          <cell r="C11548" t="str">
            <v>SOCIAL AND RELATED COMMUNITY SERVICES</v>
          </cell>
          <cell r="D11548" t="str">
            <v>Profit</v>
          </cell>
          <cell r="E11548" t="str">
            <v>Mpumalanga</v>
          </cell>
          <cell r="F11548">
            <v>31</v>
          </cell>
          <cell r="G11548">
            <v>44</v>
          </cell>
          <cell r="H11548">
            <v>0.16670800000000008</v>
          </cell>
          <cell r="I11548">
            <v>4.9718809999999995E-2</v>
          </cell>
        </row>
        <row r="11549">
          <cell r="A11549">
            <v>2006</v>
          </cell>
          <cell r="B11549" t="str">
            <v>C(0-20,000]</v>
          </cell>
          <cell r="C11549" t="str">
            <v>SOCIAL AND RELATED COMMUNITY SERVICES</v>
          </cell>
          <cell r="D11549" t="str">
            <v>Profit</v>
          </cell>
          <cell r="E11549" t="str">
            <v>North West</v>
          </cell>
          <cell r="F11549">
            <v>31</v>
          </cell>
          <cell r="G11549">
            <v>9</v>
          </cell>
          <cell r="H11549">
            <v>1.6716000000000002E-2</v>
          </cell>
          <cell r="I11549">
            <v>5.12811E-3</v>
          </cell>
        </row>
        <row r="11550">
          <cell r="A11550">
            <v>2006</v>
          </cell>
          <cell r="B11550" t="str">
            <v>C(0-20,000]</v>
          </cell>
          <cell r="C11550" t="str">
            <v>SOCIAL AND RELATED COMMUNITY SERVICES</v>
          </cell>
          <cell r="D11550" t="str">
            <v>Profit</v>
          </cell>
          <cell r="E11550" t="str">
            <v>Northern Cape</v>
          </cell>
          <cell r="F11550">
            <v>31</v>
          </cell>
          <cell r="G11550">
            <v>4</v>
          </cell>
          <cell r="H11550">
            <v>7.3880000000000005E-3</v>
          </cell>
          <cell r="I11550">
            <v>2.1425199999999998E-3</v>
          </cell>
        </row>
        <row r="11551">
          <cell r="A11551">
            <v>2006</v>
          </cell>
          <cell r="B11551" t="str">
            <v>C(0-20,000]</v>
          </cell>
          <cell r="C11551" t="str">
            <v>SOCIAL AND RELATED COMMUNITY SERVICES</v>
          </cell>
          <cell r="D11551" t="str">
            <v>Profit</v>
          </cell>
          <cell r="E11551" t="str">
            <v>Western Cape</v>
          </cell>
          <cell r="F11551">
            <v>31</v>
          </cell>
          <cell r="G11551">
            <v>1268</v>
          </cell>
          <cell r="H11551">
            <v>4.9036400000000029</v>
          </cell>
          <cell r="I11551">
            <v>1.4429215399999997</v>
          </cell>
        </row>
        <row r="11552">
          <cell r="A11552">
            <v>2006</v>
          </cell>
          <cell r="B11552" t="str">
            <v>C(0-20,000]</v>
          </cell>
          <cell r="C11552" t="str">
            <v>SPECIALIZED REPAIR SERVICES</v>
          </cell>
          <cell r="D11552" t="str">
            <v>Profit</v>
          </cell>
          <cell r="E11552" t="str">
            <v>Eastern Cape</v>
          </cell>
          <cell r="F11552">
            <v>31</v>
          </cell>
          <cell r="G11552">
            <v>18</v>
          </cell>
          <cell r="H11552">
            <v>0.129051</v>
          </cell>
          <cell r="I11552">
            <v>1.445537E-2</v>
          </cell>
        </row>
        <row r="11553">
          <cell r="A11553">
            <v>2006</v>
          </cell>
          <cell r="B11553" t="str">
            <v>C(0-20,000]</v>
          </cell>
          <cell r="C11553" t="str">
            <v>SPECIALIZED REPAIR SERVICES</v>
          </cell>
          <cell r="D11553" t="str">
            <v>Profit</v>
          </cell>
          <cell r="E11553" t="str">
            <v>Free State</v>
          </cell>
          <cell r="F11553">
            <v>31</v>
          </cell>
          <cell r="G11553">
            <v>9</v>
          </cell>
          <cell r="H11553">
            <v>4.5947000000000002E-2</v>
          </cell>
          <cell r="I11553">
            <v>7.811450000000001E-3</v>
          </cell>
        </row>
        <row r="11554">
          <cell r="A11554">
            <v>2006</v>
          </cell>
          <cell r="B11554" t="str">
            <v>C(0-20,000]</v>
          </cell>
          <cell r="C11554" t="str">
            <v>SPECIALIZED REPAIR SERVICES</v>
          </cell>
          <cell r="D11554" t="str">
            <v>Profit</v>
          </cell>
          <cell r="E11554" t="str">
            <v>Gauteng</v>
          </cell>
          <cell r="F11554">
            <v>31</v>
          </cell>
          <cell r="G11554">
            <v>159</v>
          </cell>
          <cell r="H11554">
            <v>1.2683229999999999</v>
          </cell>
          <cell r="I11554">
            <v>0.22161853999999995</v>
          </cell>
        </row>
        <row r="11555">
          <cell r="A11555">
            <v>2006</v>
          </cell>
          <cell r="B11555" t="str">
            <v>C(0-20,000]</v>
          </cell>
          <cell r="C11555" t="str">
            <v>SPECIALIZED REPAIR SERVICES</v>
          </cell>
          <cell r="D11555" t="str">
            <v>Profit</v>
          </cell>
          <cell r="E11555" t="str">
            <v>KwaZulu Natal</v>
          </cell>
          <cell r="F11555">
            <v>31</v>
          </cell>
          <cell r="G11555">
            <v>8</v>
          </cell>
          <cell r="H11555">
            <v>6.3789999999999986E-2</v>
          </cell>
          <cell r="I11555">
            <v>3.5922299999999996E-3</v>
          </cell>
        </row>
        <row r="11556">
          <cell r="A11556">
            <v>2006</v>
          </cell>
          <cell r="B11556" t="str">
            <v>C(0-20,000]</v>
          </cell>
          <cell r="C11556" t="str">
            <v>SPECIALIZED REPAIR SERVICES</v>
          </cell>
          <cell r="D11556" t="str">
            <v>Profit</v>
          </cell>
          <cell r="E11556" t="str">
            <v>Limpopo</v>
          </cell>
          <cell r="F11556">
            <v>31</v>
          </cell>
          <cell r="G11556">
            <v>9</v>
          </cell>
          <cell r="H11556">
            <v>8.6779000000000009E-2</v>
          </cell>
          <cell r="I11556">
            <v>2.2245190000000001E-2</v>
          </cell>
        </row>
        <row r="11557">
          <cell r="A11557">
            <v>2006</v>
          </cell>
          <cell r="B11557" t="str">
            <v>C(0-20,000]</v>
          </cell>
          <cell r="C11557" t="str">
            <v>SPECIALIZED REPAIR SERVICES</v>
          </cell>
          <cell r="D11557" t="str">
            <v>Profit</v>
          </cell>
          <cell r="E11557" t="str">
            <v>Mpumalanga</v>
          </cell>
          <cell r="F11557">
            <v>31</v>
          </cell>
          <cell r="G11557">
            <v>20</v>
          </cell>
          <cell r="H11557">
            <v>0.12293499999999999</v>
          </cell>
          <cell r="I11557">
            <v>2.078468E-2</v>
          </cell>
        </row>
        <row r="11558">
          <cell r="A11558">
            <v>2006</v>
          </cell>
          <cell r="B11558" t="str">
            <v>C(0-20,000]</v>
          </cell>
          <cell r="C11558" t="str">
            <v>SPECIALIZED REPAIR SERVICES</v>
          </cell>
          <cell r="D11558" t="str">
            <v>Profit</v>
          </cell>
          <cell r="E11558" t="str">
            <v>North West</v>
          </cell>
          <cell r="F11558">
            <v>31</v>
          </cell>
          <cell r="G11558">
            <v>8</v>
          </cell>
          <cell r="H11558">
            <v>0.115787</v>
          </cell>
          <cell r="I11558">
            <v>1.2561860000000001E-2</v>
          </cell>
        </row>
        <row r="11559">
          <cell r="A11559">
            <v>2006</v>
          </cell>
          <cell r="B11559" t="str">
            <v>C(0-20,000]</v>
          </cell>
          <cell r="C11559" t="str">
            <v>SPECIALIZED REPAIR SERVICES</v>
          </cell>
          <cell r="D11559" t="str">
            <v>Profit</v>
          </cell>
          <cell r="E11559" t="str">
            <v>Western Cape</v>
          </cell>
          <cell r="F11559">
            <v>31</v>
          </cell>
          <cell r="G11559">
            <v>40</v>
          </cell>
          <cell r="H11559">
            <v>0.36634900000000004</v>
          </cell>
          <cell r="I11559">
            <v>6.1240540000000003E-2</v>
          </cell>
        </row>
        <row r="11560">
          <cell r="A11560">
            <v>2006</v>
          </cell>
          <cell r="B11560" t="str">
            <v>C(0-20,000]</v>
          </cell>
          <cell r="C11560" t="str">
            <v>TEXTILES</v>
          </cell>
          <cell r="D11560" t="str">
            <v>Profit</v>
          </cell>
          <cell r="E11560" t="str">
            <v>Eastern Cape</v>
          </cell>
          <cell r="F11560">
            <v>31</v>
          </cell>
          <cell r="G11560">
            <v>3</v>
          </cell>
          <cell r="H11560">
            <v>4.9029999999999994E-3</v>
          </cell>
        </row>
        <row r="11561">
          <cell r="A11561">
            <v>2006</v>
          </cell>
          <cell r="B11561" t="str">
            <v>C(0-20,000]</v>
          </cell>
          <cell r="C11561" t="str">
            <v>TEXTILES</v>
          </cell>
          <cell r="D11561" t="str">
            <v>Profit</v>
          </cell>
          <cell r="E11561" t="str">
            <v>Gauteng</v>
          </cell>
          <cell r="F11561">
            <v>31</v>
          </cell>
          <cell r="G11561">
            <v>16</v>
          </cell>
          <cell r="H11561">
            <v>0.123275</v>
          </cell>
          <cell r="I11561">
            <v>1.7199260000000001E-2</v>
          </cell>
        </row>
        <row r="11562">
          <cell r="A11562">
            <v>2006</v>
          </cell>
          <cell r="B11562" t="str">
            <v>C(0-20,000]</v>
          </cell>
          <cell r="C11562" t="str">
            <v>TEXTILES</v>
          </cell>
          <cell r="D11562" t="str">
            <v>Profit</v>
          </cell>
          <cell r="E11562" t="str">
            <v>KwaZulu Natal</v>
          </cell>
          <cell r="F11562">
            <v>31</v>
          </cell>
          <cell r="G11562">
            <v>2</v>
          </cell>
          <cell r="H11562">
            <v>1.9465E-2</v>
          </cell>
          <cell r="I11562">
            <v>5.8865300000000001E-3</v>
          </cell>
        </row>
        <row r="11563">
          <cell r="A11563">
            <v>2006</v>
          </cell>
          <cell r="B11563" t="str">
            <v>C(0-20,000]</v>
          </cell>
          <cell r="C11563" t="str">
            <v>TEXTILES</v>
          </cell>
          <cell r="D11563" t="str">
            <v>Profit</v>
          </cell>
          <cell r="E11563" t="str">
            <v>Limpopo</v>
          </cell>
          <cell r="F11563">
            <v>31</v>
          </cell>
          <cell r="G11563">
            <v>1</v>
          </cell>
          <cell r="H11563">
            <v>1.6317999999999999E-2</v>
          </cell>
          <cell r="I11563">
            <v>5.6786599999999994E-3</v>
          </cell>
        </row>
        <row r="11564">
          <cell r="A11564">
            <v>2006</v>
          </cell>
          <cell r="B11564" t="str">
            <v>C(0-20,000]</v>
          </cell>
          <cell r="C11564" t="str">
            <v>TEXTILES</v>
          </cell>
          <cell r="D11564" t="str">
            <v>Profit</v>
          </cell>
          <cell r="E11564" t="str">
            <v>Mpumalanga</v>
          </cell>
          <cell r="F11564">
            <v>31</v>
          </cell>
          <cell r="G11564">
            <v>3</v>
          </cell>
          <cell r="H11564">
            <v>5.084E-3</v>
          </cell>
          <cell r="I11564">
            <v>8.6680999999999998E-4</v>
          </cell>
        </row>
        <row r="11565">
          <cell r="A11565">
            <v>2006</v>
          </cell>
          <cell r="B11565" t="str">
            <v>C(0-20,000]</v>
          </cell>
          <cell r="C11565" t="str">
            <v>TEXTILES</v>
          </cell>
          <cell r="D11565" t="str">
            <v>Profit</v>
          </cell>
          <cell r="E11565" t="str">
            <v>North West</v>
          </cell>
          <cell r="F11565">
            <v>31</v>
          </cell>
          <cell r="G11565">
            <v>4</v>
          </cell>
          <cell r="H11565">
            <v>3.2182000000000002E-2</v>
          </cell>
          <cell r="I11565">
            <v>4.03784E-3</v>
          </cell>
        </row>
        <row r="11566">
          <cell r="A11566">
            <v>2006</v>
          </cell>
          <cell r="B11566" t="str">
            <v>C(0-20,000]</v>
          </cell>
          <cell r="C11566" t="str">
            <v>TEXTILES</v>
          </cell>
          <cell r="D11566" t="str">
            <v>Profit</v>
          </cell>
          <cell r="E11566" t="str">
            <v>Western Cape</v>
          </cell>
          <cell r="F11566">
            <v>31</v>
          </cell>
          <cell r="G11566">
            <v>4</v>
          </cell>
          <cell r="H11566">
            <v>1.4881E-2</v>
          </cell>
          <cell r="I11566">
            <v>4.5177300000000002E-3</v>
          </cell>
        </row>
        <row r="11567">
          <cell r="A11567">
            <v>2006</v>
          </cell>
          <cell r="B11567" t="str">
            <v>C(0-20,000]</v>
          </cell>
          <cell r="C11567" t="str">
            <v>TRANSPORT EQUIPMENT</v>
          </cell>
          <cell r="D11567" t="str">
            <v>Profit</v>
          </cell>
          <cell r="E11567" t="str">
            <v>Eastern Cape</v>
          </cell>
          <cell r="F11567">
            <v>31</v>
          </cell>
          <cell r="G11567">
            <v>2</v>
          </cell>
          <cell r="H11567">
            <v>3.1623999999999999E-2</v>
          </cell>
        </row>
        <row r="11568">
          <cell r="A11568">
            <v>2006</v>
          </cell>
          <cell r="B11568" t="str">
            <v>C(0-20,000]</v>
          </cell>
          <cell r="C11568" t="str">
            <v>TRANSPORT EQUIPMENT</v>
          </cell>
          <cell r="D11568" t="str">
            <v>Profit</v>
          </cell>
          <cell r="E11568" t="str">
            <v>Free State</v>
          </cell>
          <cell r="F11568">
            <v>31</v>
          </cell>
          <cell r="G11568">
            <v>2</v>
          </cell>
          <cell r="H11568">
            <v>5.7710000000000001E-3</v>
          </cell>
          <cell r="I11568">
            <v>1.9200300000000001E-3</v>
          </cell>
        </row>
        <row r="11569">
          <cell r="A11569">
            <v>2006</v>
          </cell>
          <cell r="B11569" t="str">
            <v>C(0-20,000]</v>
          </cell>
          <cell r="C11569" t="str">
            <v>TRANSPORT EQUIPMENT</v>
          </cell>
          <cell r="D11569" t="str">
            <v>Profit</v>
          </cell>
          <cell r="E11569" t="str">
            <v>Gauteng</v>
          </cell>
          <cell r="F11569">
            <v>31</v>
          </cell>
          <cell r="G11569">
            <v>9</v>
          </cell>
          <cell r="H11569">
            <v>0.10880699999999999</v>
          </cell>
          <cell r="I11569">
            <v>2.0599220000000001E-2</v>
          </cell>
        </row>
        <row r="11570">
          <cell r="A11570">
            <v>2006</v>
          </cell>
          <cell r="B11570" t="str">
            <v>C(0-20,000]</v>
          </cell>
          <cell r="C11570" t="str">
            <v>TRANSPORT EQUIPMENT</v>
          </cell>
          <cell r="D11570" t="str">
            <v>Profit</v>
          </cell>
          <cell r="E11570" t="str">
            <v>Limpopo</v>
          </cell>
          <cell r="F11570">
            <v>31</v>
          </cell>
          <cell r="G11570">
            <v>1</v>
          </cell>
          <cell r="H11570">
            <v>1.2E-2</v>
          </cell>
          <cell r="I11570">
            <v>4.176E-3</v>
          </cell>
        </row>
        <row r="11571">
          <cell r="A11571">
            <v>2006</v>
          </cell>
          <cell r="B11571" t="str">
            <v>C(0-20,000]</v>
          </cell>
          <cell r="C11571" t="str">
            <v>TRANSPORT EQUIPMENT</v>
          </cell>
          <cell r="D11571" t="str">
            <v>Profit</v>
          </cell>
          <cell r="E11571" t="str">
            <v>North West</v>
          </cell>
          <cell r="F11571">
            <v>31</v>
          </cell>
          <cell r="G11571">
            <v>1</v>
          </cell>
          <cell r="H11571">
            <v>4.4169999999999999E-3</v>
          </cell>
          <cell r="I11571">
            <v>1.28093E-3</v>
          </cell>
        </row>
        <row r="11572">
          <cell r="A11572">
            <v>2006</v>
          </cell>
          <cell r="B11572" t="str">
            <v>C(0-20,000]</v>
          </cell>
          <cell r="C11572" t="str">
            <v>TRANSPORT EQUIPMENT</v>
          </cell>
          <cell r="D11572" t="str">
            <v>Profit</v>
          </cell>
          <cell r="E11572" t="str">
            <v>Western Cape</v>
          </cell>
          <cell r="F11572">
            <v>31</v>
          </cell>
          <cell r="G11572">
            <v>5</v>
          </cell>
          <cell r="H11572">
            <v>1.9809E-2</v>
          </cell>
          <cell r="I11572">
            <v>5.6193300000000005E-3</v>
          </cell>
        </row>
        <row r="11573">
          <cell r="A11573">
            <v>2006</v>
          </cell>
          <cell r="B11573" t="str">
            <v>C(0-20,000]</v>
          </cell>
          <cell r="C11573" t="str">
            <v>TRANSPORT, STORAGE AND COMMUNICATIONS</v>
          </cell>
          <cell r="D11573" t="str">
            <v>Profit</v>
          </cell>
          <cell r="E11573" t="str">
            <v>Eastern Cape</v>
          </cell>
          <cell r="F11573">
            <v>31</v>
          </cell>
          <cell r="G11573">
            <v>32</v>
          </cell>
          <cell r="H11573">
            <v>0.17985999999999996</v>
          </cell>
          <cell r="I11573">
            <v>4.0653830000000002E-2</v>
          </cell>
        </row>
        <row r="11574">
          <cell r="A11574">
            <v>2006</v>
          </cell>
          <cell r="B11574" t="str">
            <v>C(0-20,000]</v>
          </cell>
          <cell r="C11574" t="str">
            <v>TRANSPORT, STORAGE AND COMMUNICATIONS</v>
          </cell>
          <cell r="D11574" t="str">
            <v>Profit</v>
          </cell>
          <cell r="E11574" t="str">
            <v>Free State</v>
          </cell>
          <cell r="F11574">
            <v>31</v>
          </cell>
          <cell r="G11574">
            <v>18</v>
          </cell>
          <cell r="H11574">
            <v>0.16065699999999999</v>
          </cell>
          <cell r="I11574">
            <v>3.2575169999999994E-2</v>
          </cell>
        </row>
        <row r="11575">
          <cell r="A11575">
            <v>2006</v>
          </cell>
          <cell r="B11575" t="str">
            <v>C(0-20,000]</v>
          </cell>
          <cell r="C11575" t="str">
            <v>TRANSPORT, STORAGE AND COMMUNICATIONS</v>
          </cell>
          <cell r="D11575" t="str">
            <v>Profit</v>
          </cell>
          <cell r="E11575" t="str">
            <v>Gauteng</v>
          </cell>
          <cell r="F11575">
            <v>31</v>
          </cell>
          <cell r="G11575">
            <v>315</v>
          </cell>
          <cell r="H11575">
            <v>2.2299100000000021</v>
          </cell>
          <cell r="I11575">
            <v>0.39303318000000004</v>
          </cell>
        </row>
        <row r="11576">
          <cell r="A11576">
            <v>2006</v>
          </cell>
          <cell r="B11576" t="str">
            <v>C(0-20,000]</v>
          </cell>
          <cell r="C11576" t="str">
            <v>TRANSPORT, STORAGE AND COMMUNICATIONS</v>
          </cell>
          <cell r="D11576" t="str">
            <v>Profit</v>
          </cell>
          <cell r="E11576" t="str">
            <v>KwaZulu Natal</v>
          </cell>
          <cell r="F11576">
            <v>31</v>
          </cell>
          <cell r="G11576">
            <v>25</v>
          </cell>
          <cell r="H11576">
            <v>0.16678399999999999</v>
          </cell>
          <cell r="I11576">
            <v>4.1338319999999998E-2</v>
          </cell>
        </row>
        <row r="11577">
          <cell r="A11577">
            <v>2006</v>
          </cell>
          <cell r="B11577" t="str">
            <v>C(0-20,000]</v>
          </cell>
          <cell r="C11577" t="str">
            <v>TRANSPORT, STORAGE AND COMMUNICATIONS</v>
          </cell>
          <cell r="D11577" t="str">
            <v>Profit</v>
          </cell>
          <cell r="E11577" t="str">
            <v>Limpopo</v>
          </cell>
          <cell r="F11577">
            <v>31</v>
          </cell>
          <cell r="G11577">
            <v>23</v>
          </cell>
          <cell r="H11577">
            <v>0.12562900000000005</v>
          </cell>
          <cell r="I11577">
            <v>3.6056969999999994E-2</v>
          </cell>
        </row>
        <row r="11578">
          <cell r="A11578">
            <v>2006</v>
          </cell>
          <cell r="B11578" t="str">
            <v>C(0-20,000]</v>
          </cell>
          <cell r="C11578" t="str">
            <v>TRANSPORT, STORAGE AND COMMUNICATIONS</v>
          </cell>
          <cell r="D11578" t="str">
            <v>Profit</v>
          </cell>
          <cell r="E11578" t="str">
            <v>Mpumalanga</v>
          </cell>
          <cell r="F11578">
            <v>31</v>
          </cell>
          <cell r="G11578">
            <v>62</v>
          </cell>
          <cell r="H11578">
            <v>0.42200699999999997</v>
          </cell>
          <cell r="I11578">
            <v>9.271258999999997E-2</v>
          </cell>
        </row>
        <row r="11579">
          <cell r="A11579">
            <v>2006</v>
          </cell>
          <cell r="B11579" t="str">
            <v>C(0-20,000]</v>
          </cell>
          <cell r="C11579" t="str">
            <v>TRANSPORT, STORAGE AND COMMUNICATIONS</v>
          </cell>
          <cell r="D11579" t="str">
            <v>Profit</v>
          </cell>
          <cell r="E11579" t="str">
            <v>North West</v>
          </cell>
          <cell r="F11579">
            <v>31</v>
          </cell>
          <cell r="G11579">
            <v>16</v>
          </cell>
          <cell r="H11579">
            <v>0.13954099999999997</v>
          </cell>
          <cell r="I11579">
            <v>3.3020720000000003E-2</v>
          </cell>
        </row>
        <row r="11580">
          <cell r="A11580">
            <v>2006</v>
          </cell>
          <cell r="B11580" t="str">
            <v>C(0-20,000]</v>
          </cell>
          <cell r="C11580" t="str">
            <v>TRANSPORT, STORAGE AND COMMUNICATIONS</v>
          </cell>
          <cell r="D11580" t="str">
            <v>Profit</v>
          </cell>
          <cell r="E11580" t="str">
            <v>Northern Cape</v>
          </cell>
          <cell r="F11580">
            <v>31</v>
          </cell>
          <cell r="G11580">
            <v>5</v>
          </cell>
          <cell r="H11580">
            <v>2.7059E-2</v>
          </cell>
          <cell r="I11580">
            <v>5.141409999999999E-3</v>
          </cell>
        </row>
        <row r="11581">
          <cell r="A11581">
            <v>2006</v>
          </cell>
          <cell r="B11581" t="str">
            <v>C(0-20,000]</v>
          </cell>
          <cell r="C11581" t="str">
            <v>TRANSPORT, STORAGE AND COMMUNICATIONS</v>
          </cell>
          <cell r="D11581" t="str">
            <v>Profit</v>
          </cell>
          <cell r="E11581" t="str">
            <v>Western Cape</v>
          </cell>
          <cell r="F11581">
            <v>31</v>
          </cell>
          <cell r="G11581">
            <v>126</v>
          </cell>
          <cell r="H11581">
            <v>0.96825199999999978</v>
          </cell>
          <cell r="I11581">
            <v>0.17575591999999995</v>
          </cell>
        </row>
        <row r="11582">
          <cell r="A11582">
            <v>2006</v>
          </cell>
          <cell r="B11582" t="str">
            <v>C(0-20,000]</v>
          </cell>
          <cell r="C11582" t="str">
            <v>UNKNOWN</v>
          </cell>
          <cell r="D11582" t="str">
            <v>Profit</v>
          </cell>
          <cell r="E11582" t="str">
            <v>Free State</v>
          </cell>
          <cell r="F11582">
            <v>31</v>
          </cell>
          <cell r="G11582">
            <v>4</v>
          </cell>
          <cell r="H11582">
            <v>1.03E-2</v>
          </cell>
          <cell r="I11582">
            <v>3.2558299999999999E-3</v>
          </cell>
        </row>
        <row r="11583">
          <cell r="A11583">
            <v>2006</v>
          </cell>
          <cell r="B11583" t="str">
            <v>C(0-20,000]</v>
          </cell>
          <cell r="C11583" t="str">
            <v>UNKNOWN</v>
          </cell>
          <cell r="D11583" t="str">
            <v>Profit</v>
          </cell>
          <cell r="E11583" t="str">
            <v>Gauteng</v>
          </cell>
          <cell r="F11583">
            <v>31</v>
          </cell>
          <cell r="G11583">
            <v>111</v>
          </cell>
          <cell r="H11583">
            <v>0.49843399999999993</v>
          </cell>
          <cell r="I11583">
            <v>0.85378334999999994</v>
          </cell>
        </row>
        <row r="11584">
          <cell r="A11584">
            <v>2006</v>
          </cell>
          <cell r="B11584" t="str">
            <v>C(0-20,000]</v>
          </cell>
          <cell r="C11584" t="str">
            <v>UNKNOWN</v>
          </cell>
          <cell r="D11584" t="str">
            <v>Profit</v>
          </cell>
          <cell r="E11584" t="str">
            <v>KwaZulu Natal</v>
          </cell>
          <cell r="F11584">
            <v>31</v>
          </cell>
          <cell r="G11584">
            <v>5</v>
          </cell>
          <cell r="H11584">
            <v>2.5420999999999999E-2</v>
          </cell>
          <cell r="I11584">
            <v>7.3754499999999995E-3</v>
          </cell>
        </row>
        <row r="11585">
          <cell r="A11585">
            <v>2006</v>
          </cell>
          <cell r="B11585" t="str">
            <v>C(0-20,000]</v>
          </cell>
          <cell r="C11585" t="str">
            <v>UNKNOWN</v>
          </cell>
          <cell r="D11585" t="str">
            <v>Profit</v>
          </cell>
          <cell r="E11585" t="str">
            <v>Limpopo</v>
          </cell>
          <cell r="F11585">
            <v>31</v>
          </cell>
          <cell r="G11585">
            <v>1</v>
          </cell>
          <cell r="H11585">
            <v>9.9999999999999995E-7</v>
          </cell>
          <cell r="I11585">
            <v>1.9999999999999999E-6</v>
          </cell>
        </row>
        <row r="11586">
          <cell r="A11586">
            <v>2006</v>
          </cell>
          <cell r="B11586" t="str">
            <v>C(0-20,000]</v>
          </cell>
          <cell r="C11586" t="str">
            <v>UNKNOWN</v>
          </cell>
          <cell r="D11586" t="str">
            <v>Profit</v>
          </cell>
          <cell r="E11586" t="str">
            <v>Mpumalanga</v>
          </cell>
          <cell r="F11586">
            <v>31</v>
          </cell>
          <cell r="G11586">
            <v>11</v>
          </cell>
          <cell r="H11586">
            <v>2.4570999999999999E-2</v>
          </cell>
          <cell r="I11586">
            <v>7.1255900000000011E-3</v>
          </cell>
        </row>
        <row r="11587">
          <cell r="A11587">
            <v>2006</v>
          </cell>
          <cell r="B11587" t="str">
            <v>C(0-20,000]</v>
          </cell>
          <cell r="C11587" t="str">
            <v>UNKNOWN</v>
          </cell>
          <cell r="D11587" t="str">
            <v>Profit</v>
          </cell>
          <cell r="E11587" t="str">
            <v>North West</v>
          </cell>
          <cell r="F11587">
            <v>31</v>
          </cell>
          <cell r="G11587">
            <v>2</v>
          </cell>
          <cell r="H11587">
            <v>1.4959999999999999E-3</v>
          </cell>
          <cell r="I11587">
            <v>4.3384000000000001E-4</v>
          </cell>
        </row>
        <row r="11588">
          <cell r="A11588">
            <v>2006</v>
          </cell>
          <cell r="B11588" t="str">
            <v>C(0-20,000]</v>
          </cell>
          <cell r="C11588" t="str">
            <v>UNKNOWN</v>
          </cell>
          <cell r="D11588" t="str">
            <v>Profit</v>
          </cell>
          <cell r="E11588" t="str">
            <v>Western Cape</v>
          </cell>
          <cell r="F11588">
            <v>31</v>
          </cell>
          <cell r="G11588">
            <v>28</v>
          </cell>
          <cell r="H11588">
            <v>0.18532199999999999</v>
          </cell>
          <cell r="I11588">
            <v>5.4752820000000015E-2</v>
          </cell>
        </row>
        <row r="11589">
          <cell r="A11589">
            <v>2006</v>
          </cell>
          <cell r="B11589" t="str">
            <v>C(0-20,000]</v>
          </cell>
          <cell r="C11589" t="str">
            <v>VEHICLE, PARTS AND ACCESSORIES</v>
          </cell>
          <cell r="D11589" t="str">
            <v>Profit</v>
          </cell>
          <cell r="E11589" t="str">
            <v>Eastern Cape</v>
          </cell>
          <cell r="F11589">
            <v>31</v>
          </cell>
          <cell r="G11589">
            <v>23</v>
          </cell>
          <cell r="H11589">
            <v>0.18271500000000002</v>
          </cell>
          <cell r="I11589">
            <v>3.5676929999999996E-2</v>
          </cell>
        </row>
        <row r="11590">
          <cell r="A11590">
            <v>2006</v>
          </cell>
          <cell r="B11590" t="str">
            <v>C(0-20,000]</v>
          </cell>
          <cell r="C11590" t="str">
            <v>VEHICLE, PARTS AND ACCESSORIES</v>
          </cell>
          <cell r="D11590" t="str">
            <v>Profit</v>
          </cell>
          <cell r="E11590" t="str">
            <v>Free State</v>
          </cell>
          <cell r="F11590">
            <v>31</v>
          </cell>
          <cell r="G11590">
            <v>6</v>
          </cell>
          <cell r="H11590">
            <v>4.7632000000000001E-2</v>
          </cell>
          <cell r="I11590">
            <v>6.3845700000000009E-3</v>
          </cell>
        </row>
        <row r="11591">
          <cell r="A11591">
            <v>2006</v>
          </cell>
          <cell r="B11591" t="str">
            <v>C(0-20,000]</v>
          </cell>
          <cell r="C11591" t="str">
            <v>VEHICLE, PARTS AND ACCESSORIES</v>
          </cell>
          <cell r="D11591" t="str">
            <v>Profit</v>
          </cell>
          <cell r="E11591" t="str">
            <v>Gauteng</v>
          </cell>
          <cell r="F11591">
            <v>31</v>
          </cell>
          <cell r="G11591">
            <v>81</v>
          </cell>
          <cell r="H11591">
            <v>0.67514999999999992</v>
          </cell>
          <cell r="I11591">
            <v>0.11809563000000001</v>
          </cell>
        </row>
        <row r="11592">
          <cell r="A11592">
            <v>2006</v>
          </cell>
          <cell r="B11592" t="str">
            <v>C(0-20,000]</v>
          </cell>
          <cell r="C11592" t="str">
            <v>VEHICLE, PARTS AND ACCESSORIES</v>
          </cell>
          <cell r="D11592" t="str">
            <v>Profit</v>
          </cell>
          <cell r="E11592" t="str">
            <v>KwaZulu Natal</v>
          </cell>
          <cell r="F11592">
            <v>31</v>
          </cell>
          <cell r="G11592">
            <v>4</v>
          </cell>
          <cell r="H11592">
            <v>2.0735999999999997E-2</v>
          </cell>
          <cell r="I11592">
            <v>6.5013199999999997E-3</v>
          </cell>
        </row>
        <row r="11593">
          <cell r="A11593">
            <v>2006</v>
          </cell>
          <cell r="B11593" t="str">
            <v>C(0-20,000]</v>
          </cell>
          <cell r="C11593" t="str">
            <v>VEHICLE, PARTS AND ACCESSORIES</v>
          </cell>
          <cell r="D11593" t="str">
            <v>Profit</v>
          </cell>
          <cell r="E11593" t="str">
            <v>Limpopo</v>
          </cell>
          <cell r="F11593">
            <v>31</v>
          </cell>
          <cell r="G11593">
            <v>4</v>
          </cell>
          <cell r="H11593">
            <v>2.4035000000000001E-2</v>
          </cell>
          <cell r="I11593">
            <v>2.5024100000000001E-3</v>
          </cell>
        </row>
        <row r="11594">
          <cell r="A11594">
            <v>2006</v>
          </cell>
          <cell r="B11594" t="str">
            <v>C(0-20,000]</v>
          </cell>
          <cell r="C11594" t="str">
            <v>VEHICLE, PARTS AND ACCESSORIES</v>
          </cell>
          <cell r="D11594" t="str">
            <v>Profit</v>
          </cell>
          <cell r="E11594" t="str">
            <v>Mpumalanga</v>
          </cell>
          <cell r="F11594">
            <v>31</v>
          </cell>
          <cell r="G11594">
            <v>23</v>
          </cell>
          <cell r="H11594">
            <v>0.26731899999999997</v>
          </cell>
          <cell r="I11594">
            <v>5.1358290000000008E-2</v>
          </cell>
        </row>
        <row r="11595">
          <cell r="A11595">
            <v>2006</v>
          </cell>
          <cell r="B11595" t="str">
            <v>C(0-20,000]</v>
          </cell>
          <cell r="C11595" t="str">
            <v>VEHICLE, PARTS AND ACCESSORIES</v>
          </cell>
          <cell r="D11595" t="str">
            <v>Profit</v>
          </cell>
          <cell r="E11595" t="str">
            <v>North West</v>
          </cell>
          <cell r="F11595">
            <v>31</v>
          </cell>
          <cell r="G11595">
            <v>5</v>
          </cell>
          <cell r="H11595">
            <v>3.5804999999999997E-2</v>
          </cell>
          <cell r="I11595">
            <v>2.8912999999999999E-3</v>
          </cell>
        </row>
        <row r="11596">
          <cell r="A11596">
            <v>2006</v>
          </cell>
          <cell r="B11596" t="str">
            <v>C(0-20,000]</v>
          </cell>
          <cell r="C11596" t="str">
            <v>VEHICLE, PARTS AND ACCESSORIES</v>
          </cell>
          <cell r="D11596" t="str">
            <v>Profit</v>
          </cell>
          <cell r="E11596" t="str">
            <v>Western Cape</v>
          </cell>
          <cell r="F11596">
            <v>31</v>
          </cell>
          <cell r="G11596">
            <v>29</v>
          </cell>
          <cell r="H11596">
            <v>0.30591400000000002</v>
          </cell>
          <cell r="I11596">
            <v>6.9578989999999993E-2</v>
          </cell>
        </row>
        <row r="11597">
          <cell r="A11597">
            <v>2006</v>
          </cell>
          <cell r="B11597" t="str">
            <v>C(0-20,000]</v>
          </cell>
          <cell r="C11597" t="str">
            <v>WHOLESALE TRADE</v>
          </cell>
          <cell r="D11597" t="str">
            <v>Profit</v>
          </cell>
          <cell r="E11597" t="str">
            <v>Eastern Cape</v>
          </cell>
          <cell r="F11597">
            <v>31</v>
          </cell>
          <cell r="G11597">
            <v>57</v>
          </cell>
          <cell r="H11597">
            <v>0.43861099999999981</v>
          </cell>
          <cell r="I11597">
            <v>0.10341120000000001</v>
          </cell>
        </row>
        <row r="11598">
          <cell r="A11598">
            <v>2006</v>
          </cell>
          <cell r="B11598" t="str">
            <v>C(0-20,000]</v>
          </cell>
          <cell r="C11598" t="str">
            <v>WHOLESALE TRADE</v>
          </cell>
          <cell r="D11598" t="str">
            <v>Profit</v>
          </cell>
          <cell r="E11598" t="str">
            <v>Free State</v>
          </cell>
          <cell r="F11598">
            <v>31</v>
          </cell>
          <cell r="G11598">
            <v>22</v>
          </cell>
          <cell r="H11598">
            <v>0.18420300000000001</v>
          </cell>
          <cell r="I11598">
            <v>4.9933179999999994E-2</v>
          </cell>
        </row>
        <row r="11599">
          <cell r="A11599">
            <v>2006</v>
          </cell>
          <cell r="B11599" t="str">
            <v>C(0-20,000]</v>
          </cell>
          <cell r="C11599" t="str">
            <v>WHOLESALE TRADE</v>
          </cell>
          <cell r="D11599" t="str">
            <v>Profit</v>
          </cell>
          <cell r="E11599" t="str">
            <v>Gauteng</v>
          </cell>
          <cell r="F11599">
            <v>31</v>
          </cell>
          <cell r="G11599">
            <v>381</v>
          </cell>
          <cell r="H11599">
            <v>3.0397230000000004</v>
          </cell>
          <cell r="I11599">
            <v>0.58798887999999938</v>
          </cell>
        </row>
        <row r="11600">
          <cell r="A11600">
            <v>2006</v>
          </cell>
          <cell r="B11600" t="str">
            <v>C(0-20,000]</v>
          </cell>
          <cell r="C11600" t="str">
            <v>WHOLESALE TRADE</v>
          </cell>
          <cell r="D11600" t="str">
            <v>Profit</v>
          </cell>
          <cell r="E11600" t="str">
            <v>KwaZulu Natal</v>
          </cell>
          <cell r="F11600">
            <v>31</v>
          </cell>
          <cell r="G11600">
            <v>18</v>
          </cell>
          <cell r="H11600">
            <v>0.17414399999999999</v>
          </cell>
          <cell r="I11600">
            <v>3.9520030000000005E-2</v>
          </cell>
        </row>
        <row r="11601">
          <cell r="A11601">
            <v>2006</v>
          </cell>
          <cell r="B11601" t="str">
            <v>C(0-20,000]</v>
          </cell>
          <cell r="C11601" t="str">
            <v>WHOLESALE TRADE</v>
          </cell>
          <cell r="D11601" t="str">
            <v>Profit</v>
          </cell>
          <cell r="E11601" t="str">
            <v>Limpopo</v>
          </cell>
          <cell r="F11601">
            <v>31</v>
          </cell>
          <cell r="G11601">
            <v>17</v>
          </cell>
          <cell r="H11601">
            <v>0.10507599999999999</v>
          </cell>
          <cell r="I11601">
            <v>3.4541050000000004E-2</v>
          </cell>
        </row>
        <row r="11602">
          <cell r="A11602">
            <v>2006</v>
          </cell>
          <cell r="B11602" t="str">
            <v>C(0-20,000]</v>
          </cell>
          <cell r="C11602" t="str">
            <v>WHOLESALE TRADE</v>
          </cell>
          <cell r="D11602" t="str">
            <v>Profit</v>
          </cell>
          <cell r="E11602" t="str">
            <v>Mpumalanga</v>
          </cell>
          <cell r="F11602">
            <v>31</v>
          </cell>
          <cell r="G11602">
            <v>49</v>
          </cell>
          <cell r="H11602">
            <v>0.39390600000000009</v>
          </cell>
          <cell r="I11602">
            <v>7.8124269999999996E-2</v>
          </cell>
        </row>
        <row r="11603">
          <cell r="A11603">
            <v>2006</v>
          </cell>
          <cell r="B11603" t="str">
            <v>C(0-20,000]</v>
          </cell>
          <cell r="C11603" t="str">
            <v>WHOLESALE TRADE</v>
          </cell>
          <cell r="D11603" t="str">
            <v>Profit</v>
          </cell>
          <cell r="E11603" t="str">
            <v>North West</v>
          </cell>
          <cell r="F11603">
            <v>31</v>
          </cell>
          <cell r="G11603">
            <v>21</v>
          </cell>
          <cell r="H11603">
            <v>0.19507500000000003</v>
          </cell>
          <cell r="I11603">
            <v>4.3852139999999998E-2</v>
          </cell>
        </row>
        <row r="11604">
          <cell r="A11604">
            <v>2006</v>
          </cell>
          <cell r="B11604" t="str">
            <v>C(0-20,000]</v>
          </cell>
          <cell r="C11604" t="str">
            <v>WHOLESALE TRADE</v>
          </cell>
          <cell r="D11604" t="str">
            <v>Profit</v>
          </cell>
          <cell r="E11604" t="str">
            <v>Northern Cape</v>
          </cell>
          <cell r="F11604">
            <v>31</v>
          </cell>
          <cell r="G11604">
            <v>7</v>
          </cell>
          <cell r="H11604">
            <v>3.0332000000000001E-2</v>
          </cell>
          <cell r="I11604">
            <v>6.1731100000000007E-3</v>
          </cell>
        </row>
        <row r="11605">
          <cell r="A11605">
            <v>2006</v>
          </cell>
          <cell r="B11605" t="str">
            <v>C(0-20,000]</v>
          </cell>
          <cell r="C11605" t="str">
            <v>WHOLESALE TRADE</v>
          </cell>
          <cell r="D11605" t="str">
            <v>Profit</v>
          </cell>
          <cell r="E11605" t="str">
            <v>Western Cape</v>
          </cell>
          <cell r="F11605">
            <v>31</v>
          </cell>
          <cell r="G11605">
            <v>121</v>
          </cell>
          <cell r="H11605">
            <v>0.93604700000000007</v>
          </cell>
          <cell r="I11605">
            <v>0.23072877</v>
          </cell>
        </row>
        <row r="11606">
          <cell r="A11606">
            <v>2006</v>
          </cell>
          <cell r="B11606" t="str">
            <v>C(0-20,000]</v>
          </cell>
          <cell r="C11606" t="str">
            <v>WOOD PRODUCTS AND FURNITURE</v>
          </cell>
          <cell r="D11606" t="str">
            <v>Profit</v>
          </cell>
          <cell r="E11606" t="str">
            <v>Eastern Cape</v>
          </cell>
          <cell r="F11606">
            <v>31</v>
          </cell>
          <cell r="G11606">
            <v>8</v>
          </cell>
          <cell r="H11606">
            <v>5.8405000000000006E-2</v>
          </cell>
          <cell r="I11606">
            <v>1.186535E-2</v>
          </cell>
        </row>
        <row r="11607">
          <cell r="A11607">
            <v>2006</v>
          </cell>
          <cell r="B11607" t="str">
            <v>C(0-20,000]</v>
          </cell>
          <cell r="C11607" t="str">
            <v>WOOD PRODUCTS AND FURNITURE</v>
          </cell>
          <cell r="D11607" t="str">
            <v>Profit</v>
          </cell>
          <cell r="E11607" t="str">
            <v>Free State</v>
          </cell>
          <cell r="F11607">
            <v>31</v>
          </cell>
          <cell r="G11607">
            <v>1</v>
          </cell>
          <cell r="H11607">
            <v>1.6143999999999999E-2</v>
          </cell>
          <cell r="I11607">
            <v>4.6817600000000001E-3</v>
          </cell>
        </row>
        <row r="11608">
          <cell r="A11608">
            <v>2006</v>
          </cell>
          <cell r="B11608" t="str">
            <v>C(0-20,000]</v>
          </cell>
          <cell r="C11608" t="str">
            <v>WOOD PRODUCTS AND FURNITURE</v>
          </cell>
          <cell r="D11608" t="str">
            <v>Profit</v>
          </cell>
          <cell r="E11608" t="str">
            <v>Gauteng</v>
          </cell>
          <cell r="F11608">
            <v>31</v>
          </cell>
          <cell r="G11608">
            <v>46</v>
          </cell>
          <cell r="H11608">
            <v>0.43376699999999996</v>
          </cell>
          <cell r="I11608">
            <v>7.4005539999999995E-2</v>
          </cell>
        </row>
        <row r="11609">
          <cell r="A11609">
            <v>2006</v>
          </cell>
          <cell r="B11609" t="str">
            <v>C(0-20,000]</v>
          </cell>
          <cell r="C11609" t="str">
            <v>WOOD PRODUCTS AND FURNITURE</v>
          </cell>
          <cell r="D11609" t="str">
            <v>Profit</v>
          </cell>
          <cell r="E11609" t="str">
            <v>Limpopo</v>
          </cell>
          <cell r="F11609">
            <v>31</v>
          </cell>
          <cell r="G11609">
            <v>3</v>
          </cell>
          <cell r="H11609">
            <v>2.6548000000000002E-2</v>
          </cell>
          <cell r="I11609">
            <v>2.1534200000000001E-3</v>
          </cell>
        </row>
        <row r="11610">
          <cell r="A11610">
            <v>2006</v>
          </cell>
          <cell r="B11610" t="str">
            <v>C(0-20,000]</v>
          </cell>
          <cell r="C11610" t="str">
            <v>WOOD PRODUCTS AND FURNITURE</v>
          </cell>
          <cell r="D11610" t="str">
            <v>Profit</v>
          </cell>
          <cell r="E11610" t="str">
            <v>Mpumalanga</v>
          </cell>
          <cell r="F11610">
            <v>31</v>
          </cell>
          <cell r="G11610">
            <v>9</v>
          </cell>
          <cell r="H11610">
            <v>6.7622000000000002E-2</v>
          </cell>
          <cell r="I11610">
            <v>1.829708E-2</v>
          </cell>
        </row>
        <row r="11611">
          <cell r="A11611">
            <v>2006</v>
          </cell>
          <cell r="B11611" t="str">
            <v>C(0-20,000]</v>
          </cell>
          <cell r="C11611" t="str">
            <v>WOOD PRODUCTS AND FURNITURE</v>
          </cell>
          <cell r="D11611" t="str">
            <v>Profit</v>
          </cell>
          <cell r="E11611" t="str">
            <v>North West</v>
          </cell>
          <cell r="F11611">
            <v>31</v>
          </cell>
          <cell r="G11611">
            <v>1</v>
          </cell>
          <cell r="H11611">
            <v>5.1260000000000003E-3</v>
          </cell>
          <cell r="I11611">
            <v>1.7838399999999999E-3</v>
          </cell>
        </row>
        <row r="11612">
          <cell r="A11612">
            <v>2006</v>
          </cell>
          <cell r="B11612" t="str">
            <v>C(0-20,000]</v>
          </cell>
          <cell r="C11612" t="str">
            <v>WOOD PRODUCTS AND FURNITURE</v>
          </cell>
          <cell r="D11612" t="str">
            <v>Profit</v>
          </cell>
          <cell r="E11612" t="str">
            <v>Northern Cape</v>
          </cell>
          <cell r="F11612">
            <v>31</v>
          </cell>
          <cell r="G11612">
            <v>1</v>
          </cell>
          <cell r="H11612">
            <v>1.7474E-2</v>
          </cell>
          <cell r="I11612">
            <v>6.0809499999999999E-3</v>
          </cell>
        </row>
        <row r="11613">
          <cell r="A11613">
            <v>2006</v>
          </cell>
          <cell r="B11613" t="str">
            <v>C(0-20,000]</v>
          </cell>
          <cell r="C11613" t="str">
            <v>WOOD PRODUCTS AND FURNITURE</v>
          </cell>
          <cell r="D11613" t="str">
            <v>Profit</v>
          </cell>
          <cell r="E11613" t="str">
            <v>Western Cape</v>
          </cell>
          <cell r="F11613">
            <v>31</v>
          </cell>
          <cell r="G11613">
            <v>11</v>
          </cell>
          <cell r="H11613">
            <v>9.3118000000000006E-2</v>
          </cell>
          <cell r="I11613">
            <v>1.1069590000000001E-2</v>
          </cell>
        </row>
        <row r="11614">
          <cell r="A11614">
            <v>2006</v>
          </cell>
          <cell r="B11614" t="str">
            <v>D(20,000-40,000]</v>
          </cell>
          <cell r="C11614" t="str">
            <v>AGENCIES AND OTHER SERVICES</v>
          </cell>
          <cell r="D11614" t="str">
            <v>Profit</v>
          </cell>
          <cell r="F11614">
            <v>31</v>
          </cell>
          <cell r="G11614">
            <v>1</v>
          </cell>
          <cell r="H11614">
            <v>3.6794E-2</v>
          </cell>
          <cell r="I11614">
            <v>1.794E-4</v>
          </cell>
        </row>
        <row r="11615">
          <cell r="A11615">
            <v>2006</v>
          </cell>
          <cell r="B11615" t="str">
            <v>D(20,000-40,000]</v>
          </cell>
          <cell r="C11615" t="str">
            <v>AGENCIES AND OTHER SERVICES</v>
          </cell>
          <cell r="D11615" t="str">
            <v>Profit</v>
          </cell>
          <cell r="E11615" t="str">
            <v>Eastern Cape</v>
          </cell>
          <cell r="F11615">
            <v>31</v>
          </cell>
          <cell r="G11615">
            <v>35</v>
          </cell>
          <cell r="H11615">
            <v>1.0647740000000001</v>
          </cell>
          <cell r="I11615">
            <v>0.15100247000000003</v>
          </cell>
        </row>
        <row r="11616">
          <cell r="A11616">
            <v>2006</v>
          </cell>
          <cell r="B11616" t="str">
            <v>D(20,000-40,000]</v>
          </cell>
          <cell r="C11616" t="str">
            <v>AGENCIES AND OTHER SERVICES</v>
          </cell>
          <cell r="D11616" t="str">
            <v>Profit</v>
          </cell>
          <cell r="E11616" t="str">
            <v>Free State</v>
          </cell>
          <cell r="F11616">
            <v>31</v>
          </cell>
          <cell r="G11616">
            <v>11</v>
          </cell>
          <cell r="H11616">
            <v>0.33451500000000001</v>
          </cell>
          <cell r="I11616">
            <v>7.1706389999999995E-2</v>
          </cell>
        </row>
        <row r="11617">
          <cell r="A11617">
            <v>2006</v>
          </cell>
          <cell r="B11617" t="str">
            <v>D(20,000-40,000]</v>
          </cell>
          <cell r="C11617" t="str">
            <v>AGENCIES AND OTHER SERVICES</v>
          </cell>
          <cell r="D11617" t="str">
            <v>Profit</v>
          </cell>
          <cell r="E11617" t="str">
            <v>Gauteng</v>
          </cell>
          <cell r="F11617">
            <v>31</v>
          </cell>
          <cell r="G11617">
            <v>248</v>
          </cell>
          <cell r="H11617">
            <v>7.2567419999999991</v>
          </cell>
          <cell r="I11617">
            <v>1.54170585</v>
          </cell>
        </row>
        <row r="11618">
          <cell r="A11618">
            <v>2006</v>
          </cell>
          <cell r="B11618" t="str">
            <v>D(20,000-40,000]</v>
          </cell>
          <cell r="C11618" t="str">
            <v>AGENCIES AND OTHER SERVICES</v>
          </cell>
          <cell r="D11618" t="str">
            <v>Profit</v>
          </cell>
          <cell r="E11618" t="str">
            <v>KwaZulu Natal</v>
          </cell>
          <cell r="F11618">
            <v>31</v>
          </cell>
          <cell r="G11618">
            <v>1294</v>
          </cell>
          <cell r="H11618">
            <v>37.45186600000001</v>
          </cell>
          <cell r="I11618">
            <v>7.4297221600000016</v>
          </cell>
        </row>
        <row r="11619">
          <cell r="A11619">
            <v>2006</v>
          </cell>
          <cell r="B11619" t="str">
            <v>D(20,000-40,000]</v>
          </cell>
          <cell r="C11619" t="str">
            <v>AGENCIES AND OTHER SERVICES</v>
          </cell>
          <cell r="D11619" t="str">
            <v>Profit</v>
          </cell>
          <cell r="E11619" t="str">
            <v>Limpopo</v>
          </cell>
          <cell r="F11619">
            <v>31</v>
          </cell>
          <cell r="G11619">
            <v>4</v>
          </cell>
          <cell r="H11619">
            <v>0.12115999999999999</v>
          </cell>
          <cell r="I11619">
            <v>2.0918639999999999E-2</v>
          </cell>
        </row>
        <row r="11620">
          <cell r="A11620">
            <v>2006</v>
          </cell>
          <cell r="B11620" t="str">
            <v>D(20,000-40,000]</v>
          </cell>
          <cell r="C11620" t="str">
            <v>AGENCIES AND OTHER SERVICES</v>
          </cell>
          <cell r="D11620" t="str">
            <v>Profit</v>
          </cell>
          <cell r="E11620" t="str">
            <v>Mpumalanga</v>
          </cell>
          <cell r="F11620">
            <v>31</v>
          </cell>
          <cell r="G11620">
            <v>32</v>
          </cell>
          <cell r="H11620">
            <v>0.91319299999999992</v>
          </cell>
          <cell r="I11620">
            <v>0.17526261000000001</v>
          </cell>
        </row>
        <row r="11621">
          <cell r="A11621">
            <v>2006</v>
          </cell>
          <cell r="B11621" t="str">
            <v>D(20,000-40,000]</v>
          </cell>
          <cell r="C11621" t="str">
            <v>AGENCIES AND OTHER SERVICES</v>
          </cell>
          <cell r="D11621" t="str">
            <v>Profit</v>
          </cell>
          <cell r="E11621" t="str">
            <v>North West</v>
          </cell>
          <cell r="F11621">
            <v>31</v>
          </cell>
          <cell r="G11621">
            <v>12</v>
          </cell>
          <cell r="H11621">
            <v>0.31542799999999999</v>
          </cell>
          <cell r="I11621">
            <v>7.6307470000000002E-2</v>
          </cell>
        </row>
        <row r="11622">
          <cell r="A11622">
            <v>2006</v>
          </cell>
          <cell r="B11622" t="str">
            <v>D(20,000-40,000]</v>
          </cell>
          <cell r="C11622" t="str">
            <v>AGENCIES AND OTHER SERVICES</v>
          </cell>
          <cell r="D11622" t="str">
            <v>Profit</v>
          </cell>
          <cell r="E11622" t="str">
            <v>Northern Cape</v>
          </cell>
          <cell r="F11622">
            <v>31</v>
          </cell>
          <cell r="G11622">
            <v>13</v>
          </cell>
          <cell r="H11622">
            <v>0.40724000000000005</v>
          </cell>
          <cell r="I11622">
            <v>0.10885752999999999</v>
          </cell>
        </row>
        <row r="11623">
          <cell r="A11623">
            <v>2006</v>
          </cell>
          <cell r="B11623" t="str">
            <v>D(20,000-40,000]</v>
          </cell>
          <cell r="C11623" t="str">
            <v>AGENCIES AND OTHER SERVICES</v>
          </cell>
          <cell r="D11623" t="str">
            <v>Profit</v>
          </cell>
          <cell r="E11623" t="str">
            <v>Western Cape</v>
          </cell>
          <cell r="F11623">
            <v>31</v>
          </cell>
          <cell r="G11623">
            <v>208</v>
          </cell>
          <cell r="H11623">
            <v>6.1231430000000007</v>
          </cell>
          <cell r="I11623">
            <v>1.1950979999999998</v>
          </cell>
        </row>
        <row r="11624">
          <cell r="A11624">
            <v>2006</v>
          </cell>
          <cell r="B11624" t="str">
            <v>D(20,000-40,000]</v>
          </cell>
          <cell r="C11624" t="str">
            <v>AGRICULTURE, FORESTRY AND FISHING</v>
          </cell>
          <cell r="D11624" t="str">
            <v>Profit</v>
          </cell>
          <cell r="E11624" t="str">
            <v>Eastern Cape</v>
          </cell>
          <cell r="F11624">
            <v>31</v>
          </cell>
          <cell r="G11624">
            <v>16</v>
          </cell>
          <cell r="H11624">
            <v>0.44062799999999996</v>
          </cell>
          <cell r="I11624">
            <v>8.1634470000000015E-2</v>
          </cell>
        </row>
        <row r="11625">
          <cell r="A11625">
            <v>2006</v>
          </cell>
          <cell r="B11625" t="str">
            <v>D(20,000-40,000]</v>
          </cell>
          <cell r="C11625" t="str">
            <v>AGRICULTURE, FORESTRY AND FISHING</v>
          </cell>
          <cell r="D11625" t="str">
            <v>Profit</v>
          </cell>
          <cell r="E11625" t="str">
            <v>Free State</v>
          </cell>
          <cell r="F11625">
            <v>31</v>
          </cell>
          <cell r="G11625">
            <v>33</v>
          </cell>
          <cell r="H11625">
            <v>0.96719000000000011</v>
          </cell>
          <cell r="I11625">
            <v>0.17595522</v>
          </cell>
        </row>
        <row r="11626">
          <cell r="A11626">
            <v>2006</v>
          </cell>
          <cell r="B11626" t="str">
            <v>D(20,000-40,000]</v>
          </cell>
          <cell r="C11626" t="str">
            <v>AGRICULTURE, FORESTRY AND FISHING</v>
          </cell>
          <cell r="D11626" t="str">
            <v>Profit</v>
          </cell>
          <cell r="E11626" t="str">
            <v>Gauteng</v>
          </cell>
          <cell r="F11626">
            <v>31</v>
          </cell>
          <cell r="G11626">
            <v>34</v>
          </cell>
          <cell r="H11626">
            <v>1.015201</v>
          </cell>
          <cell r="I11626">
            <v>0.25332794999999997</v>
          </cell>
        </row>
        <row r="11627">
          <cell r="A11627">
            <v>2006</v>
          </cell>
          <cell r="B11627" t="str">
            <v>D(20,000-40,000]</v>
          </cell>
          <cell r="C11627" t="str">
            <v>AGRICULTURE, FORESTRY AND FISHING</v>
          </cell>
          <cell r="D11627" t="str">
            <v>Profit</v>
          </cell>
          <cell r="E11627" t="str">
            <v>KwaZulu Natal</v>
          </cell>
          <cell r="F11627">
            <v>31</v>
          </cell>
          <cell r="G11627">
            <v>5</v>
          </cell>
          <cell r="H11627">
            <v>0.15489299999999998</v>
          </cell>
          <cell r="I11627">
            <v>2.024867E-2</v>
          </cell>
        </row>
        <row r="11628">
          <cell r="A11628">
            <v>2006</v>
          </cell>
          <cell r="B11628" t="str">
            <v>D(20,000-40,000]</v>
          </cell>
          <cell r="C11628" t="str">
            <v>AGRICULTURE, FORESTRY AND FISHING</v>
          </cell>
          <cell r="D11628" t="str">
            <v>Profit</v>
          </cell>
          <cell r="E11628" t="str">
            <v>Limpopo</v>
          </cell>
          <cell r="F11628">
            <v>31</v>
          </cell>
          <cell r="G11628">
            <v>4</v>
          </cell>
          <cell r="H11628">
            <v>0.115401</v>
          </cell>
          <cell r="I11628">
            <v>3.4635279999999997E-2</v>
          </cell>
        </row>
        <row r="11629">
          <cell r="A11629">
            <v>2006</v>
          </cell>
          <cell r="B11629" t="str">
            <v>D(20,000-40,000]</v>
          </cell>
          <cell r="C11629" t="str">
            <v>AGRICULTURE, FORESTRY AND FISHING</v>
          </cell>
          <cell r="D11629" t="str">
            <v>Profit</v>
          </cell>
          <cell r="E11629" t="str">
            <v>Mpumalanga</v>
          </cell>
          <cell r="F11629">
            <v>31</v>
          </cell>
          <cell r="G11629">
            <v>25</v>
          </cell>
          <cell r="H11629">
            <v>0.68560300000000018</v>
          </cell>
          <cell r="I11629">
            <v>0.14916762</v>
          </cell>
        </row>
        <row r="11630">
          <cell r="A11630">
            <v>2006</v>
          </cell>
          <cell r="B11630" t="str">
            <v>D(20,000-40,000]</v>
          </cell>
          <cell r="C11630" t="str">
            <v>AGRICULTURE, FORESTRY AND FISHING</v>
          </cell>
          <cell r="D11630" t="str">
            <v>Profit</v>
          </cell>
          <cell r="E11630" t="str">
            <v>North West</v>
          </cell>
          <cell r="F11630">
            <v>31</v>
          </cell>
          <cell r="G11630">
            <v>10</v>
          </cell>
          <cell r="H11630">
            <v>0.33429999999999999</v>
          </cell>
          <cell r="I11630">
            <v>5.6683810000000001E-2</v>
          </cell>
        </row>
        <row r="11631">
          <cell r="A11631">
            <v>2006</v>
          </cell>
          <cell r="B11631" t="str">
            <v>D(20,000-40,000]</v>
          </cell>
          <cell r="C11631" t="str">
            <v>AGRICULTURE, FORESTRY AND FISHING</v>
          </cell>
          <cell r="D11631" t="str">
            <v>Profit</v>
          </cell>
          <cell r="E11631" t="str">
            <v>Northern Cape</v>
          </cell>
          <cell r="F11631">
            <v>31</v>
          </cell>
          <cell r="G11631">
            <v>14</v>
          </cell>
          <cell r="H11631">
            <v>0.42853899999999995</v>
          </cell>
          <cell r="I11631">
            <v>0.10744207</v>
          </cell>
        </row>
        <row r="11632">
          <cell r="A11632">
            <v>2006</v>
          </cell>
          <cell r="B11632" t="str">
            <v>D(20,000-40,000]</v>
          </cell>
          <cell r="C11632" t="str">
            <v>AGRICULTURE, FORESTRY AND FISHING</v>
          </cell>
          <cell r="D11632" t="str">
            <v>Profit</v>
          </cell>
          <cell r="E11632" t="str">
            <v>Western Cape</v>
          </cell>
          <cell r="F11632">
            <v>31</v>
          </cell>
          <cell r="G11632">
            <v>41</v>
          </cell>
          <cell r="H11632">
            <v>1.2680729999999998</v>
          </cell>
          <cell r="I11632">
            <v>0.28871831999999992</v>
          </cell>
        </row>
        <row r="11633">
          <cell r="A11633">
            <v>2006</v>
          </cell>
          <cell r="B11633" t="str">
            <v>D(20,000-40,000]</v>
          </cell>
          <cell r="C11633" t="str">
            <v>BRICKS, CERAMIC, GLASS, CEMENT</v>
          </cell>
          <cell r="D11633" t="str">
            <v>Profit</v>
          </cell>
          <cell r="E11633" t="str">
            <v>Eastern Cape</v>
          </cell>
          <cell r="F11633">
            <v>31</v>
          </cell>
          <cell r="G11633">
            <v>4</v>
          </cell>
          <cell r="H11633">
            <v>0.111276</v>
          </cell>
          <cell r="I11633">
            <v>1.694006E-2</v>
          </cell>
        </row>
        <row r="11634">
          <cell r="A11634">
            <v>2006</v>
          </cell>
          <cell r="B11634" t="str">
            <v>D(20,000-40,000]</v>
          </cell>
          <cell r="C11634" t="str">
            <v>BRICKS, CERAMIC, GLASS, CEMENT</v>
          </cell>
          <cell r="D11634" t="str">
            <v>Profit</v>
          </cell>
          <cell r="E11634" t="str">
            <v>Free State</v>
          </cell>
          <cell r="F11634">
            <v>31</v>
          </cell>
          <cell r="G11634">
            <v>2</v>
          </cell>
          <cell r="H11634">
            <v>6.2599000000000002E-2</v>
          </cell>
          <cell r="I11634">
            <v>6.1100000000000008E-5</v>
          </cell>
        </row>
        <row r="11635">
          <cell r="A11635">
            <v>2006</v>
          </cell>
          <cell r="B11635" t="str">
            <v>D(20,000-40,000]</v>
          </cell>
          <cell r="C11635" t="str">
            <v>BRICKS, CERAMIC, GLASS, CEMENT</v>
          </cell>
          <cell r="D11635" t="str">
            <v>Profit</v>
          </cell>
          <cell r="E11635" t="str">
            <v>Gauteng</v>
          </cell>
          <cell r="F11635">
            <v>31</v>
          </cell>
          <cell r="G11635">
            <v>8</v>
          </cell>
          <cell r="H11635">
            <v>0.26716499999999999</v>
          </cell>
          <cell r="I11635">
            <v>4.7964840000000002E-2</v>
          </cell>
        </row>
        <row r="11636">
          <cell r="A11636">
            <v>2006</v>
          </cell>
          <cell r="B11636" t="str">
            <v>D(20,000-40,000]</v>
          </cell>
          <cell r="C11636" t="str">
            <v>BRICKS, CERAMIC, GLASS, CEMENT</v>
          </cell>
          <cell r="D11636" t="str">
            <v>Profit</v>
          </cell>
          <cell r="E11636" t="str">
            <v>Limpopo</v>
          </cell>
          <cell r="F11636">
            <v>31</v>
          </cell>
          <cell r="G11636">
            <v>1</v>
          </cell>
          <cell r="H11636">
            <v>2.7827999999999999E-2</v>
          </cell>
          <cell r="I11636">
            <v>9.6841399999999991E-3</v>
          </cell>
        </row>
        <row r="11637">
          <cell r="A11637">
            <v>2006</v>
          </cell>
          <cell r="B11637" t="str">
            <v>D(20,000-40,000]</v>
          </cell>
          <cell r="C11637" t="str">
            <v>BRICKS, CERAMIC, GLASS, CEMENT</v>
          </cell>
          <cell r="D11637" t="str">
            <v>Profit</v>
          </cell>
          <cell r="E11637" t="str">
            <v>Mpumalanga</v>
          </cell>
          <cell r="F11637">
            <v>31</v>
          </cell>
          <cell r="G11637">
            <v>4</v>
          </cell>
          <cell r="H11637">
            <v>0.10728500000000001</v>
          </cell>
          <cell r="I11637">
            <v>1.562902E-2</v>
          </cell>
        </row>
        <row r="11638">
          <cell r="A11638">
            <v>2006</v>
          </cell>
          <cell r="B11638" t="str">
            <v>D(20,000-40,000]</v>
          </cell>
          <cell r="C11638" t="str">
            <v>BRICKS, CERAMIC, GLASS, CEMENT</v>
          </cell>
          <cell r="D11638" t="str">
            <v>Profit</v>
          </cell>
          <cell r="E11638" t="str">
            <v>North West</v>
          </cell>
          <cell r="F11638">
            <v>31</v>
          </cell>
          <cell r="G11638">
            <v>3</v>
          </cell>
          <cell r="H11638">
            <v>0.10886599999999999</v>
          </cell>
          <cell r="I11638">
            <v>2.1578899999999998E-2</v>
          </cell>
        </row>
        <row r="11639">
          <cell r="A11639">
            <v>2006</v>
          </cell>
          <cell r="B11639" t="str">
            <v>D(20,000-40,000]</v>
          </cell>
          <cell r="C11639" t="str">
            <v>BRICKS, CERAMIC, GLASS, CEMENT</v>
          </cell>
          <cell r="D11639" t="str">
            <v>Profit</v>
          </cell>
          <cell r="E11639" t="str">
            <v>Northern Cape</v>
          </cell>
          <cell r="F11639">
            <v>31</v>
          </cell>
          <cell r="G11639">
            <v>1</v>
          </cell>
          <cell r="H11639">
            <v>2.4645E-2</v>
          </cell>
          <cell r="I11639">
            <v>7.1470500000000003E-3</v>
          </cell>
        </row>
        <row r="11640">
          <cell r="A11640">
            <v>2006</v>
          </cell>
          <cell r="B11640" t="str">
            <v>D(20,000-40,000]</v>
          </cell>
          <cell r="C11640" t="str">
            <v>BRICKS, CERAMIC, GLASS, CEMENT</v>
          </cell>
          <cell r="D11640" t="str">
            <v>Profit</v>
          </cell>
          <cell r="E11640" t="str">
            <v>Western Cape</v>
          </cell>
          <cell r="F11640">
            <v>31</v>
          </cell>
          <cell r="G11640">
            <v>6</v>
          </cell>
          <cell r="H11640">
            <v>0.19977200000000001</v>
          </cell>
          <cell r="I11640">
            <v>4.1461149999999995E-2</v>
          </cell>
        </row>
        <row r="11641">
          <cell r="A11641">
            <v>2006</v>
          </cell>
          <cell r="B11641" t="str">
            <v>D(20,000-40,000]</v>
          </cell>
          <cell r="C11641" t="str">
            <v>CATERING AND ACCOMMODATION</v>
          </cell>
          <cell r="D11641" t="str">
            <v>Profit</v>
          </cell>
          <cell r="E11641" t="str">
            <v>Eastern Cape</v>
          </cell>
          <cell r="F11641">
            <v>31</v>
          </cell>
          <cell r="G11641">
            <v>14</v>
          </cell>
          <cell r="H11641">
            <v>0.409385</v>
          </cell>
          <cell r="I11641">
            <v>6.0823439999999999E-2</v>
          </cell>
        </row>
        <row r="11642">
          <cell r="A11642">
            <v>2006</v>
          </cell>
          <cell r="B11642" t="str">
            <v>D(20,000-40,000]</v>
          </cell>
          <cell r="C11642" t="str">
            <v>CATERING AND ACCOMMODATION</v>
          </cell>
          <cell r="D11642" t="str">
            <v>Profit</v>
          </cell>
          <cell r="E11642" t="str">
            <v>Free State</v>
          </cell>
          <cell r="F11642">
            <v>31</v>
          </cell>
          <cell r="G11642">
            <v>6</v>
          </cell>
          <cell r="H11642">
            <v>0.17562800000000001</v>
          </cell>
          <cell r="I11642">
            <v>3.8970650000000003E-2</v>
          </cell>
        </row>
        <row r="11643">
          <cell r="A11643">
            <v>2006</v>
          </cell>
          <cell r="B11643" t="str">
            <v>D(20,000-40,000]</v>
          </cell>
          <cell r="C11643" t="str">
            <v>CATERING AND ACCOMMODATION</v>
          </cell>
          <cell r="D11643" t="str">
            <v>Profit</v>
          </cell>
          <cell r="E11643" t="str">
            <v>Gauteng</v>
          </cell>
          <cell r="F11643">
            <v>31</v>
          </cell>
          <cell r="G11643">
            <v>71</v>
          </cell>
          <cell r="H11643">
            <v>2.0451939999999995</v>
          </cell>
          <cell r="I11643">
            <v>0.45270472000000012</v>
          </cell>
        </row>
        <row r="11644">
          <cell r="A11644">
            <v>2006</v>
          </cell>
          <cell r="B11644" t="str">
            <v>D(20,000-40,000]</v>
          </cell>
          <cell r="C11644" t="str">
            <v>CATERING AND ACCOMMODATION</v>
          </cell>
          <cell r="D11644" t="str">
            <v>Profit</v>
          </cell>
          <cell r="E11644" t="str">
            <v>KwaZulu Natal</v>
          </cell>
          <cell r="F11644">
            <v>31</v>
          </cell>
          <cell r="G11644">
            <v>4</v>
          </cell>
          <cell r="H11644">
            <v>0.133266</v>
          </cell>
          <cell r="I11644">
            <v>2.8524399999999998E-2</v>
          </cell>
        </row>
        <row r="11645">
          <cell r="A11645">
            <v>2006</v>
          </cell>
          <cell r="B11645" t="str">
            <v>D(20,000-40,000]</v>
          </cell>
          <cell r="C11645" t="str">
            <v>CATERING AND ACCOMMODATION</v>
          </cell>
          <cell r="D11645" t="str">
            <v>Profit</v>
          </cell>
          <cell r="E11645" t="str">
            <v>Limpopo</v>
          </cell>
          <cell r="F11645">
            <v>31</v>
          </cell>
          <cell r="G11645">
            <v>5</v>
          </cell>
          <cell r="H11645">
            <v>0.142405</v>
          </cell>
          <cell r="I11645">
            <v>2.0979869999999998E-2</v>
          </cell>
        </row>
        <row r="11646">
          <cell r="A11646">
            <v>2006</v>
          </cell>
          <cell r="B11646" t="str">
            <v>D(20,000-40,000]</v>
          </cell>
          <cell r="C11646" t="str">
            <v>CATERING AND ACCOMMODATION</v>
          </cell>
          <cell r="D11646" t="str">
            <v>Profit</v>
          </cell>
          <cell r="E11646" t="str">
            <v>Mpumalanga</v>
          </cell>
          <cell r="F11646">
            <v>31</v>
          </cell>
          <cell r="G11646">
            <v>27</v>
          </cell>
          <cell r="H11646">
            <v>0.76114900000000008</v>
          </cell>
          <cell r="I11646">
            <v>0.17417257</v>
          </cell>
        </row>
        <row r="11647">
          <cell r="A11647">
            <v>2006</v>
          </cell>
          <cell r="B11647" t="str">
            <v>D(20,000-40,000]</v>
          </cell>
          <cell r="C11647" t="str">
            <v>CATERING AND ACCOMMODATION</v>
          </cell>
          <cell r="D11647" t="str">
            <v>Profit</v>
          </cell>
          <cell r="E11647" t="str">
            <v>North West</v>
          </cell>
          <cell r="F11647">
            <v>31</v>
          </cell>
          <cell r="G11647">
            <v>7</v>
          </cell>
          <cell r="H11647">
            <v>0.217171</v>
          </cell>
          <cell r="I11647">
            <v>3.8352860000000003E-2</v>
          </cell>
        </row>
        <row r="11648">
          <cell r="A11648">
            <v>2006</v>
          </cell>
          <cell r="B11648" t="str">
            <v>D(20,000-40,000]</v>
          </cell>
          <cell r="C11648" t="str">
            <v>CATERING AND ACCOMMODATION</v>
          </cell>
          <cell r="D11648" t="str">
            <v>Profit</v>
          </cell>
          <cell r="E11648" t="str">
            <v>Northern Cape</v>
          </cell>
          <cell r="F11648">
            <v>31</v>
          </cell>
          <cell r="G11648">
            <v>4</v>
          </cell>
          <cell r="H11648">
            <v>0.118231</v>
          </cell>
          <cell r="I11648">
            <v>1.8535349999999999E-2</v>
          </cell>
        </row>
        <row r="11649">
          <cell r="A11649">
            <v>2006</v>
          </cell>
          <cell r="B11649" t="str">
            <v>D(20,000-40,000]</v>
          </cell>
          <cell r="C11649" t="str">
            <v>CATERING AND ACCOMMODATION</v>
          </cell>
          <cell r="D11649" t="str">
            <v>Profit</v>
          </cell>
          <cell r="E11649" t="str">
            <v>Western Cape</v>
          </cell>
          <cell r="F11649">
            <v>31</v>
          </cell>
          <cell r="G11649">
            <v>38</v>
          </cell>
          <cell r="H11649">
            <v>1.0575639999999999</v>
          </cell>
          <cell r="I11649">
            <v>0.19637146999999999</v>
          </cell>
        </row>
        <row r="11650">
          <cell r="A11650">
            <v>2006</v>
          </cell>
          <cell r="B11650" t="str">
            <v>D(20,000-40,000]</v>
          </cell>
          <cell r="C11650" t="str">
            <v>CHEMICALS, RUBBER AND PLASTIC</v>
          </cell>
          <cell r="D11650" t="str">
            <v>Profit</v>
          </cell>
          <cell r="E11650" t="str">
            <v>Eastern Cape</v>
          </cell>
          <cell r="F11650">
            <v>31</v>
          </cell>
          <cell r="G11650">
            <v>3</v>
          </cell>
          <cell r="H11650">
            <v>0.104896</v>
          </cell>
          <cell r="I11650">
            <v>1.2631409999999999E-2</v>
          </cell>
        </row>
        <row r="11651">
          <cell r="A11651">
            <v>2006</v>
          </cell>
          <cell r="B11651" t="str">
            <v>D(20,000-40,000]</v>
          </cell>
          <cell r="C11651" t="str">
            <v>CHEMICALS, RUBBER AND PLASTIC</v>
          </cell>
          <cell r="D11651" t="str">
            <v>Profit</v>
          </cell>
          <cell r="E11651" t="str">
            <v>Gauteng</v>
          </cell>
          <cell r="F11651">
            <v>31</v>
          </cell>
          <cell r="G11651">
            <v>33</v>
          </cell>
          <cell r="H11651">
            <v>0.96291300000000013</v>
          </cell>
          <cell r="I11651">
            <v>0.19278145000000002</v>
          </cell>
        </row>
        <row r="11652">
          <cell r="A11652">
            <v>2006</v>
          </cell>
          <cell r="B11652" t="str">
            <v>D(20,000-40,000]</v>
          </cell>
          <cell r="C11652" t="str">
            <v>CHEMICALS, RUBBER AND PLASTIC</v>
          </cell>
          <cell r="D11652" t="str">
            <v>Profit</v>
          </cell>
          <cell r="E11652" t="str">
            <v>KwaZulu Natal</v>
          </cell>
          <cell r="F11652">
            <v>31</v>
          </cell>
          <cell r="G11652">
            <v>2</v>
          </cell>
          <cell r="H11652">
            <v>4.922E-2</v>
          </cell>
          <cell r="I11652">
            <v>1.5694800000000002E-2</v>
          </cell>
        </row>
        <row r="11653">
          <cell r="A11653">
            <v>2006</v>
          </cell>
          <cell r="B11653" t="str">
            <v>D(20,000-40,000]</v>
          </cell>
          <cell r="C11653" t="str">
            <v>CHEMICALS, RUBBER AND PLASTIC</v>
          </cell>
          <cell r="D11653" t="str">
            <v>Profit</v>
          </cell>
          <cell r="E11653" t="str">
            <v>Mpumalanga</v>
          </cell>
          <cell r="F11653">
            <v>31</v>
          </cell>
          <cell r="G11653">
            <v>4</v>
          </cell>
          <cell r="H11653">
            <v>0.12929099999999999</v>
          </cell>
          <cell r="I11653">
            <v>2.7979780000000003E-2</v>
          </cell>
        </row>
        <row r="11654">
          <cell r="A11654">
            <v>2006</v>
          </cell>
          <cell r="B11654" t="str">
            <v>D(20,000-40,000]</v>
          </cell>
          <cell r="C11654" t="str">
            <v>CHEMICALS, RUBBER AND PLASTIC</v>
          </cell>
          <cell r="D11654" t="str">
            <v>Profit</v>
          </cell>
          <cell r="E11654" t="str">
            <v>North West</v>
          </cell>
          <cell r="F11654">
            <v>31</v>
          </cell>
          <cell r="G11654">
            <v>2</v>
          </cell>
          <cell r="H11654">
            <v>5.2292000000000005E-2</v>
          </cell>
          <cell r="I11654">
            <v>7.6705000000000002E-3</v>
          </cell>
        </row>
        <row r="11655">
          <cell r="A11655">
            <v>2006</v>
          </cell>
          <cell r="B11655" t="str">
            <v>D(20,000-40,000]</v>
          </cell>
          <cell r="C11655" t="str">
            <v>CHEMICALS, RUBBER AND PLASTIC</v>
          </cell>
          <cell r="D11655" t="str">
            <v>Profit</v>
          </cell>
          <cell r="E11655" t="str">
            <v>Northern Cape</v>
          </cell>
          <cell r="F11655">
            <v>31</v>
          </cell>
          <cell r="G11655">
            <v>1</v>
          </cell>
          <cell r="H11655">
            <v>2.8486999999999998E-2</v>
          </cell>
        </row>
        <row r="11656">
          <cell r="A11656">
            <v>2006</v>
          </cell>
          <cell r="B11656" t="str">
            <v>D(20,000-40,000]</v>
          </cell>
          <cell r="C11656" t="str">
            <v>CHEMICALS, RUBBER AND PLASTIC</v>
          </cell>
          <cell r="D11656" t="str">
            <v>Profit</v>
          </cell>
          <cell r="E11656" t="str">
            <v>Western Cape</v>
          </cell>
          <cell r="F11656">
            <v>31</v>
          </cell>
          <cell r="G11656">
            <v>8</v>
          </cell>
          <cell r="H11656">
            <v>0.24578</v>
          </cell>
          <cell r="I11656">
            <v>2.5079009999999999E-2</v>
          </cell>
        </row>
        <row r="11657">
          <cell r="A11657">
            <v>2006</v>
          </cell>
          <cell r="B11657" t="str">
            <v>D(20,000-40,000]</v>
          </cell>
          <cell r="C11657" t="str">
            <v>CLOTHING AND FOOTWEAR</v>
          </cell>
          <cell r="D11657" t="str">
            <v>Profit</v>
          </cell>
          <cell r="E11657" t="str">
            <v>Eastern Cape</v>
          </cell>
          <cell r="F11657">
            <v>31</v>
          </cell>
          <cell r="G11657">
            <v>3</v>
          </cell>
          <cell r="H11657">
            <v>9.5616999999999994E-2</v>
          </cell>
          <cell r="I11657">
            <v>2.117E-4</v>
          </cell>
        </row>
        <row r="11658">
          <cell r="A11658">
            <v>2006</v>
          </cell>
          <cell r="B11658" t="str">
            <v>D(20,000-40,000]</v>
          </cell>
          <cell r="C11658" t="str">
            <v>CLOTHING AND FOOTWEAR</v>
          </cell>
          <cell r="D11658" t="str">
            <v>Profit</v>
          </cell>
          <cell r="E11658" t="str">
            <v>Free State</v>
          </cell>
          <cell r="F11658">
            <v>31</v>
          </cell>
          <cell r="G11658">
            <v>2</v>
          </cell>
          <cell r="H11658">
            <v>6.5286999999999998E-2</v>
          </cell>
          <cell r="I11658">
            <v>1.1388299999999999E-2</v>
          </cell>
        </row>
        <row r="11659">
          <cell r="A11659">
            <v>2006</v>
          </cell>
          <cell r="B11659" t="str">
            <v>D(20,000-40,000]</v>
          </cell>
          <cell r="C11659" t="str">
            <v>CLOTHING AND FOOTWEAR</v>
          </cell>
          <cell r="D11659" t="str">
            <v>Profit</v>
          </cell>
          <cell r="E11659" t="str">
            <v>Gauteng</v>
          </cell>
          <cell r="F11659">
            <v>31</v>
          </cell>
          <cell r="G11659">
            <v>15</v>
          </cell>
          <cell r="H11659">
            <v>0.47207900000000003</v>
          </cell>
          <cell r="I11659">
            <v>6.5140770000000001E-2</v>
          </cell>
        </row>
        <row r="11660">
          <cell r="A11660">
            <v>2006</v>
          </cell>
          <cell r="B11660" t="str">
            <v>D(20,000-40,000]</v>
          </cell>
          <cell r="C11660" t="str">
            <v>CLOTHING AND FOOTWEAR</v>
          </cell>
          <cell r="D11660" t="str">
            <v>Profit</v>
          </cell>
          <cell r="E11660" t="str">
            <v>KwaZulu Natal</v>
          </cell>
          <cell r="F11660">
            <v>31</v>
          </cell>
          <cell r="G11660">
            <v>1</v>
          </cell>
          <cell r="H11660">
            <v>3.1154000000000001E-2</v>
          </cell>
          <cell r="I11660">
            <v>1.084159E-2</v>
          </cell>
        </row>
        <row r="11661">
          <cell r="A11661">
            <v>2006</v>
          </cell>
          <cell r="B11661" t="str">
            <v>D(20,000-40,000]</v>
          </cell>
          <cell r="C11661" t="str">
            <v>CLOTHING AND FOOTWEAR</v>
          </cell>
          <cell r="D11661" t="str">
            <v>Profit</v>
          </cell>
          <cell r="E11661" t="str">
            <v>Mpumalanga</v>
          </cell>
          <cell r="F11661">
            <v>31</v>
          </cell>
          <cell r="G11661">
            <v>1</v>
          </cell>
          <cell r="H11661">
            <v>2.8777E-2</v>
          </cell>
          <cell r="I11661">
            <v>1.001439E-2</v>
          </cell>
        </row>
        <row r="11662">
          <cell r="A11662">
            <v>2006</v>
          </cell>
          <cell r="B11662" t="str">
            <v>D(20,000-40,000]</v>
          </cell>
          <cell r="C11662" t="str">
            <v>CLOTHING AND FOOTWEAR</v>
          </cell>
          <cell r="D11662" t="str">
            <v>Profit</v>
          </cell>
          <cell r="E11662" t="str">
            <v>Western Cape</v>
          </cell>
          <cell r="F11662">
            <v>31</v>
          </cell>
          <cell r="G11662">
            <v>11</v>
          </cell>
          <cell r="H11662">
            <v>0.35688400000000003</v>
          </cell>
          <cell r="I11662">
            <v>2.0718139999999999E-2</v>
          </cell>
        </row>
        <row r="11663">
          <cell r="A11663">
            <v>2006</v>
          </cell>
          <cell r="B11663" t="str">
            <v>D(20,000-40,000]</v>
          </cell>
          <cell r="C11663" t="str">
            <v>COAL AND PETROLEUM</v>
          </cell>
          <cell r="D11663" t="str">
            <v>Profit</v>
          </cell>
          <cell r="E11663" t="str">
            <v>Eastern Cape</v>
          </cell>
          <cell r="F11663">
            <v>31</v>
          </cell>
          <cell r="G11663">
            <v>1</v>
          </cell>
          <cell r="H11663">
            <v>2.2657E-2</v>
          </cell>
          <cell r="I11663">
            <v>7.8846300000000001E-3</v>
          </cell>
        </row>
        <row r="11664">
          <cell r="A11664">
            <v>2006</v>
          </cell>
          <cell r="B11664" t="str">
            <v>D(20,000-40,000]</v>
          </cell>
          <cell r="C11664" t="str">
            <v>COAL AND PETROLEUM</v>
          </cell>
          <cell r="D11664" t="str">
            <v>Profit</v>
          </cell>
          <cell r="E11664" t="str">
            <v>Free State</v>
          </cell>
          <cell r="F11664">
            <v>31</v>
          </cell>
          <cell r="G11664">
            <v>1</v>
          </cell>
          <cell r="H11664">
            <v>2.0361000000000001E-2</v>
          </cell>
          <cell r="I11664">
            <v>5.9046899999999998E-3</v>
          </cell>
        </row>
        <row r="11665">
          <cell r="A11665">
            <v>2006</v>
          </cell>
          <cell r="B11665" t="str">
            <v>D(20,000-40,000]</v>
          </cell>
          <cell r="C11665" t="str">
            <v>COAL AND PETROLEUM</v>
          </cell>
          <cell r="D11665" t="str">
            <v>Profit</v>
          </cell>
          <cell r="E11665" t="str">
            <v>Gauteng</v>
          </cell>
          <cell r="F11665">
            <v>31</v>
          </cell>
          <cell r="G11665">
            <v>2</v>
          </cell>
          <cell r="H11665">
            <v>5.6573999999999999E-2</v>
          </cell>
          <cell r="I11665">
            <v>1.6406460000000001E-2</v>
          </cell>
        </row>
        <row r="11666">
          <cell r="A11666">
            <v>2006</v>
          </cell>
          <cell r="B11666" t="str">
            <v>D(20,000-40,000]</v>
          </cell>
          <cell r="C11666" t="str">
            <v>COAL AND PETROLEUM</v>
          </cell>
          <cell r="D11666" t="str">
            <v>Profit</v>
          </cell>
          <cell r="E11666" t="str">
            <v>KwaZulu Natal</v>
          </cell>
          <cell r="F11666">
            <v>31</v>
          </cell>
          <cell r="G11666">
            <v>1</v>
          </cell>
          <cell r="H11666">
            <v>2.9856000000000001E-2</v>
          </cell>
          <cell r="I11666">
            <v>8.6582399999999993E-3</v>
          </cell>
        </row>
        <row r="11667">
          <cell r="A11667">
            <v>2006</v>
          </cell>
          <cell r="B11667" t="str">
            <v>D(20,000-40,000]</v>
          </cell>
          <cell r="C11667" t="str">
            <v>COAL AND PETROLEUM</v>
          </cell>
          <cell r="D11667" t="str">
            <v>Profit</v>
          </cell>
          <cell r="E11667" t="str">
            <v>Mpumalanga</v>
          </cell>
          <cell r="F11667">
            <v>31</v>
          </cell>
          <cell r="G11667">
            <v>1</v>
          </cell>
          <cell r="H11667">
            <v>3.0602000000000001E-2</v>
          </cell>
        </row>
        <row r="11668">
          <cell r="A11668">
            <v>2006</v>
          </cell>
          <cell r="B11668" t="str">
            <v>D(20,000-40,000]</v>
          </cell>
          <cell r="C11668" t="str">
            <v>COAL AND PETROLEUM</v>
          </cell>
          <cell r="D11668" t="str">
            <v>Profit</v>
          </cell>
          <cell r="E11668" t="str">
            <v>Western Cape</v>
          </cell>
          <cell r="F11668">
            <v>31</v>
          </cell>
          <cell r="G11668">
            <v>2</v>
          </cell>
          <cell r="H11668">
            <v>7.2082999999999994E-2</v>
          </cell>
          <cell r="I11668">
            <v>2.0904069999999997E-2</v>
          </cell>
        </row>
        <row r="11669">
          <cell r="A11669">
            <v>2006</v>
          </cell>
          <cell r="B11669" t="str">
            <v>D(20,000-40,000]</v>
          </cell>
          <cell r="C11669" t="str">
            <v>CONSTRUCTION</v>
          </cell>
          <cell r="D11669" t="str">
            <v>Profit</v>
          </cell>
          <cell r="E11669" t="str">
            <v>Eastern Cape</v>
          </cell>
          <cell r="F11669">
            <v>31</v>
          </cell>
          <cell r="G11669">
            <v>70</v>
          </cell>
          <cell r="H11669">
            <v>2.1033430000000002</v>
          </cell>
          <cell r="I11669">
            <v>0.28411554999999999</v>
          </cell>
        </row>
        <row r="11670">
          <cell r="A11670">
            <v>2006</v>
          </cell>
          <cell r="B11670" t="str">
            <v>D(20,000-40,000]</v>
          </cell>
          <cell r="C11670" t="str">
            <v>CONSTRUCTION</v>
          </cell>
          <cell r="D11670" t="str">
            <v>Profit</v>
          </cell>
          <cell r="E11670" t="str">
            <v>Free State</v>
          </cell>
          <cell r="F11670">
            <v>31</v>
          </cell>
          <cell r="G11670">
            <v>23</v>
          </cell>
          <cell r="H11670">
            <v>0.68428300000000009</v>
          </cell>
          <cell r="I11670">
            <v>9.9093400000000012E-2</v>
          </cell>
        </row>
        <row r="11671">
          <cell r="A11671">
            <v>2006</v>
          </cell>
          <cell r="B11671" t="str">
            <v>D(20,000-40,000]</v>
          </cell>
          <cell r="C11671" t="str">
            <v>CONSTRUCTION</v>
          </cell>
          <cell r="D11671" t="str">
            <v>Profit</v>
          </cell>
          <cell r="E11671" t="str">
            <v>Gauteng</v>
          </cell>
          <cell r="F11671">
            <v>31</v>
          </cell>
          <cell r="G11671">
            <v>255</v>
          </cell>
          <cell r="H11671">
            <v>7.5948049999999974</v>
          </cell>
          <cell r="I11671">
            <v>1.2759533199999997</v>
          </cell>
        </row>
        <row r="11672">
          <cell r="A11672">
            <v>2006</v>
          </cell>
          <cell r="B11672" t="str">
            <v>D(20,000-40,000]</v>
          </cell>
          <cell r="C11672" t="str">
            <v>CONSTRUCTION</v>
          </cell>
          <cell r="D11672" t="str">
            <v>Profit</v>
          </cell>
          <cell r="E11672" t="str">
            <v>KwaZulu Natal</v>
          </cell>
          <cell r="F11672">
            <v>31</v>
          </cell>
          <cell r="G11672">
            <v>27</v>
          </cell>
          <cell r="H11672">
            <v>0.80341600000000002</v>
          </cell>
          <cell r="I11672">
            <v>9.6775389999999989E-2</v>
          </cell>
        </row>
        <row r="11673">
          <cell r="A11673">
            <v>2006</v>
          </cell>
          <cell r="B11673" t="str">
            <v>D(20,000-40,000]</v>
          </cell>
          <cell r="C11673" t="str">
            <v>CONSTRUCTION</v>
          </cell>
          <cell r="D11673" t="str">
            <v>Profit</v>
          </cell>
          <cell r="E11673" t="str">
            <v>Limpopo</v>
          </cell>
          <cell r="F11673">
            <v>31</v>
          </cell>
          <cell r="G11673">
            <v>30</v>
          </cell>
          <cell r="H11673">
            <v>0.86801800000000007</v>
          </cell>
          <cell r="I11673">
            <v>0.21286058999999996</v>
          </cell>
        </row>
        <row r="11674">
          <cell r="A11674">
            <v>2006</v>
          </cell>
          <cell r="B11674" t="str">
            <v>D(20,000-40,000]</v>
          </cell>
          <cell r="C11674" t="str">
            <v>CONSTRUCTION</v>
          </cell>
          <cell r="D11674" t="str">
            <v>Profit</v>
          </cell>
          <cell r="E11674" t="str">
            <v>Mpumalanga</v>
          </cell>
          <cell r="F11674">
            <v>31</v>
          </cell>
          <cell r="G11674">
            <v>61</v>
          </cell>
          <cell r="H11674">
            <v>1.7641900000000006</v>
          </cell>
          <cell r="I11674">
            <v>0.32219199999999998</v>
          </cell>
        </row>
        <row r="11675">
          <cell r="A11675">
            <v>2006</v>
          </cell>
          <cell r="B11675" t="str">
            <v>D(20,000-40,000]</v>
          </cell>
          <cell r="C11675" t="str">
            <v>CONSTRUCTION</v>
          </cell>
          <cell r="D11675" t="str">
            <v>Profit</v>
          </cell>
          <cell r="E11675" t="str">
            <v>North West</v>
          </cell>
          <cell r="F11675">
            <v>31</v>
          </cell>
          <cell r="G11675">
            <v>16</v>
          </cell>
          <cell r="H11675">
            <v>0.47131600000000001</v>
          </cell>
          <cell r="I11675">
            <v>9.8781960000000002E-2</v>
          </cell>
        </row>
        <row r="11676">
          <cell r="A11676">
            <v>2006</v>
          </cell>
          <cell r="B11676" t="str">
            <v>D(20,000-40,000]</v>
          </cell>
          <cell r="C11676" t="str">
            <v>CONSTRUCTION</v>
          </cell>
          <cell r="D11676" t="str">
            <v>Profit</v>
          </cell>
          <cell r="E11676" t="str">
            <v>Northern Cape</v>
          </cell>
          <cell r="F11676">
            <v>31</v>
          </cell>
          <cell r="G11676">
            <v>5</v>
          </cell>
          <cell r="H11676">
            <v>0.15489700000000001</v>
          </cell>
          <cell r="I11676">
            <v>1.6531750000000001E-2</v>
          </cell>
        </row>
        <row r="11677">
          <cell r="A11677">
            <v>2006</v>
          </cell>
          <cell r="B11677" t="str">
            <v>D(20,000-40,000]</v>
          </cell>
          <cell r="C11677" t="str">
            <v>CONSTRUCTION</v>
          </cell>
          <cell r="D11677" t="str">
            <v>Profit</v>
          </cell>
          <cell r="E11677" t="str">
            <v>Western Cape</v>
          </cell>
          <cell r="F11677">
            <v>31</v>
          </cell>
          <cell r="G11677">
            <v>123</v>
          </cell>
          <cell r="H11677">
            <v>3.6567360000000013</v>
          </cell>
          <cell r="I11677">
            <v>0.60259184999999971</v>
          </cell>
        </row>
        <row r="11678">
          <cell r="A11678">
            <v>2006</v>
          </cell>
          <cell r="B11678" t="str">
            <v>D(20,000-40,000]</v>
          </cell>
          <cell r="C11678" t="str">
            <v>EDUCATIONAL SERVICES</v>
          </cell>
          <cell r="D11678" t="str">
            <v>Profit</v>
          </cell>
          <cell r="E11678" t="str">
            <v>Eastern Cape</v>
          </cell>
          <cell r="F11678">
            <v>31</v>
          </cell>
          <cell r="G11678">
            <v>3</v>
          </cell>
          <cell r="H11678">
            <v>6.3393000000000005E-2</v>
          </cell>
        </row>
        <row r="11679">
          <cell r="A11679">
            <v>2006</v>
          </cell>
          <cell r="B11679" t="str">
            <v>D(20,000-40,000]</v>
          </cell>
          <cell r="C11679" t="str">
            <v>EDUCATIONAL SERVICES</v>
          </cell>
          <cell r="D11679" t="str">
            <v>Profit</v>
          </cell>
          <cell r="E11679" t="str">
            <v>Free State</v>
          </cell>
          <cell r="F11679">
            <v>31</v>
          </cell>
          <cell r="G11679">
            <v>3</v>
          </cell>
          <cell r="H11679">
            <v>8.4100000000000008E-2</v>
          </cell>
        </row>
        <row r="11680">
          <cell r="A11680">
            <v>2006</v>
          </cell>
          <cell r="B11680" t="str">
            <v>D(20,000-40,000]</v>
          </cell>
          <cell r="C11680" t="str">
            <v>EDUCATIONAL SERVICES</v>
          </cell>
          <cell r="D11680" t="str">
            <v>Profit</v>
          </cell>
          <cell r="E11680" t="str">
            <v>Gauteng</v>
          </cell>
          <cell r="F11680">
            <v>31</v>
          </cell>
          <cell r="G11680">
            <v>51</v>
          </cell>
          <cell r="H11680">
            <v>1.4744730000000004</v>
          </cell>
          <cell r="I11680">
            <v>0.25707649999999999</v>
          </cell>
        </row>
        <row r="11681">
          <cell r="A11681">
            <v>2006</v>
          </cell>
          <cell r="B11681" t="str">
            <v>D(20,000-40,000]</v>
          </cell>
          <cell r="C11681" t="str">
            <v>EDUCATIONAL SERVICES</v>
          </cell>
          <cell r="D11681" t="str">
            <v>Profit</v>
          </cell>
          <cell r="E11681" t="str">
            <v>KwaZulu Natal</v>
          </cell>
          <cell r="F11681">
            <v>31</v>
          </cell>
          <cell r="G11681">
            <v>2</v>
          </cell>
          <cell r="H11681">
            <v>5.2338999999999997E-2</v>
          </cell>
          <cell r="I11681">
            <v>1.6821039999999999E-2</v>
          </cell>
        </row>
        <row r="11682">
          <cell r="A11682">
            <v>2006</v>
          </cell>
          <cell r="B11682" t="str">
            <v>D(20,000-40,000]</v>
          </cell>
          <cell r="C11682" t="str">
            <v>EDUCATIONAL SERVICES</v>
          </cell>
          <cell r="D11682" t="str">
            <v>Profit</v>
          </cell>
          <cell r="E11682" t="str">
            <v>Limpopo</v>
          </cell>
          <cell r="F11682">
            <v>31</v>
          </cell>
          <cell r="G11682">
            <v>6</v>
          </cell>
          <cell r="H11682">
            <v>0.18732599999999999</v>
          </cell>
          <cell r="I11682">
            <v>5.8786729999999995E-2</v>
          </cell>
        </row>
        <row r="11683">
          <cell r="A11683">
            <v>2006</v>
          </cell>
          <cell r="B11683" t="str">
            <v>D(20,000-40,000]</v>
          </cell>
          <cell r="C11683" t="str">
            <v>EDUCATIONAL SERVICES</v>
          </cell>
          <cell r="D11683" t="str">
            <v>Profit</v>
          </cell>
          <cell r="E11683" t="str">
            <v>Mpumalanga</v>
          </cell>
          <cell r="F11683">
            <v>31</v>
          </cell>
          <cell r="G11683">
            <v>9</v>
          </cell>
          <cell r="H11683">
            <v>0.24878700000000004</v>
          </cell>
          <cell r="I11683">
            <v>3.267395E-2</v>
          </cell>
        </row>
        <row r="11684">
          <cell r="A11684">
            <v>2006</v>
          </cell>
          <cell r="B11684" t="str">
            <v>D(20,000-40,000]</v>
          </cell>
          <cell r="C11684" t="str">
            <v>EDUCATIONAL SERVICES</v>
          </cell>
          <cell r="D11684" t="str">
            <v>Profit</v>
          </cell>
          <cell r="E11684" t="str">
            <v>North West</v>
          </cell>
          <cell r="F11684">
            <v>31</v>
          </cell>
          <cell r="G11684">
            <v>4</v>
          </cell>
          <cell r="H11684">
            <v>0.10743899999999999</v>
          </cell>
          <cell r="I11684">
            <v>2.4497400000000003E-2</v>
          </cell>
        </row>
        <row r="11685">
          <cell r="A11685">
            <v>2006</v>
          </cell>
          <cell r="B11685" t="str">
            <v>D(20,000-40,000]</v>
          </cell>
          <cell r="C11685" t="str">
            <v>EDUCATIONAL SERVICES</v>
          </cell>
          <cell r="D11685" t="str">
            <v>Profit</v>
          </cell>
          <cell r="E11685" t="str">
            <v>Northern Cape</v>
          </cell>
          <cell r="F11685">
            <v>31</v>
          </cell>
          <cell r="G11685">
            <v>1</v>
          </cell>
          <cell r="H11685">
            <v>3.1264E-2</v>
          </cell>
        </row>
        <row r="11686">
          <cell r="A11686">
            <v>2006</v>
          </cell>
          <cell r="B11686" t="str">
            <v>D(20,000-40,000]</v>
          </cell>
          <cell r="C11686" t="str">
            <v>EDUCATIONAL SERVICES</v>
          </cell>
          <cell r="D11686" t="str">
            <v>Profit</v>
          </cell>
          <cell r="E11686" t="str">
            <v>Western Cape</v>
          </cell>
          <cell r="F11686">
            <v>31</v>
          </cell>
          <cell r="G11686">
            <v>12</v>
          </cell>
          <cell r="H11686">
            <v>0.36704100000000001</v>
          </cell>
          <cell r="I11686">
            <v>6.8828189999999997E-2</v>
          </cell>
        </row>
        <row r="11687">
          <cell r="A11687">
            <v>2006</v>
          </cell>
          <cell r="B11687" t="str">
            <v>D(20,000-40,000]</v>
          </cell>
          <cell r="C11687" t="str">
            <v>ELECTRONICS, GLASS AND WATER</v>
          </cell>
          <cell r="D11687" t="str">
            <v>Profit</v>
          </cell>
          <cell r="E11687" t="str">
            <v>Eastern Cape</v>
          </cell>
          <cell r="F11687">
            <v>31</v>
          </cell>
          <cell r="G11687">
            <v>1</v>
          </cell>
          <cell r="H11687">
            <v>3.313E-2</v>
          </cell>
        </row>
        <row r="11688">
          <cell r="A11688">
            <v>2006</v>
          </cell>
          <cell r="B11688" t="str">
            <v>D(20,000-40,000]</v>
          </cell>
          <cell r="C11688" t="str">
            <v>ELECTRONICS, GLASS AND WATER</v>
          </cell>
          <cell r="D11688" t="str">
            <v>Profit</v>
          </cell>
          <cell r="E11688" t="str">
            <v>Free State</v>
          </cell>
          <cell r="F11688">
            <v>31</v>
          </cell>
          <cell r="G11688">
            <v>2</v>
          </cell>
          <cell r="H11688">
            <v>7.2196999999999997E-2</v>
          </cell>
          <cell r="I11688">
            <v>2.2837259999999998E-2</v>
          </cell>
        </row>
        <row r="11689">
          <cell r="A11689">
            <v>2006</v>
          </cell>
          <cell r="B11689" t="str">
            <v>D(20,000-40,000]</v>
          </cell>
          <cell r="C11689" t="str">
            <v>ELECTRONICS, GLASS AND WATER</v>
          </cell>
          <cell r="D11689" t="str">
            <v>Profit</v>
          </cell>
          <cell r="E11689" t="str">
            <v>Gauteng</v>
          </cell>
          <cell r="F11689">
            <v>31</v>
          </cell>
          <cell r="G11689">
            <v>23</v>
          </cell>
          <cell r="H11689">
            <v>0.69739499999999988</v>
          </cell>
          <cell r="I11689">
            <v>0.12807083</v>
          </cell>
        </row>
        <row r="11690">
          <cell r="A11690">
            <v>2006</v>
          </cell>
          <cell r="B11690" t="str">
            <v>D(20,000-40,000]</v>
          </cell>
          <cell r="C11690" t="str">
            <v>ELECTRONICS, GLASS AND WATER</v>
          </cell>
          <cell r="D11690" t="str">
            <v>Profit</v>
          </cell>
          <cell r="E11690" t="str">
            <v>Mpumalanga</v>
          </cell>
          <cell r="F11690">
            <v>31</v>
          </cell>
          <cell r="G11690">
            <v>5</v>
          </cell>
          <cell r="H11690">
            <v>0.13466999999999998</v>
          </cell>
          <cell r="I11690">
            <v>2.4453840000000001E-2</v>
          </cell>
        </row>
        <row r="11691">
          <cell r="A11691">
            <v>2006</v>
          </cell>
          <cell r="B11691" t="str">
            <v>D(20,000-40,000]</v>
          </cell>
          <cell r="C11691" t="str">
            <v>ELECTRONICS, GLASS AND WATER</v>
          </cell>
          <cell r="D11691" t="str">
            <v>Profit</v>
          </cell>
          <cell r="E11691" t="str">
            <v>North West</v>
          </cell>
          <cell r="F11691">
            <v>31</v>
          </cell>
          <cell r="G11691">
            <v>3</v>
          </cell>
          <cell r="H11691">
            <v>8.3357000000000001E-2</v>
          </cell>
          <cell r="I11691">
            <v>9.0074000000000005E-3</v>
          </cell>
        </row>
        <row r="11692">
          <cell r="A11692">
            <v>2006</v>
          </cell>
          <cell r="B11692" t="str">
            <v>D(20,000-40,000]</v>
          </cell>
          <cell r="C11692" t="str">
            <v>ELECTRONICS, GLASS AND WATER</v>
          </cell>
          <cell r="D11692" t="str">
            <v>Profit</v>
          </cell>
          <cell r="E11692" t="str">
            <v>Western Cape</v>
          </cell>
          <cell r="F11692">
            <v>31</v>
          </cell>
          <cell r="G11692">
            <v>10</v>
          </cell>
          <cell r="H11692">
            <v>0.28056700000000001</v>
          </cell>
          <cell r="I11692">
            <v>4.0958540000000002E-2</v>
          </cell>
        </row>
        <row r="11693">
          <cell r="A11693">
            <v>2006</v>
          </cell>
          <cell r="B11693" t="str">
            <v>D(20,000-40,000]</v>
          </cell>
          <cell r="C11693" t="str">
            <v>EMPLOYMENT (SALARY)</v>
          </cell>
          <cell r="D11693" t="str">
            <v>Profit</v>
          </cell>
          <cell r="E11693" t="str">
            <v>Free State</v>
          </cell>
          <cell r="F11693">
            <v>31</v>
          </cell>
          <cell r="G11693">
            <v>3</v>
          </cell>
          <cell r="H11693">
            <v>8.5432999999999995E-2</v>
          </cell>
          <cell r="I11693">
            <v>2.6111889999999999E-2</v>
          </cell>
        </row>
        <row r="11694">
          <cell r="A11694">
            <v>2006</v>
          </cell>
          <cell r="B11694" t="str">
            <v>D(20,000-40,000]</v>
          </cell>
          <cell r="C11694" t="str">
            <v>EMPLOYMENT (SALARY)</v>
          </cell>
          <cell r="D11694" t="str">
            <v>Profit</v>
          </cell>
          <cell r="E11694" t="str">
            <v>Gauteng</v>
          </cell>
          <cell r="F11694">
            <v>31</v>
          </cell>
          <cell r="G11694">
            <v>2</v>
          </cell>
          <cell r="H11694">
            <v>7.4601000000000001E-2</v>
          </cell>
          <cell r="I11694">
            <v>1.1599999999999999E-2</v>
          </cell>
        </row>
        <row r="11695">
          <cell r="A11695">
            <v>2006</v>
          </cell>
          <cell r="B11695" t="str">
            <v>D(20,000-40,000]</v>
          </cell>
          <cell r="C11695" t="str">
            <v>EMPLOYMENT (SALARY)</v>
          </cell>
          <cell r="D11695" t="str">
            <v>Profit</v>
          </cell>
          <cell r="E11695" t="str">
            <v>KwaZulu Natal</v>
          </cell>
          <cell r="F11695">
            <v>31</v>
          </cell>
          <cell r="G11695">
            <v>1</v>
          </cell>
          <cell r="H11695">
            <v>3.5139999999999998E-2</v>
          </cell>
          <cell r="I11695">
            <v>1.0190600000000001E-2</v>
          </cell>
        </row>
        <row r="11696">
          <cell r="A11696">
            <v>2006</v>
          </cell>
          <cell r="B11696" t="str">
            <v>D(20,000-40,000]</v>
          </cell>
          <cell r="C11696" t="str">
            <v>EMPLOYMENT (SALARY)</v>
          </cell>
          <cell r="D11696" t="str">
            <v>Profit</v>
          </cell>
          <cell r="E11696" t="str">
            <v>Limpopo</v>
          </cell>
          <cell r="F11696">
            <v>31</v>
          </cell>
          <cell r="G11696">
            <v>1</v>
          </cell>
          <cell r="H11696">
            <v>2.4731E-2</v>
          </cell>
        </row>
        <row r="11697">
          <cell r="A11697">
            <v>2006</v>
          </cell>
          <cell r="B11697" t="str">
            <v>D(20,000-40,000]</v>
          </cell>
          <cell r="C11697" t="str">
            <v>EMPLOYMENT (SALARY)</v>
          </cell>
          <cell r="D11697" t="str">
            <v>Profit</v>
          </cell>
          <cell r="E11697" t="str">
            <v>Mpumalanga</v>
          </cell>
          <cell r="F11697">
            <v>31</v>
          </cell>
          <cell r="G11697">
            <v>1</v>
          </cell>
          <cell r="H11697">
            <v>3.8843999999999997E-2</v>
          </cell>
          <cell r="I11697">
            <v>1.3517709999999999E-2</v>
          </cell>
        </row>
        <row r="11698">
          <cell r="A11698">
            <v>2006</v>
          </cell>
          <cell r="B11698" t="str">
            <v>D(20,000-40,000]</v>
          </cell>
          <cell r="C11698" t="str">
            <v>EMPLOYMENT (SALARY)</v>
          </cell>
          <cell r="D11698" t="str">
            <v>Profit</v>
          </cell>
          <cell r="E11698" t="str">
            <v>Western Cape</v>
          </cell>
          <cell r="F11698">
            <v>31</v>
          </cell>
          <cell r="G11698">
            <v>1</v>
          </cell>
          <cell r="H11698">
            <v>0.03</v>
          </cell>
          <cell r="I11698">
            <v>6.4999999999999997E-3</v>
          </cell>
        </row>
        <row r="11699">
          <cell r="A11699">
            <v>2006</v>
          </cell>
          <cell r="B11699" t="str">
            <v>D(20,000-40,000]</v>
          </cell>
          <cell r="C11699" t="str">
            <v>FINANCING, INSURANCE, REAL ESTATE</v>
          </cell>
          <cell r="D11699" t="str">
            <v>Profit</v>
          </cell>
          <cell r="F11699">
            <v>31</v>
          </cell>
          <cell r="G11699">
            <v>1</v>
          </cell>
          <cell r="H11699">
            <v>3.8783999999999999E-2</v>
          </cell>
          <cell r="I11699">
            <v>1.349683E-2</v>
          </cell>
        </row>
        <row r="11700">
          <cell r="A11700">
            <v>2006</v>
          </cell>
          <cell r="B11700" t="str">
            <v>D(20,000-40,000]</v>
          </cell>
          <cell r="C11700" t="str">
            <v>FINANCING, INSURANCE, REAL ESTATE</v>
          </cell>
          <cell r="D11700" t="str">
            <v>Profit</v>
          </cell>
          <cell r="E11700" t="str">
            <v>Eastern Cape</v>
          </cell>
          <cell r="F11700">
            <v>31</v>
          </cell>
          <cell r="G11700">
            <v>284</v>
          </cell>
          <cell r="H11700">
            <v>8.3341080000000041</v>
          </cell>
          <cell r="I11700">
            <v>1.9052593799999999</v>
          </cell>
        </row>
        <row r="11701">
          <cell r="A11701">
            <v>2006</v>
          </cell>
          <cell r="B11701" t="str">
            <v>D(20,000-40,000]</v>
          </cell>
          <cell r="C11701" t="str">
            <v>FINANCING, INSURANCE, REAL ESTATE</v>
          </cell>
          <cell r="D11701" t="str">
            <v>Profit</v>
          </cell>
          <cell r="E11701" t="str">
            <v>Free State</v>
          </cell>
          <cell r="F11701">
            <v>31</v>
          </cell>
          <cell r="G11701">
            <v>167</v>
          </cell>
          <cell r="H11701">
            <v>4.7892969999999995</v>
          </cell>
          <cell r="I11701">
            <v>1.1805687699999998</v>
          </cell>
        </row>
        <row r="11702">
          <cell r="A11702">
            <v>2006</v>
          </cell>
          <cell r="B11702" t="str">
            <v>D(20,000-40,000]</v>
          </cell>
          <cell r="C11702" t="str">
            <v>FINANCING, INSURANCE, REAL ESTATE</v>
          </cell>
          <cell r="D11702" t="str">
            <v>Profit</v>
          </cell>
          <cell r="E11702" t="str">
            <v>Gauteng</v>
          </cell>
          <cell r="F11702">
            <v>31</v>
          </cell>
          <cell r="G11702">
            <v>2227</v>
          </cell>
          <cell r="H11702">
            <v>64.758090000000024</v>
          </cell>
          <cell r="I11702">
            <v>17.157239249999989</v>
          </cell>
        </row>
        <row r="11703">
          <cell r="A11703">
            <v>2006</v>
          </cell>
          <cell r="B11703" t="str">
            <v>D(20,000-40,000]</v>
          </cell>
          <cell r="C11703" t="str">
            <v>FINANCING, INSURANCE, REAL ESTATE</v>
          </cell>
          <cell r="D11703" t="str">
            <v>Profit</v>
          </cell>
          <cell r="E11703" t="str">
            <v>KwaZulu Natal</v>
          </cell>
          <cell r="F11703">
            <v>31</v>
          </cell>
          <cell r="G11703">
            <v>98</v>
          </cell>
          <cell r="H11703">
            <v>2.8666280000000004</v>
          </cell>
          <cell r="I11703">
            <v>0.7363777800000002</v>
          </cell>
        </row>
        <row r="11704">
          <cell r="A11704">
            <v>2006</v>
          </cell>
          <cell r="B11704" t="str">
            <v>D(20,000-40,000]</v>
          </cell>
          <cell r="C11704" t="str">
            <v>FINANCING, INSURANCE, REAL ESTATE</v>
          </cell>
          <cell r="D11704" t="str">
            <v>Profit</v>
          </cell>
          <cell r="E11704" t="str">
            <v>Limpopo</v>
          </cell>
          <cell r="F11704">
            <v>31</v>
          </cell>
          <cell r="G11704">
            <v>106</v>
          </cell>
          <cell r="H11704">
            <v>2.991501</v>
          </cell>
          <cell r="I11704">
            <v>0.75147418999999982</v>
          </cell>
        </row>
        <row r="11705">
          <cell r="A11705">
            <v>2006</v>
          </cell>
          <cell r="B11705" t="str">
            <v>D(20,000-40,000]</v>
          </cell>
          <cell r="C11705" t="str">
            <v>FINANCING, INSURANCE, REAL ESTATE</v>
          </cell>
          <cell r="D11705" t="str">
            <v>Profit</v>
          </cell>
          <cell r="E11705" t="str">
            <v>Mpumalanga</v>
          </cell>
          <cell r="F11705">
            <v>31</v>
          </cell>
          <cell r="G11705">
            <v>366</v>
          </cell>
          <cell r="H11705">
            <v>10.601687000000004</v>
          </cell>
          <cell r="I11705">
            <v>2.5683433999999994</v>
          </cell>
        </row>
        <row r="11706">
          <cell r="A11706">
            <v>2006</v>
          </cell>
          <cell r="B11706" t="str">
            <v>D(20,000-40,000]</v>
          </cell>
          <cell r="C11706" t="str">
            <v>FINANCING, INSURANCE, REAL ESTATE</v>
          </cell>
          <cell r="D11706" t="str">
            <v>Profit</v>
          </cell>
          <cell r="E11706" t="str">
            <v>North West</v>
          </cell>
          <cell r="F11706">
            <v>31</v>
          </cell>
          <cell r="G11706">
            <v>121</v>
          </cell>
          <cell r="H11706">
            <v>3.4284969999999988</v>
          </cell>
          <cell r="I11706">
            <v>0.81248966000000022</v>
          </cell>
        </row>
        <row r="11707">
          <cell r="A11707">
            <v>2006</v>
          </cell>
          <cell r="B11707" t="str">
            <v>D(20,000-40,000]</v>
          </cell>
          <cell r="C11707" t="str">
            <v>FINANCING, INSURANCE, REAL ESTATE</v>
          </cell>
          <cell r="D11707" t="str">
            <v>Profit</v>
          </cell>
          <cell r="E11707" t="str">
            <v>Northern Cape</v>
          </cell>
          <cell r="F11707">
            <v>31</v>
          </cell>
          <cell r="G11707">
            <v>67</v>
          </cell>
          <cell r="H11707">
            <v>2.0443389999999995</v>
          </cell>
          <cell r="I11707">
            <v>0.52072337000000024</v>
          </cell>
        </row>
        <row r="11708">
          <cell r="A11708">
            <v>2006</v>
          </cell>
          <cell r="B11708" t="str">
            <v>D(20,000-40,000]</v>
          </cell>
          <cell r="C11708" t="str">
            <v>FINANCING, INSURANCE, REAL ESTATE</v>
          </cell>
          <cell r="D11708" t="str">
            <v>Profit</v>
          </cell>
          <cell r="E11708" t="str">
            <v>Western Cape</v>
          </cell>
          <cell r="F11708">
            <v>31</v>
          </cell>
          <cell r="G11708">
            <v>892</v>
          </cell>
          <cell r="H11708">
            <v>26.283692999999996</v>
          </cell>
          <cell r="I11708">
            <v>6.8302155099999942</v>
          </cell>
        </row>
        <row r="11709">
          <cell r="A11709">
            <v>2006</v>
          </cell>
          <cell r="B11709" t="str">
            <v>D(20,000-40,000]</v>
          </cell>
          <cell r="C11709" t="str">
            <v>FOOD, DRINK AND TOBACCO</v>
          </cell>
          <cell r="D11709" t="str">
            <v>Profit</v>
          </cell>
          <cell r="E11709" t="str">
            <v>Eastern Cape</v>
          </cell>
          <cell r="F11709">
            <v>31</v>
          </cell>
          <cell r="G11709">
            <v>5</v>
          </cell>
          <cell r="H11709">
            <v>0.14368700000000001</v>
          </cell>
          <cell r="I11709">
            <v>2.4086130000000001E-2</v>
          </cell>
        </row>
        <row r="11710">
          <cell r="A11710">
            <v>2006</v>
          </cell>
          <cell r="B11710" t="str">
            <v>D(20,000-40,000]</v>
          </cell>
          <cell r="C11710" t="str">
            <v>FOOD, DRINK AND TOBACCO</v>
          </cell>
          <cell r="D11710" t="str">
            <v>Profit</v>
          </cell>
          <cell r="E11710" t="str">
            <v>Free State</v>
          </cell>
          <cell r="F11710">
            <v>31</v>
          </cell>
          <cell r="G11710">
            <v>9</v>
          </cell>
          <cell r="H11710">
            <v>0.25810700000000003</v>
          </cell>
          <cell r="I11710">
            <v>3.5944049999999991E-2</v>
          </cell>
        </row>
        <row r="11711">
          <cell r="A11711">
            <v>2006</v>
          </cell>
          <cell r="B11711" t="str">
            <v>D(20,000-40,000]</v>
          </cell>
          <cell r="C11711" t="str">
            <v>FOOD, DRINK AND TOBACCO</v>
          </cell>
          <cell r="D11711" t="str">
            <v>Profit</v>
          </cell>
          <cell r="E11711" t="str">
            <v>Gauteng</v>
          </cell>
          <cell r="F11711">
            <v>31</v>
          </cell>
          <cell r="G11711">
            <v>20</v>
          </cell>
          <cell r="H11711">
            <v>0.59519699999999998</v>
          </cell>
          <cell r="I11711">
            <v>0.11512936</v>
          </cell>
        </row>
        <row r="11712">
          <cell r="A11712">
            <v>2006</v>
          </cell>
          <cell r="B11712" t="str">
            <v>D(20,000-40,000]</v>
          </cell>
          <cell r="C11712" t="str">
            <v>FOOD, DRINK AND TOBACCO</v>
          </cell>
          <cell r="D11712" t="str">
            <v>Profit</v>
          </cell>
          <cell r="E11712" t="str">
            <v>KwaZulu Natal</v>
          </cell>
          <cell r="F11712">
            <v>31</v>
          </cell>
          <cell r="G11712">
            <v>2</v>
          </cell>
          <cell r="H11712">
            <v>6.7523E-2</v>
          </cell>
          <cell r="I11712">
            <v>4.438E-4</v>
          </cell>
        </row>
        <row r="11713">
          <cell r="A11713">
            <v>2006</v>
          </cell>
          <cell r="B11713" t="str">
            <v>D(20,000-40,000]</v>
          </cell>
          <cell r="C11713" t="str">
            <v>FOOD, DRINK AND TOBACCO</v>
          </cell>
          <cell r="D11713" t="str">
            <v>Profit</v>
          </cell>
          <cell r="E11713" t="str">
            <v>Limpopo</v>
          </cell>
          <cell r="F11713">
            <v>31</v>
          </cell>
          <cell r="G11713">
            <v>3</v>
          </cell>
          <cell r="H11713">
            <v>7.479899999999999E-2</v>
          </cell>
          <cell r="I11713">
            <v>9.8344799999999996E-3</v>
          </cell>
        </row>
        <row r="11714">
          <cell r="A11714">
            <v>2006</v>
          </cell>
          <cell r="B11714" t="str">
            <v>D(20,000-40,000]</v>
          </cell>
          <cell r="C11714" t="str">
            <v>FOOD, DRINK AND TOBACCO</v>
          </cell>
          <cell r="D11714" t="str">
            <v>Profit</v>
          </cell>
          <cell r="E11714" t="str">
            <v>Mpumalanga</v>
          </cell>
          <cell r="F11714">
            <v>31</v>
          </cell>
          <cell r="G11714">
            <v>5</v>
          </cell>
          <cell r="H11714">
            <v>0.13103700000000001</v>
          </cell>
          <cell r="I11714">
            <v>2.9518249999999999E-2</v>
          </cell>
        </row>
        <row r="11715">
          <cell r="A11715">
            <v>2006</v>
          </cell>
          <cell r="B11715" t="str">
            <v>D(20,000-40,000]</v>
          </cell>
          <cell r="C11715" t="str">
            <v>FOOD, DRINK AND TOBACCO</v>
          </cell>
          <cell r="D11715" t="str">
            <v>Profit</v>
          </cell>
          <cell r="E11715" t="str">
            <v>Northern Cape</v>
          </cell>
          <cell r="F11715">
            <v>31</v>
          </cell>
          <cell r="G11715">
            <v>1</v>
          </cell>
          <cell r="H11715">
            <v>2.3265000000000001E-2</v>
          </cell>
          <cell r="I11715">
            <v>6.7468500000000004E-3</v>
          </cell>
        </row>
        <row r="11716">
          <cell r="A11716">
            <v>2006</v>
          </cell>
          <cell r="B11716" t="str">
            <v>D(20,000-40,000]</v>
          </cell>
          <cell r="C11716" t="str">
            <v>FOOD, DRINK AND TOBACCO</v>
          </cell>
          <cell r="D11716" t="str">
            <v>Profit</v>
          </cell>
          <cell r="E11716" t="str">
            <v>Western Cape</v>
          </cell>
          <cell r="F11716">
            <v>31</v>
          </cell>
          <cell r="G11716">
            <v>12</v>
          </cell>
          <cell r="H11716">
            <v>0.37259999999999993</v>
          </cell>
          <cell r="I11716">
            <v>5.3502540000000001E-2</v>
          </cell>
        </row>
        <row r="11717">
          <cell r="A11717">
            <v>2006</v>
          </cell>
          <cell r="B11717" t="str">
            <v>D(20,000-40,000]</v>
          </cell>
          <cell r="C11717" t="str">
            <v>LEATHER, GOODS AND FUR</v>
          </cell>
          <cell r="D11717" t="str">
            <v>Profit</v>
          </cell>
          <cell r="E11717" t="str">
            <v>Eastern Cape</v>
          </cell>
          <cell r="F11717">
            <v>31</v>
          </cell>
          <cell r="G11717">
            <v>1</v>
          </cell>
          <cell r="H11717">
            <v>2.9101999999999999E-2</v>
          </cell>
        </row>
        <row r="11718">
          <cell r="A11718">
            <v>2006</v>
          </cell>
          <cell r="B11718" t="str">
            <v>D(20,000-40,000]</v>
          </cell>
          <cell r="C11718" t="str">
            <v>LEATHER, GOODS AND FUR</v>
          </cell>
          <cell r="D11718" t="str">
            <v>Profit</v>
          </cell>
          <cell r="E11718" t="str">
            <v>Gauteng</v>
          </cell>
          <cell r="F11718">
            <v>31</v>
          </cell>
          <cell r="G11718">
            <v>1</v>
          </cell>
          <cell r="H11718">
            <v>2.9676000000000001E-2</v>
          </cell>
          <cell r="I11718">
            <v>8.6060400000000006E-3</v>
          </cell>
        </row>
        <row r="11719">
          <cell r="A11719">
            <v>2006</v>
          </cell>
          <cell r="B11719" t="str">
            <v>D(20,000-40,000]</v>
          </cell>
          <cell r="C11719" t="str">
            <v>LEATHER, GOODS AND FUR</v>
          </cell>
          <cell r="D11719" t="str">
            <v>Profit</v>
          </cell>
          <cell r="E11719" t="str">
            <v>Northern Cape</v>
          </cell>
          <cell r="F11719">
            <v>31</v>
          </cell>
          <cell r="G11719">
            <v>1</v>
          </cell>
          <cell r="H11719">
            <v>2.9998E-2</v>
          </cell>
        </row>
        <row r="11720">
          <cell r="A11720">
            <v>2006</v>
          </cell>
          <cell r="B11720" t="str">
            <v>D(20,000-40,000]</v>
          </cell>
          <cell r="C11720" t="str">
            <v>LONG TERM INSURANCE</v>
          </cell>
          <cell r="D11720" t="str">
            <v>Profit</v>
          </cell>
          <cell r="E11720" t="str">
            <v>Eastern Cape</v>
          </cell>
          <cell r="F11720">
            <v>31</v>
          </cell>
          <cell r="G11720">
            <v>1</v>
          </cell>
          <cell r="H11720">
            <v>3.9230000000000001E-2</v>
          </cell>
        </row>
        <row r="11721">
          <cell r="A11721">
            <v>2006</v>
          </cell>
          <cell r="B11721" t="str">
            <v>D(20,000-40,000]</v>
          </cell>
          <cell r="C11721" t="str">
            <v>LONG TERM INSURANCE</v>
          </cell>
          <cell r="D11721" t="str">
            <v>Profit</v>
          </cell>
          <cell r="E11721" t="str">
            <v>Gauteng</v>
          </cell>
          <cell r="F11721">
            <v>31</v>
          </cell>
          <cell r="G11721">
            <v>1</v>
          </cell>
          <cell r="H11721">
            <v>3.1653000000000001E-2</v>
          </cell>
        </row>
        <row r="11722">
          <cell r="A11722">
            <v>2006</v>
          </cell>
          <cell r="B11722" t="str">
            <v>D(20,000-40,000]</v>
          </cell>
          <cell r="C11722" t="str">
            <v>LONG TERM INSURANCE</v>
          </cell>
          <cell r="D11722" t="str">
            <v>Profit</v>
          </cell>
          <cell r="E11722" t="str">
            <v>Western Cape</v>
          </cell>
          <cell r="F11722">
            <v>31</v>
          </cell>
          <cell r="G11722">
            <v>1</v>
          </cell>
          <cell r="H11722">
            <v>2.2304999999999998E-2</v>
          </cell>
        </row>
        <row r="11723">
          <cell r="A11723">
            <v>2006</v>
          </cell>
          <cell r="B11723" t="str">
            <v>D(20,000-40,000]</v>
          </cell>
          <cell r="C11723" t="str">
            <v>MACHINERY AND RELATED ITEMS</v>
          </cell>
          <cell r="D11723" t="str">
            <v>Profit</v>
          </cell>
          <cell r="E11723" t="str">
            <v>Eastern Cape</v>
          </cell>
          <cell r="F11723">
            <v>31</v>
          </cell>
          <cell r="G11723">
            <v>6</v>
          </cell>
          <cell r="H11723">
            <v>0.19616799999999998</v>
          </cell>
          <cell r="I11723">
            <v>1.952125E-2</v>
          </cell>
        </row>
        <row r="11724">
          <cell r="A11724">
            <v>2006</v>
          </cell>
          <cell r="B11724" t="str">
            <v>D(20,000-40,000]</v>
          </cell>
          <cell r="C11724" t="str">
            <v>MACHINERY AND RELATED ITEMS</v>
          </cell>
          <cell r="D11724" t="str">
            <v>Profit</v>
          </cell>
          <cell r="E11724" t="str">
            <v>Free State</v>
          </cell>
          <cell r="F11724">
            <v>31</v>
          </cell>
          <cell r="G11724">
            <v>8</v>
          </cell>
          <cell r="H11724">
            <v>0.24454500000000001</v>
          </cell>
          <cell r="I11724">
            <v>3.40518E-2</v>
          </cell>
        </row>
        <row r="11725">
          <cell r="A11725">
            <v>2006</v>
          </cell>
          <cell r="B11725" t="str">
            <v>D(20,000-40,000]</v>
          </cell>
          <cell r="C11725" t="str">
            <v>MACHINERY AND RELATED ITEMS</v>
          </cell>
          <cell r="D11725" t="str">
            <v>Profit</v>
          </cell>
          <cell r="E11725" t="str">
            <v>Gauteng</v>
          </cell>
          <cell r="F11725">
            <v>31</v>
          </cell>
          <cell r="G11725">
            <v>61</v>
          </cell>
          <cell r="H11725">
            <v>1.7316300000000009</v>
          </cell>
          <cell r="I11725">
            <v>0.27055004999999999</v>
          </cell>
        </row>
        <row r="11726">
          <cell r="A11726">
            <v>2006</v>
          </cell>
          <cell r="B11726" t="str">
            <v>D(20,000-40,000]</v>
          </cell>
          <cell r="C11726" t="str">
            <v>MACHINERY AND RELATED ITEMS</v>
          </cell>
          <cell r="D11726" t="str">
            <v>Profit</v>
          </cell>
          <cell r="E11726" t="str">
            <v>KwaZulu Natal</v>
          </cell>
          <cell r="F11726">
            <v>31</v>
          </cell>
          <cell r="G11726">
            <v>6</v>
          </cell>
          <cell r="H11726">
            <v>0.18309099999999998</v>
          </cell>
          <cell r="I11726">
            <v>2.809482E-2</v>
          </cell>
        </row>
        <row r="11727">
          <cell r="A11727">
            <v>2006</v>
          </cell>
          <cell r="B11727" t="str">
            <v>D(20,000-40,000]</v>
          </cell>
          <cell r="C11727" t="str">
            <v>MACHINERY AND RELATED ITEMS</v>
          </cell>
          <cell r="D11727" t="str">
            <v>Profit</v>
          </cell>
          <cell r="E11727" t="str">
            <v>Limpopo</v>
          </cell>
          <cell r="F11727">
            <v>31</v>
          </cell>
          <cell r="G11727">
            <v>2</v>
          </cell>
          <cell r="H11727">
            <v>4.4823000000000002E-2</v>
          </cell>
        </row>
        <row r="11728">
          <cell r="A11728">
            <v>2006</v>
          </cell>
          <cell r="B11728" t="str">
            <v>D(20,000-40,000]</v>
          </cell>
          <cell r="C11728" t="str">
            <v>MACHINERY AND RELATED ITEMS</v>
          </cell>
          <cell r="D11728" t="str">
            <v>Profit</v>
          </cell>
          <cell r="E11728" t="str">
            <v>Mpumalanga</v>
          </cell>
          <cell r="F11728">
            <v>31</v>
          </cell>
          <cell r="G11728">
            <v>8</v>
          </cell>
          <cell r="H11728">
            <v>0.26971200000000001</v>
          </cell>
          <cell r="I11728">
            <v>3.5379050000000002E-2</v>
          </cell>
        </row>
        <row r="11729">
          <cell r="A11729">
            <v>2006</v>
          </cell>
          <cell r="B11729" t="str">
            <v>D(20,000-40,000]</v>
          </cell>
          <cell r="C11729" t="str">
            <v>MACHINERY AND RELATED ITEMS</v>
          </cell>
          <cell r="D11729" t="str">
            <v>Profit</v>
          </cell>
          <cell r="E11729" t="str">
            <v>North West</v>
          </cell>
          <cell r="F11729">
            <v>31</v>
          </cell>
          <cell r="G11729">
            <v>4</v>
          </cell>
          <cell r="H11729">
            <v>0.10314500000000001</v>
          </cell>
          <cell r="I11729">
            <v>1.2801989999999999E-2</v>
          </cell>
        </row>
        <row r="11730">
          <cell r="A11730">
            <v>2006</v>
          </cell>
          <cell r="B11730" t="str">
            <v>D(20,000-40,000]</v>
          </cell>
          <cell r="C11730" t="str">
            <v>MACHINERY AND RELATED ITEMS</v>
          </cell>
          <cell r="D11730" t="str">
            <v>Profit</v>
          </cell>
          <cell r="E11730" t="str">
            <v>Northern Cape</v>
          </cell>
          <cell r="F11730">
            <v>31</v>
          </cell>
          <cell r="G11730">
            <v>2</v>
          </cell>
          <cell r="H11730">
            <v>5.4920999999999998E-2</v>
          </cell>
          <cell r="I11730">
            <v>7.2007E-3</v>
          </cell>
        </row>
        <row r="11731">
          <cell r="A11731">
            <v>2006</v>
          </cell>
          <cell r="B11731" t="str">
            <v>D(20,000-40,000]</v>
          </cell>
          <cell r="C11731" t="str">
            <v>MACHINERY AND RELATED ITEMS</v>
          </cell>
          <cell r="D11731" t="str">
            <v>Profit</v>
          </cell>
          <cell r="E11731" t="str">
            <v>Western Cape</v>
          </cell>
          <cell r="F11731">
            <v>31</v>
          </cell>
          <cell r="G11731">
            <v>21</v>
          </cell>
          <cell r="H11731">
            <v>0.60760000000000014</v>
          </cell>
          <cell r="I11731">
            <v>0.1269739</v>
          </cell>
        </row>
        <row r="11732">
          <cell r="A11732">
            <v>2006</v>
          </cell>
          <cell r="B11732" t="str">
            <v>D(20,000-40,000]</v>
          </cell>
          <cell r="C11732" t="str">
            <v>MEDICAL, DENTAL AND HEALTH AND VETERINARY SERVICE</v>
          </cell>
          <cell r="D11732" t="str">
            <v>Profit</v>
          </cell>
          <cell r="E11732" t="str">
            <v>Eastern Cape</v>
          </cell>
          <cell r="F11732">
            <v>31</v>
          </cell>
          <cell r="G11732">
            <v>4</v>
          </cell>
          <cell r="H11732">
            <v>9.3008999999999994E-2</v>
          </cell>
          <cell r="I11732">
            <v>2.0040209999999999E-2</v>
          </cell>
        </row>
        <row r="11733">
          <cell r="A11733">
            <v>2006</v>
          </cell>
          <cell r="B11733" t="str">
            <v>D(20,000-40,000]</v>
          </cell>
          <cell r="C11733" t="str">
            <v>MEDICAL, DENTAL AND HEALTH AND VETERINARY SERVICE</v>
          </cell>
          <cell r="D11733" t="str">
            <v>Profit</v>
          </cell>
          <cell r="E11733" t="str">
            <v>Free State</v>
          </cell>
          <cell r="F11733">
            <v>31</v>
          </cell>
          <cell r="G11733">
            <v>6</v>
          </cell>
          <cell r="H11733">
            <v>0.18215999999999999</v>
          </cell>
          <cell r="I11733">
            <v>4.1952089999999997E-2</v>
          </cell>
        </row>
        <row r="11734">
          <cell r="A11734">
            <v>2006</v>
          </cell>
          <cell r="B11734" t="str">
            <v>D(20,000-40,000]</v>
          </cell>
          <cell r="C11734" t="str">
            <v>MEDICAL, DENTAL AND HEALTH AND VETERINARY SERVICE</v>
          </cell>
          <cell r="D11734" t="str">
            <v>Profit</v>
          </cell>
          <cell r="E11734" t="str">
            <v>Gauteng</v>
          </cell>
          <cell r="F11734">
            <v>31</v>
          </cell>
          <cell r="G11734">
            <v>50</v>
          </cell>
          <cell r="H11734">
            <v>1.5365070000000001</v>
          </cell>
          <cell r="I11734">
            <v>0.37591657000000001</v>
          </cell>
        </row>
        <row r="11735">
          <cell r="A11735">
            <v>2006</v>
          </cell>
          <cell r="B11735" t="str">
            <v>D(20,000-40,000]</v>
          </cell>
          <cell r="C11735" t="str">
            <v>MEDICAL, DENTAL AND HEALTH AND VETERINARY SERVICE</v>
          </cell>
          <cell r="D11735" t="str">
            <v>Profit</v>
          </cell>
          <cell r="E11735" t="str">
            <v>KwaZulu Natal</v>
          </cell>
          <cell r="F11735">
            <v>31</v>
          </cell>
          <cell r="G11735">
            <v>2</v>
          </cell>
          <cell r="H11735">
            <v>4.6779000000000001E-2</v>
          </cell>
          <cell r="I11735">
            <v>1.4773469999999999E-2</v>
          </cell>
        </row>
        <row r="11736">
          <cell r="A11736">
            <v>2006</v>
          </cell>
          <cell r="B11736" t="str">
            <v>D(20,000-40,000]</v>
          </cell>
          <cell r="C11736" t="str">
            <v>MEDICAL, DENTAL AND HEALTH AND VETERINARY SERVICE</v>
          </cell>
          <cell r="D11736" t="str">
            <v>Profit</v>
          </cell>
          <cell r="E11736" t="str">
            <v>Mpumalanga</v>
          </cell>
          <cell r="F11736">
            <v>31</v>
          </cell>
          <cell r="G11736">
            <v>13</v>
          </cell>
          <cell r="H11736">
            <v>0.39494299999999999</v>
          </cell>
          <cell r="I11736">
            <v>7.4654230000000002E-2</v>
          </cell>
        </row>
        <row r="11737">
          <cell r="A11737">
            <v>2006</v>
          </cell>
          <cell r="B11737" t="str">
            <v>D(20,000-40,000]</v>
          </cell>
          <cell r="C11737" t="str">
            <v>MEDICAL, DENTAL AND HEALTH AND VETERINARY SERVICE</v>
          </cell>
          <cell r="D11737" t="str">
            <v>Profit</v>
          </cell>
          <cell r="E11737" t="str">
            <v>North West</v>
          </cell>
          <cell r="F11737">
            <v>31</v>
          </cell>
          <cell r="G11737">
            <v>1</v>
          </cell>
          <cell r="H11737">
            <v>2.4107E-2</v>
          </cell>
          <cell r="I11737">
            <v>6.9910299999999996E-3</v>
          </cell>
        </row>
        <row r="11738">
          <cell r="A11738">
            <v>2006</v>
          </cell>
          <cell r="B11738" t="str">
            <v>D(20,000-40,000]</v>
          </cell>
          <cell r="C11738" t="str">
            <v>MEDICAL, DENTAL AND HEALTH AND VETERINARY SERVICE</v>
          </cell>
          <cell r="D11738" t="str">
            <v>Profit</v>
          </cell>
          <cell r="E11738" t="str">
            <v>Northern Cape</v>
          </cell>
          <cell r="F11738">
            <v>31</v>
          </cell>
          <cell r="G11738">
            <v>2</v>
          </cell>
          <cell r="H11738">
            <v>6.6628999999999994E-2</v>
          </cell>
          <cell r="I11738">
            <v>1.9322410000000002E-2</v>
          </cell>
        </row>
        <row r="11739">
          <cell r="A11739">
            <v>2006</v>
          </cell>
          <cell r="B11739" t="str">
            <v>D(20,000-40,000]</v>
          </cell>
          <cell r="C11739" t="str">
            <v>MEDICAL, DENTAL AND HEALTH AND VETERINARY SERVICE</v>
          </cell>
          <cell r="D11739" t="str">
            <v>Profit</v>
          </cell>
          <cell r="E11739" t="str">
            <v>Western Cape</v>
          </cell>
          <cell r="F11739">
            <v>31</v>
          </cell>
          <cell r="G11739">
            <v>29</v>
          </cell>
          <cell r="H11739">
            <v>0.84602700000000008</v>
          </cell>
          <cell r="I11739">
            <v>0.16870121999999996</v>
          </cell>
        </row>
        <row r="11740">
          <cell r="A11740">
            <v>2006</v>
          </cell>
          <cell r="B11740" t="str">
            <v>D(20,000-40,000]</v>
          </cell>
          <cell r="C11740" t="str">
            <v>METAL</v>
          </cell>
          <cell r="D11740" t="str">
            <v>Profit</v>
          </cell>
          <cell r="E11740" t="str">
            <v>Eastern Cape</v>
          </cell>
          <cell r="F11740">
            <v>31</v>
          </cell>
          <cell r="G11740">
            <v>6</v>
          </cell>
          <cell r="H11740">
            <v>0.16086600000000001</v>
          </cell>
          <cell r="I11740">
            <v>8.2792099999999987E-3</v>
          </cell>
        </row>
        <row r="11741">
          <cell r="A11741">
            <v>2006</v>
          </cell>
          <cell r="B11741" t="str">
            <v>D(20,000-40,000]</v>
          </cell>
          <cell r="C11741" t="str">
            <v>METAL</v>
          </cell>
          <cell r="D11741" t="str">
            <v>Profit</v>
          </cell>
          <cell r="E11741" t="str">
            <v>Gauteng</v>
          </cell>
          <cell r="F11741">
            <v>31</v>
          </cell>
          <cell r="G11741">
            <v>67</v>
          </cell>
          <cell r="H11741">
            <v>2.0217120000000004</v>
          </cell>
          <cell r="I11741">
            <v>0.39807783000000008</v>
          </cell>
        </row>
        <row r="11742">
          <cell r="A11742">
            <v>2006</v>
          </cell>
          <cell r="B11742" t="str">
            <v>D(20,000-40,000]</v>
          </cell>
          <cell r="C11742" t="str">
            <v>METAL</v>
          </cell>
          <cell r="D11742" t="str">
            <v>Profit</v>
          </cell>
          <cell r="E11742" t="str">
            <v>KwaZulu Natal</v>
          </cell>
          <cell r="F11742">
            <v>31</v>
          </cell>
          <cell r="G11742">
            <v>6</v>
          </cell>
          <cell r="H11742">
            <v>0.18257699999999999</v>
          </cell>
          <cell r="I11742">
            <v>3.0267929999999998E-2</v>
          </cell>
        </row>
        <row r="11743">
          <cell r="A11743">
            <v>2006</v>
          </cell>
          <cell r="B11743" t="str">
            <v>D(20,000-40,000]</v>
          </cell>
          <cell r="C11743" t="str">
            <v>METAL</v>
          </cell>
          <cell r="D11743" t="str">
            <v>Profit</v>
          </cell>
          <cell r="E11743" t="str">
            <v>Limpopo</v>
          </cell>
          <cell r="F11743">
            <v>31</v>
          </cell>
          <cell r="G11743">
            <v>1</v>
          </cell>
          <cell r="H11743">
            <v>2.0220999999999999E-2</v>
          </cell>
          <cell r="I11743">
            <v>5.8640899999999998E-3</v>
          </cell>
        </row>
        <row r="11744">
          <cell r="A11744">
            <v>2006</v>
          </cell>
          <cell r="B11744" t="str">
            <v>D(20,000-40,000]</v>
          </cell>
          <cell r="C11744" t="str">
            <v>METAL</v>
          </cell>
          <cell r="D11744" t="str">
            <v>Profit</v>
          </cell>
          <cell r="E11744" t="str">
            <v>Mpumalanga</v>
          </cell>
          <cell r="F11744">
            <v>31</v>
          </cell>
          <cell r="G11744">
            <v>9</v>
          </cell>
          <cell r="H11744">
            <v>0.26022699999999999</v>
          </cell>
          <cell r="I11744">
            <v>5.6435190000000003E-2</v>
          </cell>
        </row>
        <row r="11745">
          <cell r="A11745">
            <v>2006</v>
          </cell>
          <cell r="B11745" t="str">
            <v>D(20,000-40,000]</v>
          </cell>
          <cell r="C11745" t="str">
            <v>METAL</v>
          </cell>
          <cell r="D11745" t="str">
            <v>Profit</v>
          </cell>
          <cell r="E11745" t="str">
            <v>North West</v>
          </cell>
          <cell r="F11745">
            <v>31</v>
          </cell>
          <cell r="G11745">
            <v>2</v>
          </cell>
          <cell r="H11745">
            <v>5.8402999999999997E-2</v>
          </cell>
          <cell r="I11745">
            <v>9.2367900000000017E-3</v>
          </cell>
        </row>
        <row r="11746">
          <cell r="A11746">
            <v>2006</v>
          </cell>
          <cell r="B11746" t="str">
            <v>D(20,000-40,000]</v>
          </cell>
          <cell r="C11746" t="str">
            <v>METAL</v>
          </cell>
          <cell r="D11746" t="str">
            <v>Profit</v>
          </cell>
          <cell r="E11746" t="str">
            <v>Northern Cape</v>
          </cell>
          <cell r="F11746">
            <v>31</v>
          </cell>
          <cell r="G11746">
            <v>2</v>
          </cell>
          <cell r="H11746">
            <v>5.7564999999999998E-2</v>
          </cell>
          <cell r="I11746">
            <v>7.3276000000000001E-3</v>
          </cell>
        </row>
        <row r="11747">
          <cell r="A11747">
            <v>2006</v>
          </cell>
          <cell r="B11747" t="str">
            <v>D(20,000-40,000]</v>
          </cell>
          <cell r="C11747" t="str">
            <v>METAL</v>
          </cell>
          <cell r="D11747" t="str">
            <v>Profit</v>
          </cell>
          <cell r="E11747" t="str">
            <v>Western Cape</v>
          </cell>
          <cell r="F11747">
            <v>31</v>
          </cell>
          <cell r="G11747">
            <v>19</v>
          </cell>
          <cell r="H11747">
            <v>0.58838500000000005</v>
          </cell>
          <cell r="I11747">
            <v>7.6376650000000004E-2</v>
          </cell>
        </row>
        <row r="11748">
          <cell r="A11748">
            <v>2006</v>
          </cell>
          <cell r="B11748" t="str">
            <v>D(20,000-40,000]</v>
          </cell>
          <cell r="C11748" t="str">
            <v>MINING AND QUARRYING</v>
          </cell>
          <cell r="D11748" t="str">
            <v>Profit</v>
          </cell>
          <cell r="E11748" t="str">
            <v>Eastern Cape</v>
          </cell>
          <cell r="F11748">
            <v>31</v>
          </cell>
          <cell r="G11748">
            <v>1</v>
          </cell>
          <cell r="H11748">
            <v>3.2941999999999999E-2</v>
          </cell>
        </row>
        <row r="11749">
          <cell r="A11749">
            <v>2006</v>
          </cell>
          <cell r="B11749" t="str">
            <v>D(20,000-40,000]</v>
          </cell>
          <cell r="C11749" t="str">
            <v>MINING AND QUARRYING</v>
          </cell>
          <cell r="D11749" t="str">
            <v>Profit</v>
          </cell>
          <cell r="E11749" t="str">
            <v>Gauteng</v>
          </cell>
          <cell r="F11749">
            <v>31</v>
          </cell>
          <cell r="G11749">
            <v>2</v>
          </cell>
          <cell r="H11749">
            <v>7.1279999999999996E-2</v>
          </cell>
          <cell r="I11749">
            <v>1.0071120000000001E-2</v>
          </cell>
        </row>
        <row r="11750">
          <cell r="A11750">
            <v>2006</v>
          </cell>
          <cell r="B11750" t="str">
            <v>D(20,000-40,000]</v>
          </cell>
          <cell r="C11750" t="str">
            <v>MINING AND QUARRYING</v>
          </cell>
          <cell r="D11750" t="str">
            <v>Profit</v>
          </cell>
          <cell r="E11750" t="str">
            <v>Mpumalanga</v>
          </cell>
          <cell r="F11750">
            <v>31</v>
          </cell>
          <cell r="G11750">
            <v>1</v>
          </cell>
          <cell r="H11750">
            <v>3.3595E-2</v>
          </cell>
        </row>
        <row r="11751">
          <cell r="A11751">
            <v>2006</v>
          </cell>
          <cell r="B11751" t="str">
            <v>D(20,000-40,000]</v>
          </cell>
          <cell r="C11751" t="str">
            <v>MINING AND QUARRYING</v>
          </cell>
          <cell r="D11751" t="str">
            <v>Profit</v>
          </cell>
          <cell r="E11751" t="str">
            <v>North West</v>
          </cell>
          <cell r="F11751">
            <v>31</v>
          </cell>
          <cell r="G11751">
            <v>2</v>
          </cell>
          <cell r="H11751">
            <v>4.8323000000000005E-2</v>
          </cell>
        </row>
        <row r="11752">
          <cell r="A11752">
            <v>2006</v>
          </cell>
          <cell r="B11752" t="str">
            <v>D(20,000-40,000]</v>
          </cell>
          <cell r="C11752" t="str">
            <v>MINING AND QUARRYING</v>
          </cell>
          <cell r="D11752" t="str">
            <v>Profit</v>
          </cell>
          <cell r="E11752" t="str">
            <v>Western Cape</v>
          </cell>
          <cell r="F11752">
            <v>31</v>
          </cell>
          <cell r="G11752">
            <v>3</v>
          </cell>
          <cell r="H11752">
            <v>9.5537999999999998E-2</v>
          </cell>
          <cell r="I11752">
            <v>2.887982E-2</v>
          </cell>
        </row>
        <row r="11753">
          <cell r="A11753">
            <v>2006</v>
          </cell>
          <cell r="B11753" t="str">
            <v>D(20,000-40,000]</v>
          </cell>
          <cell r="C11753" t="str">
            <v>OTHER MANUFACTURING INDUSTRIES</v>
          </cell>
          <cell r="D11753" t="str">
            <v>Profit</v>
          </cell>
          <cell r="E11753" t="str">
            <v>Eastern Cape</v>
          </cell>
          <cell r="F11753">
            <v>31</v>
          </cell>
          <cell r="G11753">
            <v>8</v>
          </cell>
          <cell r="H11753">
            <v>0.228684</v>
          </cell>
          <cell r="I11753">
            <v>3.2312960000000002E-2</v>
          </cell>
        </row>
        <row r="11754">
          <cell r="A11754">
            <v>2006</v>
          </cell>
          <cell r="B11754" t="str">
            <v>D(20,000-40,000]</v>
          </cell>
          <cell r="C11754" t="str">
            <v>OTHER MANUFACTURING INDUSTRIES</v>
          </cell>
          <cell r="D11754" t="str">
            <v>Profit</v>
          </cell>
          <cell r="E11754" t="str">
            <v>Gauteng</v>
          </cell>
          <cell r="F11754">
            <v>31</v>
          </cell>
          <cell r="G11754">
            <v>99</v>
          </cell>
          <cell r="H11754">
            <v>2.9164510000000008</v>
          </cell>
          <cell r="I11754">
            <v>0.63099302000000002</v>
          </cell>
        </row>
        <row r="11755">
          <cell r="A11755">
            <v>2006</v>
          </cell>
          <cell r="B11755" t="str">
            <v>D(20,000-40,000]</v>
          </cell>
          <cell r="C11755" t="str">
            <v>OTHER MANUFACTURING INDUSTRIES</v>
          </cell>
          <cell r="D11755" t="str">
            <v>Profit</v>
          </cell>
          <cell r="E11755" t="str">
            <v>KwaZulu Natal</v>
          </cell>
          <cell r="F11755">
            <v>31</v>
          </cell>
          <cell r="G11755">
            <v>4</v>
          </cell>
          <cell r="H11755">
            <v>9.3322999999999989E-2</v>
          </cell>
          <cell r="I11755">
            <v>1.4455159999999998E-2</v>
          </cell>
        </row>
        <row r="11756">
          <cell r="A11756">
            <v>2006</v>
          </cell>
          <cell r="B11756" t="str">
            <v>D(20,000-40,000]</v>
          </cell>
          <cell r="C11756" t="str">
            <v>OTHER MANUFACTURING INDUSTRIES</v>
          </cell>
          <cell r="D11756" t="str">
            <v>Profit</v>
          </cell>
          <cell r="E11756" t="str">
            <v>Limpopo</v>
          </cell>
          <cell r="F11756">
            <v>31</v>
          </cell>
          <cell r="G11756">
            <v>2</v>
          </cell>
          <cell r="H11756">
            <v>5.6529999999999997E-2</v>
          </cell>
          <cell r="I11756">
            <v>1.034151E-2</v>
          </cell>
        </row>
        <row r="11757">
          <cell r="A11757">
            <v>2006</v>
          </cell>
          <cell r="B11757" t="str">
            <v>D(20,000-40,000]</v>
          </cell>
          <cell r="C11757" t="str">
            <v>OTHER MANUFACTURING INDUSTRIES</v>
          </cell>
          <cell r="D11757" t="str">
            <v>Profit</v>
          </cell>
          <cell r="E11757" t="str">
            <v>Mpumalanga</v>
          </cell>
          <cell r="F11757">
            <v>31</v>
          </cell>
          <cell r="G11757">
            <v>13</v>
          </cell>
          <cell r="H11757">
            <v>0.37892400000000004</v>
          </cell>
          <cell r="I11757">
            <v>9.5579420000000012E-2</v>
          </cell>
        </row>
        <row r="11758">
          <cell r="A11758">
            <v>2006</v>
          </cell>
          <cell r="B11758" t="str">
            <v>D(20,000-40,000]</v>
          </cell>
          <cell r="C11758" t="str">
            <v>OTHER MANUFACTURING INDUSTRIES</v>
          </cell>
          <cell r="D11758" t="str">
            <v>Profit</v>
          </cell>
          <cell r="E11758" t="str">
            <v>North West</v>
          </cell>
          <cell r="F11758">
            <v>31</v>
          </cell>
          <cell r="G11758">
            <v>7</v>
          </cell>
          <cell r="H11758">
            <v>0.178622</v>
          </cell>
          <cell r="I11758">
            <v>2.1648500000000001E-2</v>
          </cell>
        </row>
        <row r="11759">
          <cell r="A11759">
            <v>2006</v>
          </cell>
          <cell r="B11759" t="str">
            <v>D(20,000-40,000]</v>
          </cell>
          <cell r="C11759" t="str">
            <v>OTHER MANUFACTURING INDUSTRIES</v>
          </cell>
          <cell r="D11759" t="str">
            <v>Profit</v>
          </cell>
          <cell r="E11759" t="str">
            <v>Northern Cape</v>
          </cell>
          <cell r="F11759">
            <v>31</v>
          </cell>
          <cell r="G11759">
            <v>1</v>
          </cell>
          <cell r="H11759">
            <v>2.7512999999999999E-2</v>
          </cell>
        </row>
        <row r="11760">
          <cell r="A11760">
            <v>2006</v>
          </cell>
          <cell r="B11760" t="str">
            <v>D(20,000-40,000]</v>
          </cell>
          <cell r="C11760" t="str">
            <v>OTHER MANUFACTURING INDUSTRIES</v>
          </cell>
          <cell r="D11760" t="str">
            <v>Profit</v>
          </cell>
          <cell r="E11760" t="str">
            <v>Western Cape</v>
          </cell>
          <cell r="F11760">
            <v>31</v>
          </cell>
          <cell r="G11760">
            <v>31</v>
          </cell>
          <cell r="H11760">
            <v>0.85443599999999975</v>
          </cell>
          <cell r="I11760">
            <v>0.17543996000000001</v>
          </cell>
        </row>
        <row r="11761">
          <cell r="A11761">
            <v>2006</v>
          </cell>
          <cell r="B11761" t="str">
            <v>D(20,000-40,000]</v>
          </cell>
          <cell r="C11761" t="str">
            <v>PAPER, PRINTING AND PUBLISHING</v>
          </cell>
          <cell r="D11761" t="str">
            <v>Profit</v>
          </cell>
          <cell r="E11761" t="str">
            <v>Eastern Cape</v>
          </cell>
          <cell r="F11761">
            <v>31</v>
          </cell>
          <cell r="G11761">
            <v>5</v>
          </cell>
          <cell r="H11761">
            <v>0.150922</v>
          </cell>
          <cell r="I11761">
            <v>2.0055240000000002E-2</v>
          </cell>
        </row>
        <row r="11762">
          <cell r="A11762">
            <v>2006</v>
          </cell>
          <cell r="B11762" t="str">
            <v>D(20,000-40,000]</v>
          </cell>
          <cell r="C11762" t="str">
            <v>PAPER, PRINTING AND PUBLISHING</v>
          </cell>
          <cell r="D11762" t="str">
            <v>Profit</v>
          </cell>
          <cell r="E11762" t="str">
            <v>Gauteng</v>
          </cell>
          <cell r="F11762">
            <v>31</v>
          </cell>
          <cell r="G11762">
            <v>27</v>
          </cell>
          <cell r="H11762">
            <v>0.77393800000000013</v>
          </cell>
          <cell r="I11762">
            <v>0.16000934</v>
          </cell>
        </row>
        <row r="11763">
          <cell r="A11763">
            <v>2006</v>
          </cell>
          <cell r="B11763" t="str">
            <v>D(20,000-40,000]</v>
          </cell>
          <cell r="C11763" t="str">
            <v>PAPER, PRINTING AND PUBLISHING</v>
          </cell>
          <cell r="D11763" t="str">
            <v>Profit</v>
          </cell>
          <cell r="E11763" t="str">
            <v>Limpopo</v>
          </cell>
          <cell r="F11763">
            <v>31</v>
          </cell>
          <cell r="G11763">
            <v>2</v>
          </cell>
          <cell r="H11763">
            <v>6.3281000000000004E-2</v>
          </cell>
          <cell r="I11763">
            <v>8.776850000000001E-3</v>
          </cell>
        </row>
        <row r="11764">
          <cell r="A11764">
            <v>2006</v>
          </cell>
          <cell r="B11764" t="str">
            <v>D(20,000-40,000]</v>
          </cell>
          <cell r="C11764" t="str">
            <v>PAPER, PRINTING AND PUBLISHING</v>
          </cell>
          <cell r="D11764" t="str">
            <v>Profit</v>
          </cell>
          <cell r="E11764" t="str">
            <v>Mpumalanga</v>
          </cell>
          <cell r="F11764">
            <v>31</v>
          </cell>
          <cell r="G11764">
            <v>2</v>
          </cell>
          <cell r="H11764">
            <v>4.8193E-2</v>
          </cell>
          <cell r="I11764">
            <v>1.5172680000000001E-2</v>
          </cell>
        </row>
        <row r="11765">
          <cell r="A11765">
            <v>2006</v>
          </cell>
          <cell r="B11765" t="str">
            <v>D(20,000-40,000]</v>
          </cell>
          <cell r="C11765" t="str">
            <v>PAPER, PRINTING AND PUBLISHING</v>
          </cell>
          <cell r="D11765" t="str">
            <v>Profit</v>
          </cell>
          <cell r="E11765" t="str">
            <v>North West</v>
          </cell>
          <cell r="F11765">
            <v>31</v>
          </cell>
          <cell r="G11765">
            <v>1</v>
          </cell>
          <cell r="H11765">
            <v>3.2305E-2</v>
          </cell>
          <cell r="I11765">
            <v>9.3684500000000004E-3</v>
          </cell>
        </row>
        <row r="11766">
          <cell r="A11766">
            <v>2006</v>
          </cell>
          <cell r="B11766" t="str">
            <v>D(20,000-40,000]</v>
          </cell>
          <cell r="C11766" t="str">
            <v>PAPER, PRINTING AND PUBLISHING</v>
          </cell>
          <cell r="D11766" t="str">
            <v>Profit</v>
          </cell>
          <cell r="E11766" t="str">
            <v>Northern Cape</v>
          </cell>
          <cell r="F11766">
            <v>31</v>
          </cell>
          <cell r="G11766">
            <v>2</v>
          </cell>
          <cell r="H11766">
            <v>5.8144000000000001E-2</v>
          </cell>
          <cell r="I11766">
            <v>1.6861760000000003E-2</v>
          </cell>
        </row>
        <row r="11767">
          <cell r="A11767">
            <v>2006</v>
          </cell>
          <cell r="B11767" t="str">
            <v>D(20,000-40,000]</v>
          </cell>
          <cell r="C11767" t="str">
            <v>PAPER, PRINTING AND PUBLISHING</v>
          </cell>
          <cell r="D11767" t="str">
            <v>Profit</v>
          </cell>
          <cell r="E11767" t="str">
            <v>Western Cape</v>
          </cell>
          <cell r="F11767">
            <v>31</v>
          </cell>
          <cell r="G11767">
            <v>19</v>
          </cell>
          <cell r="H11767">
            <v>0.54435199999999995</v>
          </cell>
          <cell r="I11767">
            <v>5.9295430000000003E-2</v>
          </cell>
        </row>
        <row r="11768">
          <cell r="A11768">
            <v>2006</v>
          </cell>
          <cell r="B11768" t="str">
            <v>D(20,000-40,000]</v>
          </cell>
          <cell r="C11768" t="str">
            <v>PERSONAL AND HOUSEHOLD SERVICES</v>
          </cell>
          <cell r="D11768" t="str">
            <v>Profit</v>
          </cell>
          <cell r="E11768" t="str">
            <v>Eastern Cape</v>
          </cell>
          <cell r="F11768">
            <v>31</v>
          </cell>
          <cell r="G11768">
            <v>9</v>
          </cell>
          <cell r="H11768">
            <v>0.25397400000000003</v>
          </cell>
          <cell r="I11768">
            <v>2.001408E-2</v>
          </cell>
        </row>
        <row r="11769">
          <cell r="A11769">
            <v>2006</v>
          </cell>
          <cell r="B11769" t="str">
            <v>D(20,000-40,000]</v>
          </cell>
          <cell r="C11769" t="str">
            <v>PERSONAL AND HOUSEHOLD SERVICES</v>
          </cell>
          <cell r="D11769" t="str">
            <v>Profit</v>
          </cell>
          <cell r="E11769" t="str">
            <v>Free State</v>
          </cell>
          <cell r="F11769">
            <v>31</v>
          </cell>
          <cell r="G11769">
            <v>1</v>
          </cell>
          <cell r="H11769">
            <v>2.5233999999999999E-2</v>
          </cell>
        </row>
        <row r="11770">
          <cell r="A11770">
            <v>2006</v>
          </cell>
          <cell r="B11770" t="str">
            <v>D(20,000-40,000]</v>
          </cell>
          <cell r="C11770" t="str">
            <v>PERSONAL AND HOUSEHOLD SERVICES</v>
          </cell>
          <cell r="D11770" t="str">
            <v>Profit</v>
          </cell>
          <cell r="E11770" t="str">
            <v>Gauteng</v>
          </cell>
          <cell r="F11770">
            <v>31</v>
          </cell>
          <cell r="G11770">
            <v>43</v>
          </cell>
          <cell r="H11770">
            <v>1.2457919999999998</v>
          </cell>
          <cell r="I11770">
            <v>0.21188978000000003</v>
          </cell>
        </row>
        <row r="11771">
          <cell r="A11771">
            <v>2006</v>
          </cell>
          <cell r="B11771" t="str">
            <v>D(20,000-40,000]</v>
          </cell>
          <cell r="C11771" t="str">
            <v>PERSONAL AND HOUSEHOLD SERVICES</v>
          </cell>
          <cell r="D11771" t="str">
            <v>Profit</v>
          </cell>
          <cell r="E11771" t="str">
            <v>KwaZulu Natal</v>
          </cell>
          <cell r="F11771">
            <v>31</v>
          </cell>
          <cell r="G11771">
            <v>1</v>
          </cell>
          <cell r="H11771">
            <v>2.1604999999999999E-2</v>
          </cell>
          <cell r="I11771">
            <v>6.2654499999999997E-3</v>
          </cell>
        </row>
        <row r="11772">
          <cell r="A11772">
            <v>2006</v>
          </cell>
          <cell r="B11772" t="str">
            <v>D(20,000-40,000]</v>
          </cell>
          <cell r="C11772" t="str">
            <v>PERSONAL AND HOUSEHOLD SERVICES</v>
          </cell>
          <cell r="D11772" t="str">
            <v>Profit</v>
          </cell>
          <cell r="E11772" t="str">
            <v>Limpopo</v>
          </cell>
          <cell r="F11772">
            <v>31</v>
          </cell>
          <cell r="G11772">
            <v>1</v>
          </cell>
          <cell r="H11772">
            <v>3.7772E-2</v>
          </cell>
          <cell r="I11772">
            <v>1.3144649999999999E-2</v>
          </cell>
        </row>
        <row r="11773">
          <cell r="A11773">
            <v>2006</v>
          </cell>
          <cell r="B11773" t="str">
            <v>D(20,000-40,000]</v>
          </cell>
          <cell r="C11773" t="str">
            <v>PERSONAL AND HOUSEHOLD SERVICES</v>
          </cell>
          <cell r="D11773" t="str">
            <v>Profit</v>
          </cell>
          <cell r="E11773" t="str">
            <v>Mpumalanga</v>
          </cell>
          <cell r="F11773">
            <v>31</v>
          </cell>
          <cell r="G11773">
            <v>7</v>
          </cell>
          <cell r="H11773">
            <v>0.21200799999999997</v>
          </cell>
          <cell r="I11773">
            <v>1.0284050000000001E-2</v>
          </cell>
        </row>
        <row r="11774">
          <cell r="A11774">
            <v>2006</v>
          </cell>
          <cell r="B11774" t="str">
            <v>D(20,000-40,000]</v>
          </cell>
          <cell r="C11774" t="str">
            <v>PERSONAL AND HOUSEHOLD SERVICES</v>
          </cell>
          <cell r="D11774" t="str">
            <v>Profit</v>
          </cell>
          <cell r="E11774" t="str">
            <v>North West</v>
          </cell>
          <cell r="F11774">
            <v>31</v>
          </cell>
          <cell r="G11774">
            <v>5</v>
          </cell>
          <cell r="H11774">
            <v>0.13789500000000002</v>
          </cell>
          <cell r="I11774">
            <v>1.7524119999999997E-2</v>
          </cell>
        </row>
        <row r="11775">
          <cell r="A11775">
            <v>2006</v>
          </cell>
          <cell r="B11775" t="str">
            <v>D(20,000-40,000]</v>
          </cell>
          <cell r="C11775" t="str">
            <v>PERSONAL AND HOUSEHOLD SERVICES</v>
          </cell>
          <cell r="D11775" t="str">
            <v>Profit</v>
          </cell>
          <cell r="E11775" t="str">
            <v>Northern Cape</v>
          </cell>
          <cell r="F11775">
            <v>31</v>
          </cell>
          <cell r="G11775">
            <v>1</v>
          </cell>
          <cell r="H11775">
            <v>3.0942999999999998E-2</v>
          </cell>
        </row>
        <row r="11776">
          <cell r="A11776">
            <v>2006</v>
          </cell>
          <cell r="B11776" t="str">
            <v>D(20,000-40,000]</v>
          </cell>
          <cell r="C11776" t="str">
            <v>PERSONAL AND HOUSEHOLD SERVICES</v>
          </cell>
          <cell r="D11776" t="str">
            <v>Profit</v>
          </cell>
          <cell r="E11776" t="str">
            <v>Western Cape</v>
          </cell>
          <cell r="F11776">
            <v>31</v>
          </cell>
          <cell r="G11776">
            <v>16</v>
          </cell>
          <cell r="H11776">
            <v>0.51326499999999997</v>
          </cell>
          <cell r="I11776">
            <v>4.1265100000000006E-2</v>
          </cell>
        </row>
        <row r="11777">
          <cell r="A11777">
            <v>2006</v>
          </cell>
          <cell r="B11777" t="str">
            <v>D(20,000-40,000]</v>
          </cell>
          <cell r="C11777" t="str">
            <v>RECREATIONAL AND CULTURAL SERVICES</v>
          </cell>
          <cell r="D11777" t="str">
            <v>Profit</v>
          </cell>
          <cell r="E11777" t="str">
            <v>Eastern Cape</v>
          </cell>
          <cell r="F11777">
            <v>31</v>
          </cell>
          <cell r="G11777">
            <v>1</v>
          </cell>
          <cell r="H11777">
            <v>3.7205000000000002E-2</v>
          </cell>
          <cell r="I11777">
            <v>1.0789450000000001E-2</v>
          </cell>
        </row>
        <row r="11778">
          <cell r="A11778">
            <v>2006</v>
          </cell>
          <cell r="B11778" t="str">
            <v>D(20,000-40,000]</v>
          </cell>
          <cell r="C11778" t="str">
            <v>RECREATIONAL AND CULTURAL SERVICES</v>
          </cell>
          <cell r="D11778" t="str">
            <v>Profit</v>
          </cell>
          <cell r="E11778" t="str">
            <v>Free State</v>
          </cell>
          <cell r="F11778">
            <v>31</v>
          </cell>
          <cell r="G11778">
            <v>4</v>
          </cell>
          <cell r="H11778">
            <v>0.11866400000000002</v>
          </cell>
          <cell r="I11778">
            <v>2.4105479999999999E-2</v>
          </cell>
        </row>
        <row r="11779">
          <cell r="A11779">
            <v>2006</v>
          </cell>
          <cell r="B11779" t="str">
            <v>D(20,000-40,000]</v>
          </cell>
          <cell r="C11779" t="str">
            <v>RECREATIONAL AND CULTURAL SERVICES</v>
          </cell>
          <cell r="D11779" t="str">
            <v>Profit</v>
          </cell>
          <cell r="E11779" t="str">
            <v>Gauteng</v>
          </cell>
          <cell r="F11779">
            <v>31</v>
          </cell>
          <cell r="G11779">
            <v>32</v>
          </cell>
          <cell r="H11779">
            <v>0.89502499999999996</v>
          </cell>
          <cell r="I11779">
            <v>0.14318598999999999</v>
          </cell>
        </row>
        <row r="11780">
          <cell r="A11780">
            <v>2006</v>
          </cell>
          <cell r="B11780" t="str">
            <v>D(20,000-40,000]</v>
          </cell>
          <cell r="C11780" t="str">
            <v>RECREATIONAL AND CULTURAL SERVICES</v>
          </cell>
          <cell r="D11780" t="str">
            <v>Profit</v>
          </cell>
          <cell r="E11780" t="str">
            <v>Limpopo</v>
          </cell>
          <cell r="F11780">
            <v>31</v>
          </cell>
          <cell r="G11780">
            <v>1</v>
          </cell>
          <cell r="H11780">
            <v>2.1884000000000001E-2</v>
          </cell>
        </row>
        <row r="11781">
          <cell r="A11781">
            <v>2006</v>
          </cell>
          <cell r="B11781" t="str">
            <v>D(20,000-40,000]</v>
          </cell>
          <cell r="C11781" t="str">
            <v>RECREATIONAL AND CULTURAL SERVICES</v>
          </cell>
          <cell r="D11781" t="str">
            <v>Profit</v>
          </cell>
          <cell r="E11781" t="str">
            <v>Mpumalanga</v>
          </cell>
          <cell r="F11781">
            <v>31</v>
          </cell>
          <cell r="G11781">
            <v>2</v>
          </cell>
          <cell r="H11781">
            <v>5.3337999999999997E-2</v>
          </cell>
          <cell r="I11781">
            <v>9.5250499999999984E-3</v>
          </cell>
        </row>
        <row r="11782">
          <cell r="A11782">
            <v>2006</v>
          </cell>
          <cell r="B11782" t="str">
            <v>D(20,000-40,000]</v>
          </cell>
          <cell r="C11782" t="str">
            <v>RECREATIONAL AND CULTURAL SERVICES</v>
          </cell>
          <cell r="D11782" t="str">
            <v>Profit</v>
          </cell>
          <cell r="E11782" t="str">
            <v>Northern Cape</v>
          </cell>
          <cell r="F11782">
            <v>31</v>
          </cell>
          <cell r="G11782">
            <v>1</v>
          </cell>
          <cell r="H11782">
            <v>2.0320999999999999E-2</v>
          </cell>
          <cell r="I11782">
            <v>5.8930900000000001E-3</v>
          </cell>
        </row>
        <row r="11783">
          <cell r="A11783">
            <v>2006</v>
          </cell>
          <cell r="B11783" t="str">
            <v>D(20,000-40,000]</v>
          </cell>
          <cell r="C11783" t="str">
            <v>RECREATIONAL AND CULTURAL SERVICES</v>
          </cell>
          <cell r="D11783" t="str">
            <v>Profit</v>
          </cell>
          <cell r="E11783" t="str">
            <v>Western Cape</v>
          </cell>
          <cell r="F11783">
            <v>31</v>
          </cell>
          <cell r="G11783">
            <v>17</v>
          </cell>
          <cell r="H11783">
            <v>0.51173899999999994</v>
          </cell>
          <cell r="I11783">
            <v>6.0632440000000003E-2</v>
          </cell>
        </row>
        <row r="11784">
          <cell r="A11784">
            <v>2006</v>
          </cell>
          <cell r="B11784" t="str">
            <v>D(20,000-40,000]</v>
          </cell>
          <cell r="C11784" t="str">
            <v>RESEARCH AND SCIENTIFIC INSTITUTES</v>
          </cell>
          <cell r="D11784" t="str">
            <v>Profit</v>
          </cell>
          <cell r="E11784" t="str">
            <v>Gauteng</v>
          </cell>
          <cell r="F11784">
            <v>31</v>
          </cell>
          <cell r="G11784">
            <v>8</v>
          </cell>
          <cell r="H11784">
            <v>0.25261999999999996</v>
          </cell>
          <cell r="I11784">
            <v>5.9387029999999993E-2</v>
          </cell>
        </row>
        <row r="11785">
          <cell r="A11785">
            <v>2006</v>
          </cell>
          <cell r="B11785" t="str">
            <v>D(20,000-40,000]</v>
          </cell>
          <cell r="C11785" t="str">
            <v>RESEARCH AND SCIENTIFIC INSTITUTES</v>
          </cell>
          <cell r="D11785" t="str">
            <v>Profit</v>
          </cell>
          <cell r="E11785" t="str">
            <v>KwaZulu Natal</v>
          </cell>
          <cell r="F11785">
            <v>31</v>
          </cell>
          <cell r="G11785">
            <v>1</v>
          </cell>
          <cell r="H11785">
            <v>2.9628999999999999E-2</v>
          </cell>
          <cell r="I11785">
            <v>1.031089E-2</v>
          </cell>
        </row>
        <row r="11786">
          <cell r="A11786">
            <v>2006</v>
          </cell>
          <cell r="B11786" t="str">
            <v>D(20,000-40,000]</v>
          </cell>
          <cell r="C11786" t="str">
            <v>RESEARCH AND SCIENTIFIC INSTITUTES</v>
          </cell>
          <cell r="D11786" t="str">
            <v>Profit</v>
          </cell>
          <cell r="E11786" t="str">
            <v>Mpumalanga</v>
          </cell>
          <cell r="F11786">
            <v>31</v>
          </cell>
          <cell r="G11786">
            <v>1</v>
          </cell>
          <cell r="H11786">
            <v>2.7536999999999999E-2</v>
          </cell>
        </row>
        <row r="11787">
          <cell r="A11787">
            <v>2006</v>
          </cell>
          <cell r="B11787" t="str">
            <v>D(20,000-40,000]</v>
          </cell>
          <cell r="C11787" t="str">
            <v>RESEARCH AND SCIENTIFIC INSTITUTES</v>
          </cell>
          <cell r="D11787" t="str">
            <v>Profit</v>
          </cell>
          <cell r="E11787" t="str">
            <v>Western Cape</v>
          </cell>
          <cell r="F11787">
            <v>31</v>
          </cell>
          <cell r="G11787">
            <v>5</v>
          </cell>
          <cell r="H11787">
            <v>0.13109599999999999</v>
          </cell>
          <cell r="I11787">
            <v>2.4581789999999999E-2</v>
          </cell>
        </row>
        <row r="11788">
          <cell r="A11788">
            <v>2006</v>
          </cell>
          <cell r="B11788" t="str">
            <v>D(20,000-40,000]</v>
          </cell>
          <cell r="C11788" t="str">
            <v>RETAIL TRADE</v>
          </cell>
          <cell r="D11788" t="str">
            <v>Profit</v>
          </cell>
          <cell r="E11788" t="str">
            <v>Eastern Cape</v>
          </cell>
          <cell r="F11788">
            <v>31</v>
          </cell>
          <cell r="G11788">
            <v>135</v>
          </cell>
          <cell r="H11788">
            <v>4.1080609999999984</v>
          </cell>
          <cell r="I11788">
            <v>0.63154040999999972</v>
          </cell>
        </row>
        <row r="11789">
          <cell r="A11789">
            <v>2006</v>
          </cell>
          <cell r="B11789" t="str">
            <v>D(20,000-40,000]</v>
          </cell>
          <cell r="C11789" t="str">
            <v>RETAIL TRADE</v>
          </cell>
          <cell r="D11789" t="str">
            <v>Profit</v>
          </cell>
          <cell r="E11789" t="str">
            <v>Free State</v>
          </cell>
          <cell r="F11789">
            <v>31</v>
          </cell>
          <cell r="G11789">
            <v>89</v>
          </cell>
          <cell r="H11789">
            <v>2.6505160000000014</v>
          </cell>
          <cell r="I11789">
            <v>0.45336667000000008</v>
          </cell>
        </row>
        <row r="11790">
          <cell r="A11790">
            <v>2006</v>
          </cell>
          <cell r="B11790" t="str">
            <v>D(20,000-40,000]</v>
          </cell>
          <cell r="C11790" t="str">
            <v>RETAIL TRADE</v>
          </cell>
          <cell r="D11790" t="str">
            <v>Profit</v>
          </cell>
          <cell r="E11790" t="str">
            <v>Gauteng</v>
          </cell>
          <cell r="F11790">
            <v>31</v>
          </cell>
          <cell r="G11790">
            <v>469</v>
          </cell>
          <cell r="H11790">
            <v>13.510276999999997</v>
          </cell>
          <cell r="I11790">
            <v>2.6101840200000015</v>
          </cell>
        </row>
        <row r="11791">
          <cell r="A11791">
            <v>2006</v>
          </cell>
          <cell r="B11791" t="str">
            <v>D(20,000-40,000]</v>
          </cell>
          <cell r="C11791" t="str">
            <v>RETAIL TRADE</v>
          </cell>
          <cell r="D11791" t="str">
            <v>Profit</v>
          </cell>
          <cell r="E11791" t="str">
            <v>KwaZulu Natal</v>
          </cell>
          <cell r="F11791">
            <v>31</v>
          </cell>
          <cell r="G11791">
            <v>34</v>
          </cell>
          <cell r="H11791">
            <v>0.96861399999999998</v>
          </cell>
          <cell r="I11791">
            <v>0.19467706000000004</v>
          </cell>
        </row>
        <row r="11792">
          <cell r="A11792">
            <v>2006</v>
          </cell>
          <cell r="B11792" t="str">
            <v>D(20,000-40,000]</v>
          </cell>
          <cell r="C11792" t="str">
            <v>RETAIL TRADE</v>
          </cell>
          <cell r="D11792" t="str">
            <v>Profit</v>
          </cell>
          <cell r="E11792" t="str">
            <v>Limpopo</v>
          </cell>
          <cell r="F11792">
            <v>31</v>
          </cell>
          <cell r="G11792">
            <v>40</v>
          </cell>
          <cell r="H11792">
            <v>1.1872229999999999</v>
          </cell>
          <cell r="I11792">
            <v>0.23743451999999998</v>
          </cell>
        </row>
        <row r="11793">
          <cell r="A11793">
            <v>2006</v>
          </cell>
          <cell r="B11793" t="str">
            <v>D(20,000-40,000]</v>
          </cell>
          <cell r="C11793" t="str">
            <v>RETAIL TRADE</v>
          </cell>
          <cell r="D11793" t="str">
            <v>Profit</v>
          </cell>
          <cell r="E11793" t="str">
            <v>Mpumalanga</v>
          </cell>
          <cell r="F11793">
            <v>31</v>
          </cell>
          <cell r="G11793">
            <v>116</v>
          </cell>
          <cell r="H11793">
            <v>3.3437269999999999</v>
          </cell>
          <cell r="I11793">
            <v>0.59773717999999976</v>
          </cell>
        </row>
        <row r="11794">
          <cell r="A11794">
            <v>2006</v>
          </cell>
          <cell r="B11794" t="str">
            <v>D(20,000-40,000]</v>
          </cell>
          <cell r="C11794" t="str">
            <v>RETAIL TRADE</v>
          </cell>
          <cell r="D11794" t="str">
            <v>Profit</v>
          </cell>
          <cell r="E11794" t="str">
            <v>North West</v>
          </cell>
          <cell r="F11794">
            <v>31</v>
          </cell>
          <cell r="G11794">
            <v>39</v>
          </cell>
          <cell r="H11794">
            <v>1.1798580000000001</v>
          </cell>
          <cell r="I11794">
            <v>0.17875049000000001</v>
          </cell>
        </row>
        <row r="11795">
          <cell r="A11795">
            <v>2006</v>
          </cell>
          <cell r="B11795" t="str">
            <v>D(20,000-40,000]</v>
          </cell>
          <cell r="C11795" t="str">
            <v>RETAIL TRADE</v>
          </cell>
          <cell r="D11795" t="str">
            <v>Profit</v>
          </cell>
          <cell r="E11795" t="str">
            <v>Northern Cape</v>
          </cell>
          <cell r="F11795">
            <v>31</v>
          </cell>
          <cell r="G11795">
            <v>55</v>
          </cell>
          <cell r="H11795">
            <v>1.6224190000000001</v>
          </cell>
          <cell r="I11795">
            <v>0.32118430999999992</v>
          </cell>
        </row>
        <row r="11796">
          <cell r="A11796">
            <v>2006</v>
          </cell>
          <cell r="B11796" t="str">
            <v>D(20,000-40,000]</v>
          </cell>
          <cell r="C11796" t="str">
            <v>RETAIL TRADE</v>
          </cell>
          <cell r="D11796" t="str">
            <v>Profit</v>
          </cell>
          <cell r="E11796" t="str">
            <v>Western Cape</v>
          </cell>
          <cell r="F11796">
            <v>31</v>
          </cell>
          <cell r="G11796">
            <v>248</v>
          </cell>
          <cell r="H11796">
            <v>7.2542859999999996</v>
          </cell>
          <cell r="I11796">
            <v>1.2077907900000004</v>
          </cell>
        </row>
        <row r="11797">
          <cell r="A11797">
            <v>2006</v>
          </cell>
          <cell r="B11797" t="str">
            <v>D(20,000-40,000]</v>
          </cell>
          <cell r="C11797" t="str">
            <v>SCIENTIFIC, OPTICAL AND SIMILAR EQUIPMENT</v>
          </cell>
          <cell r="D11797" t="str">
            <v>Profit</v>
          </cell>
          <cell r="E11797" t="str">
            <v>Gauteng</v>
          </cell>
          <cell r="F11797">
            <v>31</v>
          </cell>
          <cell r="G11797">
            <v>3</v>
          </cell>
          <cell r="H11797">
            <v>8.7190999999999991E-2</v>
          </cell>
          <cell r="I11797">
            <v>2.5285389999999998E-2</v>
          </cell>
        </row>
        <row r="11798">
          <cell r="A11798">
            <v>2006</v>
          </cell>
          <cell r="B11798" t="str">
            <v>D(20,000-40,000]</v>
          </cell>
          <cell r="C11798" t="str">
            <v>SCIENTIFIC, OPTICAL AND SIMILAR EQUIPMENT</v>
          </cell>
          <cell r="D11798" t="str">
            <v>Profit</v>
          </cell>
          <cell r="E11798" t="str">
            <v>Mpumalanga</v>
          </cell>
          <cell r="F11798">
            <v>31</v>
          </cell>
          <cell r="G11798">
            <v>1</v>
          </cell>
          <cell r="H11798">
            <v>2.0646000000000001E-2</v>
          </cell>
        </row>
        <row r="11799">
          <cell r="A11799">
            <v>2006</v>
          </cell>
          <cell r="B11799" t="str">
            <v>D(20,000-40,000]</v>
          </cell>
          <cell r="C11799" t="str">
            <v>SCIENTIFIC, OPTICAL AND SIMILAR EQUIPMENT</v>
          </cell>
          <cell r="D11799" t="str">
            <v>Profit</v>
          </cell>
          <cell r="E11799" t="str">
            <v>Western Cape</v>
          </cell>
          <cell r="F11799">
            <v>31</v>
          </cell>
          <cell r="G11799">
            <v>1</v>
          </cell>
          <cell r="H11799">
            <v>2.6303E-2</v>
          </cell>
          <cell r="I11799">
            <v>7.6278700000000001E-3</v>
          </cell>
        </row>
        <row r="11800">
          <cell r="A11800">
            <v>2006</v>
          </cell>
          <cell r="B11800" t="str">
            <v>D(20,000-40,000]</v>
          </cell>
          <cell r="C11800" t="str">
            <v>SOCIAL AND RELATED COMMUNITY SERVICES</v>
          </cell>
          <cell r="D11800" t="str">
            <v>Profit</v>
          </cell>
          <cell r="E11800" t="str">
            <v>Eastern Cape</v>
          </cell>
          <cell r="F11800">
            <v>31</v>
          </cell>
          <cell r="G11800">
            <v>6</v>
          </cell>
          <cell r="H11800">
            <v>0.16658100000000001</v>
          </cell>
          <cell r="I11800">
            <v>4.8308490000000003E-2</v>
          </cell>
        </row>
        <row r="11801">
          <cell r="A11801">
            <v>2006</v>
          </cell>
          <cell r="B11801" t="str">
            <v>D(20,000-40,000]</v>
          </cell>
          <cell r="C11801" t="str">
            <v>SOCIAL AND RELATED COMMUNITY SERVICES</v>
          </cell>
          <cell r="D11801" t="str">
            <v>Profit</v>
          </cell>
          <cell r="E11801" t="str">
            <v>Free State</v>
          </cell>
          <cell r="F11801">
            <v>31</v>
          </cell>
          <cell r="G11801">
            <v>3</v>
          </cell>
          <cell r="H11801">
            <v>8.1544000000000005E-2</v>
          </cell>
          <cell r="I11801">
            <v>2.364776E-2</v>
          </cell>
        </row>
        <row r="11802">
          <cell r="A11802">
            <v>2006</v>
          </cell>
          <cell r="B11802" t="str">
            <v>D(20,000-40,000]</v>
          </cell>
          <cell r="C11802" t="str">
            <v>SOCIAL AND RELATED COMMUNITY SERVICES</v>
          </cell>
          <cell r="D11802" t="str">
            <v>Profit</v>
          </cell>
          <cell r="E11802" t="str">
            <v>Gauteng</v>
          </cell>
          <cell r="F11802">
            <v>31</v>
          </cell>
          <cell r="G11802">
            <v>104</v>
          </cell>
          <cell r="H11802">
            <v>2.7788339999999994</v>
          </cell>
          <cell r="I11802">
            <v>0.8284329999999992</v>
          </cell>
        </row>
        <row r="11803">
          <cell r="A11803">
            <v>2006</v>
          </cell>
          <cell r="B11803" t="str">
            <v>D(20,000-40,000]</v>
          </cell>
          <cell r="C11803" t="str">
            <v>SOCIAL AND RELATED COMMUNITY SERVICES</v>
          </cell>
          <cell r="D11803" t="str">
            <v>Profit</v>
          </cell>
          <cell r="E11803" t="str">
            <v>KwaZulu Natal</v>
          </cell>
          <cell r="F11803">
            <v>31</v>
          </cell>
          <cell r="G11803">
            <v>21</v>
          </cell>
          <cell r="H11803">
            <v>0.58254899999999998</v>
          </cell>
          <cell r="I11803">
            <v>0.16581298999999997</v>
          </cell>
        </row>
        <row r="11804">
          <cell r="A11804">
            <v>2006</v>
          </cell>
          <cell r="B11804" t="str">
            <v>D(20,000-40,000]</v>
          </cell>
          <cell r="C11804" t="str">
            <v>SOCIAL AND RELATED COMMUNITY SERVICES</v>
          </cell>
          <cell r="D11804" t="str">
            <v>Profit</v>
          </cell>
          <cell r="E11804" t="str">
            <v>Western Cape</v>
          </cell>
          <cell r="F11804">
            <v>31</v>
          </cell>
          <cell r="G11804">
            <v>70</v>
          </cell>
          <cell r="H11804">
            <v>1.9594149999999999</v>
          </cell>
          <cell r="I11804">
            <v>0.57443390999999999</v>
          </cell>
        </row>
        <row r="11805">
          <cell r="A11805">
            <v>2006</v>
          </cell>
          <cell r="B11805" t="str">
            <v>D(20,000-40,000]</v>
          </cell>
          <cell r="C11805" t="str">
            <v>SPECIALIZED REPAIR SERVICES</v>
          </cell>
          <cell r="D11805" t="str">
            <v>Profit</v>
          </cell>
          <cell r="E11805" t="str">
            <v>Eastern Cape</v>
          </cell>
          <cell r="F11805">
            <v>31</v>
          </cell>
          <cell r="G11805">
            <v>10</v>
          </cell>
          <cell r="H11805">
            <v>0.30513699999999999</v>
          </cell>
          <cell r="I11805">
            <v>9.4346099999999978E-3</v>
          </cell>
        </row>
        <row r="11806">
          <cell r="A11806">
            <v>2006</v>
          </cell>
          <cell r="B11806" t="str">
            <v>D(20,000-40,000]</v>
          </cell>
          <cell r="C11806" t="str">
            <v>SPECIALIZED REPAIR SERVICES</v>
          </cell>
          <cell r="D11806" t="str">
            <v>Profit</v>
          </cell>
          <cell r="E11806" t="str">
            <v>Free State</v>
          </cell>
          <cell r="F11806">
            <v>31</v>
          </cell>
          <cell r="G11806">
            <v>7</v>
          </cell>
          <cell r="H11806">
            <v>0.19147599999999998</v>
          </cell>
          <cell r="I11806">
            <v>3.3577070000000001E-2</v>
          </cell>
        </row>
        <row r="11807">
          <cell r="A11807">
            <v>2006</v>
          </cell>
          <cell r="B11807" t="str">
            <v>D(20,000-40,000]</v>
          </cell>
          <cell r="C11807" t="str">
            <v>SPECIALIZED REPAIR SERVICES</v>
          </cell>
          <cell r="D11807" t="str">
            <v>Profit</v>
          </cell>
          <cell r="E11807" t="str">
            <v>Gauteng</v>
          </cell>
          <cell r="F11807">
            <v>31</v>
          </cell>
          <cell r="G11807">
            <v>64</v>
          </cell>
          <cell r="H11807">
            <v>1.9237980000000001</v>
          </cell>
          <cell r="I11807">
            <v>0.31413393000000001</v>
          </cell>
        </row>
        <row r="11808">
          <cell r="A11808">
            <v>2006</v>
          </cell>
          <cell r="B11808" t="str">
            <v>D(20,000-40,000]</v>
          </cell>
          <cell r="C11808" t="str">
            <v>SPECIALIZED REPAIR SERVICES</v>
          </cell>
          <cell r="D11808" t="str">
            <v>Profit</v>
          </cell>
          <cell r="E11808" t="str">
            <v>KwaZulu Natal</v>
          </cell>
          <cell r="F11808">
            <v>31</v>
          </cell>
          <cell r="G11808">
            <v>1</v>
          </cell>
          <cell r="H11808">
            <v>2.9096E-2</v>
          </cell>
        </row>
        <row r="11809">
          <cell r="A11809">
            <v>2006</v>
          </cell>
          <cell r="B11809" t="str">
            <v>D(20,000-40,000]</v>
          </cell>
          <cell r="C11809" t="str">
            <v>SPECIALIZED REPAIR SERVICES</v>
          </cell>
          <cell r="D11809" t="str">
            <v>Profit</v>
          </cell>
          <cell r="E11809" t="str">
            <v>Limpopo</v>
          </cell>
          <cell r="F11809">
            <v>31</v>
          </cell>
          <cell r="G11809">
            <v>1</v>
          </cell>
          <cell r="H11809">
            <v>3.5730999999999999E-2</v>
          </cell>
          <cell r="I11809">
            <v>1.036199E-2</v>
          </cell>
        </row>
        <row r="11810">
          <cell r="A11810">
            <v>2006</v>
          </cell>
          <cell r="B11810" t="str">
            <v>D(20,000-40,000]</v>
          </cell>
          <cell r="C11810" t="str">
            <v>SPECIALIZED REPAIR SERVICES</v>
          </cell>
          <cell r="D11810" t="str">
            <v>Profit</v>
          </cell>
          <cell r="E11810" t="str">
            <v>Mpumalanga</v>
          </cell>
          <cell r="F11810">
            <v>31</v>
          </cell>
          <cell r="G11810">
            <v>10</v>
          </cell>
          <cell r="H11810">
            <v>0.29144799999999998</v>
          </cell>
          <cell r="I11810">
            <v>7.2794079999999997E-2</v>
          </cell>
        </row>
        <row r="11811">
          <cell r="A11811">
            <v>2006</v>
          </cell>
          <cell r="B11811" t="str">
            <v>D(20,000-40,000]</v>
          </cell>
          <cell r="C11811" t="str">
            <v>SPECIALIZED REPAIR SERVICES</v>
          </cell>
          <cell r="D11811" t="str">
            <v>Profit</v>
          </cell>
          <cell r="E11811" t="str">
            <v>North West</v>
          </cell>
          <cell r="F11811">
            <v>31</v>
          </cell>
          <cell r="G11811">
            <v>2</v>
          </cell>
          <cell r="H11811">
            <v>5.9561000000000003E-2</v>
          </cell>
          <cell r="I11811">
            <v>1.0423989999999999E-2</v>
          </cell>
        </row>
        <row r="11812">
          <cell r="A11812">
            <v>2006</v>
          </cell>
          <cell r="B11812" t="str">
            <v>D(20,000-40,000]</v>
          </cell>
          <cell r="C11812" t="str">
            <v>SPECIALIZED REPAIR SERVICES</v>
          </cell>
          <cell r="D11812" t="str">
            <v>Profit</v>
          </cell>
          <cell r="E11812" t="str">
            <v>Northern Cape</v>
          </cell>
          <cell r="F11812">
            <v>31</v>
          </cell>
          <cell r="G11812">
            <v>1</v>
          </cell>
          <cell r="H11812">
            <v>3.8503999999999997E-2</v>
          </cell>
          <cell r="I11812">
            <v>3.5039999999999995E-4</v>
          </cell>
        </row>
        <row r="11813">
          <cell r="A11813">
            <v>2006</v>
          </cell>
          <cell r="B11813" t="str">
            <v>D(20,000-40,000]</v>
          </cell>
          <cell r="C11813" t="str">
            <v>SPECIALIZED REPAIR SERVICES</v>
          </cell>
          <cell r="D11813" t="str">
            <v>Profit</v>
          </cell>
          <cell r="E11813" t="str">
            <v>Western Cape</v>
          </cell>
          <cell r="F11813">
            <v>31</v>
          </cell>
          <cell r="G11813">
            <v>33</v>
          </cell>
          <cell r="H11813">
            <v>0.96247899999999986</v>
          </cell>
          <cell r="I11813">
            <v>8.944719000000001E-2</v>
          </cell>
        </row>
        <row r="11814">
          <cell r="A11814">
            <v>2006</v>
          </cell>
          <cell r="B11814" t="str">
            <v>D(20,000-40,000]</v>
          </cell>
          <cell r="C11814" t="str">
            <v>TEXTILES</v>
          </cell>
          <cell r="D11814" t="str">
            <v>Profit</v>
          </cell>
          <cell r="E11814" t="str">
            <v>Eastern Cape</v>
          </cell>
          <cell r="F11814">
            <v>31</v>
          </cell>
          <cell r="G11814">
            <v>2</v>
          </cell>
          <cell r="H11814">
            <v>4.0913000000000005E-2</v>
          </cell>
          <cell r="I11814">
            <v>6.0604200000000004E-3</v>
          </cell>
        </row>
        <row r="11815">
          <cell r="A11815">
            <v>2006</v>
          </cell>
          <cell r="B11815" t="str">
            <v>D(20,000-40,000]</v>
          </cell>
          <cell r="C11815" t="str">
            <v>TEXTILES</v>
          </cell>
          <cell r="D11815" t="str">
            <v>Profit</v>
          </cell>
          <cell r="E11815" t="str">
            <v>Gauteng</v>
          </cell>
          <cell r="F11815">
            <v>31</v>
          </cell>
          <cell r="G11815">
            <v>6</v>
          </cell>
          <cell r="H11815">
            <v>0.184031</v>
          </cell>
          <cell r="I11815">
            <v>4.5661679999999996E-2</v>
          </cell>
        </row>
        <row r="11816">
          <cell r="A11816">
            <v>2006</v>
          </cell>
          <cell r="B11816" t="str">
            <v>D(20,000-40,000]</v>
          </cell>
          <cell r="C11816" t="str">
            <v>TEXTILES</v>
          </cell>
          <cell r="D11816" t="str">
            <v>Profit</v>
          </cell>
          <cell r="E11816" t="str">
            <v>Limpopo</v>
          </cell>
          <cell r="F11816">
            <v>31</v>
          </cell>
          <cell r="G11816">
            <v>1</v>
          </cell>
          <cell r="H11816">
            <v>3.4233E-2</v>
          </cell>
        </row>
        <row r="11817">
          <cell r="A11817">
            <v>2006</v>
          </cell>
          <cell r="B11817" t="str">
            <v>D(20,000-40,000]</v>
          </cell>
          <cell r="C11817" t="str">
            <v>TEXTILES</v>
          </cell>
          <cell r="D11817" t="str">
            <v>Profit</v>
          </cell>
          <cell r="E11817" t="str">
            <v>Mpumalanga</v>
          </cell>
          <cell r="F11817">
            <v>31</v>
          </cell>
          <cell r="G11817">
            <v>1</v>
          </cell>
          <cell r="H11817">
            <v>3.5588000000000002E-2</v>
          </cell>
          <cell r="I11817">
            <v>1.032052E-2</v>
          </cell>
        </row>
        <row r="11818">
          <cell r="A11818">
            <v>2006</v>
          </cell>
          <cell r="B11818" t="str">
            <v>D(20,000-40,000]</v>
          </cell>
          <cell r="C11818" t="str">
            <v>TEXTILES</v>
          </cell>
          <cell r="D11818" t="str">
            <v>Profit</v>
          </cell>
          <cell r="E11818" t="str">
            <v>Western Cape</v>
          </cell>
          <cell r="F11818">
            <v>31</v>
          </cell>
          <cell r="G11818">
            <v>1</v>
          </cell>
          <cell r="H11818">
            <v>2.8104000000000001E-2</v>
          </cell>
        </row>
        <row r="11819">
          <cell r="A11819">
            <v>2006</v>
          </cell>
          <cell r="B11819" t="str">
            <v>D(20,000-40,000]</v>
          </cell>
          <cell r="C11819" t="str">
            <v>TRANSPORT EQUIPMENT</v>
          </cell>
          <cell r="D11819" t="str">
            <v>Profit</v>
          </cell>
          <cell r="E11819" t="str">
            <v>Eastern Cape</v>
          </cell>
          <cell r="F11819">
            <v>31</v>
          </cell>
          <cell r="G11819">
            <v>2</v>
          </cell>
          <cell r="H11819">
            <v>5.7760000000000006E-2</v>
          </cell>
          <cell r="I11819">
            <v>6.0299999999999995E-5</v>
          </cell>
        </row>
        <row r="11820">
          <cell r="A11820">
            <v>2006</v>
          </cell>
          <cell r="B11820" t="str">
            <v>D(20,000-40,000]</v>
          </cell>
          <cell r="C11820" t="str">
            <v>TRANSPORT EQUIPMENT</v>
          </cell>
          <cell r="D11820" t="str">
            <v>Profit</v>
          </cell>
          <cell r="E11820" t="str">
            <v>Gauteng</v>
          </cell>
          <cell r="F11820">
            <v>31</v>
          </cell>
          <cell r="G11820">
            <v>1</v>
          </cell>
          <cell r="H11820">
            <v>2.5479999999999999E-2</v>
          </cell>
        </row>
        <row r="11821">
          <cell r="A11821">
            <v>2006</v>
          </cell>
          <cell r="B11821" t="str">
            <v>D(20,000-40,000]</v>
          </cell>
          <cell r="C11821" t="str">
            <v>TRANSPORT EQUIPMENT</v>
          </cell>
          <cell r="D11821" t="str">
            <v>Profit</v>
          </cell>
          <cell r="E11821" t="str">
            <v>North West</v>
          </cell>
          <cell r="F11821">
            <v>31</v>
          </cell>
          <cell r="G11821">
            <v>1</v>
          </cell>
          <cell r="H11821">
            <v>2.3507E-2</v>
          </cell>
          <cell r="I11821">
            <v>8.1804300000000007E-3</v>
          </cell>
        </row>
        <row r="11822">
          <cell r="A11822">
            <v>2006</v>
          </cell>
          <cell r="B11822" t="str">
            <v>D(20,000-40,000]</v>
          </cell>
          <cell r="C11822" t="str">
            <v>TRANSPORT EQUIPMENT</v>
          </cell>
          <cell r="D11822" t="str">
            <v>Profit</v>
          </cell>
          <cell r="E11822" t="str">
            <v>Western Cape</v>
          </cell>
          <cell r="F11822">
            <v>31</v>
          </cell>
          <cell r="G11822">
            <v>1</v>
          </cell>
          <cell r="H11822">
            <v>3.3445999999999997E-2</v>
          </cell>
          <cell r="I11822">
            <v>9.6993400000000007E-3</v>
          </cell>
        </row>
        <row r="11823">
          <cell r="A11823">
            <v>2006</v>
          </cell>
          <cell r="B11823" t="str">
            <v>D(20,000-40,000]</v>
          </cell>
          <cell r="C11823" t="str">
            <v>TRANSPORT, STORAGE AND COMMUNICATIONS</v>
          </cell>
          <cell r="D11823" t="str">
            <v>Profit</v>
          </cell>
          <cell r="E11823" t="str">
            <v>Eastern Cape</v>
          </cell>
          <cell r="F11823">
            <v>31</v>
          </cell>
          <cell r="G11823">
            <v>12</v>
          </cell>
          <cell r="H11823">
            <v>0.38225400000000004</v>
          </cell>
          <cell r="I11823">
            <v>7.5219190000000005E-2</v>
          </cell>
        </row>
        <row r="11824">
          <cell r="A11824">
            <v>2006</v>
          </cell>
          <cell r="B11824" t="str">
            <v>D(20,000-40,000]</v>
          </cell>
          <cell r="C11824" t="str">
            <v>TRANSPORT, STORAGE AND COMMUNICATIONS</v>
          </cell>
          <cell r="D11824" t="str">
            <v>Profit</v>
          </cell>
          <cell r="E11824" t="str">
            <v>Free State</v>
          </cell>
          <cell r="F11824">
            <v>31</v>
          </cell>
          <cell r="G11824">
            <v>12</v>
          </cell>
          <cell r="H11824">
            <v>0.34614199999999995</v>
          </cell>
          <cell r="I11824">
            <v>8.0570680000000006E-2</v>
          </cell>
        </row>
        <row r="11825">
          <cell r="A11825">
            <v>2006</v>
          </cell>
          <cell r="B11825" t="str">
            <v>D(20,000-40,000]</v>
          </cell>
          <cell r="C11825" t="str">
            <v>TRANSPORT, STORAGE AND COMMUNICATIONS</v>
          </cell>
          <cell r="D11825" t="str">
            <v>Profit</v>
          </cell>
          <cell r="E11825" t="str">
            <v>Gauteng</v>
          </cell>
          <cell r="F11825">
            <v>31</v>
          </cell>
          <cell r="G11825">
            <v>118</v>
          </cell>
          <cell r="H11825">
            <v>3.405457999999999</v>
          </cell>
          <cell r="I11825">
            <v>0.66408346000000007</v>
          </cell>
        </row>
        <row r="11826">
          <cell r="A11826">
            <v>2006</v>
          </cell>
          <cell r="B11826" t="str">
            <v>D(20,000-40,000]</v>
          </cell>
          <cell r="C11826" t="str">
            <v>TRANSPORT, STORAGE AND COMMUNICATIONS</v>
          </cell>
          <cell r="D11826" t="str">
            <v>Profit</v>
          </cell>
          <cell r="E11826" t="str">
            <v>KwaZulu Natal</v>
          </cell>
          <cell r="F11826">
            <v>31</v>
          </cell>
          <cell r="G11826">
            <v>8</v>
          </cell>
          <cell r="H11826">
            <v>0.237348</v>
          </cell>
          <cell r="I11826">
            <v>5.4200699999999997E-2</v>
          </cell>
        </row>
        <row r="11827">
          <cell r="A11827">
            <v>2006</v>
          </cell>
          <cell r="B11827" t="str">
            <v>D(20,000-40,000]</v>
          </cell>
          <cell r="C11827" t="str">
            <v>TRANSPORT, STORAGE AND COMMUNICATIONS</v>
          </cell>
          <cell r="D11827" t="str">
            <v>Profit</v>
          </cell>
          <cell r="E11827" t="str">
            <v>Limpopo</v>
          </cell>
          <cell r="F11827">
            <v>31</v>
          </cell>
          <cell r="G11827">
            <v>3</v>
          </cell>
          <cell r="H11827">
            <v>8.2461000000000007E-2</v>
          </cell>
          <cell r="I11827">
            <v>2.869642E-2</v>
          </cell>
        </row>
        <row r="11828">
          <cell r="A11828">
            <v>2006</v>
          </cell>
          <cell r="B11828" t="str">
            <v>D(20,000-40,000]</v>
          </cell>
          <cell r="C11828" t="str">
            <v>TRANSPORT, STORAGE AND COMMUNICATIONS</v>
          </cell>
          <cell r="D11828" t="str">
            <v>Profit</v>
          </cell>
          <cell r="E11828" t="str">
            <v>Mpumalanga</v>
          </cell>
          <cell r="F11828">
            <v>31</v>
          </cell>
          <cell r="G11828">
            <v>29</v>
          </cell>
          <cell r="H11828">
            <v>0.85419500000000015</v>
          </cell>
          <cell r="I11828">
            <v>0.21916937000000003</v>
          </cell>
        </row>
        <row r="11829">
          <cell r="A11829">
            <v>2006</v>
          </cell>
          <cell r="B11829" t="str">
            <v>D(20,000-40,000]</v>
          </cell>
          <cell r="C11829" t="str">
            <v>TRANSPORT, STORAGE AND COMMUNICATIONS</v>
          </cell>
          <cell r="D11829" t="str">
            <v>Profit</v>
          </cell>
          <cell r="E11829" t="str">
            <v>North West</v>
          </cell>
          <cell r="F11829">
            <v>31</v>
          </cell>
          <cell r="G11829">
            <v>10</v>
          </cell>
          <cell r="H11829">
            <v>0.31411499999999998</v>
          </cell>
          <cell r="I11829">
            <v>3.8069039999999998E-2</v>
          </cell>
        </row>
        <row r="11830">
          <cell r="A11830">
            <v>2006</v>
          </cell>
          <cell r="B11830" t="str">
            <v>D(20,000-40,000]</v>
          </cell>
          <cell r="C11830" t="str">
            <v>TRANSPORT, STORAGE AND COMMUNICATIONS</v>
          </cell>
          <cell r="D11830" t="str">
            <v>Profit</v>
          </cell>
          <cell r="E11830" t="str">
            <v>Northern Cape</v>
          </cell>
          <cell r="F11830">
            <v>31</v>
          </cell>
          <cell r="G11830">
            <v>2</v>
          </cell>
          <cell r="H11830">
            <v>6.5700000000000008E-2</v>
          </cell>
          <cell r="I11830">
            <v>1.0404620000000002E-2</v>
          </cell>
        </row>
        <row r="11831">
          <cell r="A11831">
            <v>2006</v>
          </cell>
          <cell r="B11831" t="str">
            <v>D(20,000-40,000]</v>
          </cell>
          <cell r="C11831" t="str">
            <v>TRANSPORT, STORAGE AND COMMUNICATIONS</v>
          </cell>
          <cell r="D11831" t="str">
            <v>Profit</v>
          </cell>
          <cell r="E11831" t="str">
            <v>Western Cape</v>
          </cell>
          <cell r="F11831">
            <v>31</v>
          </cell>
          <cell r="G11831">
            <v>60</v>
          </cell>
          <cell r="H11831">
            <v>1.7672640000000004</v>
          </cell>
          <cell r="I11831">
            <v>0.20718550999999996</v>
          </cell>
        </row>
        <row r="11832">
          <cell r="A11832">
            <v>2006</v>
          </cell>
          <cell r="B11832" t="str">
            <v>D(20,000-40,000]</v>
          </cell>
          <cell r="C11832" t="str">
            <v>UNKNOWN</v>
          </cell>
          <cell r="D11832" t="str">
            <v>Profit</v>
          </cell>
          <cell r="E11832" t="str">
            <v>Free State</v>
          </cell>
          <cell r="F11832">
            <v>31</v>
          </cell>
          <cell r="G11832">
            <v>1</v>
          </cell>
          <cell r="H11832">
            <v>2.9166999999999998E-2</v>
          </cell>
          <cell r="I11832">
            <v>8.4584300000000012E-3</v>
          </cell>
        </row>
        <row r="11833">
          <cell r="A11833">
            <v>2006</v>
          </cell>
          <cell r="B11833" t="str">
            <v>D(20,000-40,000]</v>
          </cell>
          <cell r="C11833" t="str">
            <v>UNKNOWN</v>
          </cell>
          <cell r="D11833" t="str">
            <v>Profit</v>
          </cell>
          <cell r="E11833" t="str">
            <v>Gauteng</v>
          </cell>
          <cell r="F11833">
            <v>31</v>
          </cell>
          <cell r="G11833">
            <v>13</v>
          </cell>
          <cell r="H11833">
            <v>0.36095299999999997</v>
          </cell>
          <cell r="I11833">
            <v>0.11121009000000001</v>
          </cell>
        </row>
        <row r="11834">
          <cell r="A11834">
            <v>2006</v>
          </cell>
          <cell r="B11834" t="str">
            <v>D(20,000-40,000]</v>
          </cell>
          <cell r="C11834" t="str">
            <v>UNKNOWN</v>
          </cell>
          <cell r="D11834" t="str">
            <v>Profit</v>
          </cell>
          <cell r="E11834" t="str">
            <v>Mpumalanga</v>
          </cell>
          <cell r="F11834">
            <v>31</v>
          </cell>
          <cell r="G11834">
            <v>1</v>
          </cell>
          <cell r="H11834">
            <v>3.9025999999999998E-2</v>
          </cell>
          <cell r="I11834">
            <v>2.6660999999999998E-3</v>
          </cell>
        </row>
        <row r="11835">
          <cell r="A11835">
            <v>2006</v>
          </cell>
          <cell r="B11835" t="str">
            <v>D(20,000-40,000]</v>
          </cell>
          <cell r="C11835" t="str">
            <v>UNKNOWN</v>
          </cell>
          <cell r="D11835" t="str">
            <v>Profit</v>
          </cell>
          <cell r="E11835" t="str">
            <v>Western Cape</v>
          </cell>
          <cell r="F11835">
            <v>31</v>
          </cell>
          <cell r="G11835">
            <v>7</v>
          </cell>
          <cell r="H11835">
            <v>0.19939200000000001</v>
          </cell>
          <cell r="I11835">
            <v>5.7823680000000002E-2</v>
          </cell>
        </row>
        <row r="11836">
          <cell r="A11836">
            <v>2006</v>
          </cell>
          <cell r="B11836" t="str">
            <v>D(20,000-40,000]</v>
          </cell>
          <cell r="C11836" t="str">
            <v>VEHICLE, PARTS AND ACCESSORIES</v>
          </cell>
          <cell r="D11836" t="str">
            <v>Profit</v>
          </cell>
          <cell r="E11836" t="str">
            <v>Eastern Cape</v>
          </cell>
          <cell r="F11836">
            <v>31</v>
          </cell>
          <cell r="G11836">
            <v>12</v>
          </cell>
          <cell r="H11836">
            <v>0.34983300000000001</v>
          </cell>
          <cell r="I11836">
            <v>5.9372839999999996E-2</v>
          </cell>
        </row>
        <row r="11837">
          <cell r="A11837">
            <v>2006</v>
          </cell>
          <cell r="B11837" t="str">
            <v>D(20,000-40,000]</v>
          </cell>
          <cell r="C11837" t="str">
            <v>VEHICLE, PARTS AND ACCESSORIES</v>
          </cell>
          <cell r="D11837" t="str">
            <v>Profit</v>
          </cell>
          <cell r="E11837" t="str">
            <v>Free State</v>
          </cell>
          <cell r="F11837">
            <v>31</v>
          </cell>
          <cell r="G11837">
            <v>4</v>
          </cell>
          <cell r="H11837">
            <v>9.7420000000000007E-2</v>
          </cell>
          <cell r="I11837">
            <v>2.356627E-2</v>
          </cell>
        </row>
        <row r="11838">
          <cell r="A11838">
            <v>2006</v>
          </cell>
          <cell r="B11838" t="str">
            <v>D(20,000-40,000]</v>
          </cell>
          <cell r="C11838" t="str">
            <v>VEHICLE, PARTS AND ACCESSORIES</v>
          </cell>
          <cell r="D11838" t="str">
            <v>Profit</v>
          </cell>
          <cell r="E11838" t="str">
            <v>Gauteng</v>
          </cell>
          <cell r="F11838">
            <v>31</v>
          </cell>
          <cell r="G11838">
            <v>50</v>
          </cell>
          <cell r="H11838">
            <v>1.464969</v>
          </cell>
          <cell r="I11838">
            <v>0.34157715</v>
          </cell>
        </row>
        <row r="11839">
          <cell r="A11839">
            <v>2006</v>
          </cell>
          <cell r="B11839" t="str">
            <v>D(20,000-40,000]</v>
          </cell>
          <cell r="C11839" t="str">
            <v>VEHICLE, PARTS AND ACCESSORIES</v>
          </cell>
          <cell r="D11839" t="str">
            <v>Profit</v>
          </cell>
          <cell r="E11839" t="str">
            <v>KwaZulu Natal</v>
          </cell>
          <cell r="F11839">
            <v>31</v>
          </cell>
          <cell r="G11839">
            <v>5</v>
          </cell>
          <cell r="H11839">
            <v>0.161305</v>
          </cell>
          <cell r="I11839">
            <v>3.2667919999999996E-2</v>
          </cell>
        </row>
        <row r="11840">
          <cell r="A11840">
            <v>2006</v>
          </cell>
          <cell r="B11840" t="str">
            <v>D(20,000-40,000]</v>
          </cell>
          <cell r="C11840" t="str">
            <v>VEHICLE, PARTS AND ACCESSORIES</v>
          </cell>
          <cell r="D11840" t="str">
            <v>Profit</v>
          </cell>
          <cell r="E11840" t="str">
            <v>Limpopo</v>
          </cell>
          <cell r="F11840">
            <v>31</v>
          </cell>
          <cell r="G11840">
            <v>1</v>
          </cell>
          <cell r="H11840">
            <v>2.9678E-2</v>
          </cell>
          <cell r="I11840">
            <v>1.0327940000000001E-2</v>
          </cell>
        </row>
        <row r="11841">
          <cell r="A11841">
            <v>2006</v>
          </cell>
          <cell r="B11841" t="str">
            <v>D(20,000-40,000]</v>
          </cell>
          <cell r="C11841" t="str">
            <v>VEHICLE, PARTS AND ACCESSORIES</v>
          </cell>
          <cell r="D11841" t="str">
            <v>Profit</v>
          </cell>
          <cell r="E11841" t="str">
            <v>Mpumalanga</v>
          </cell>
          <cell r="F11841">
            <v>31</v>
          </cell>
          <cell r="G11841">
            <v>9</v>
          </cell>
          <cell r="H11841">
            <v>0.25413200000000002</v>
          </cell>
          <cell r="I11841">
            <v>4.2421489999999999E-2</v>
          </cell>
        </row>
        <row r="11842">
          <cell r="A11842">
            <v>2006</v>
          </cell>
          <cell r="B11842" t="str">
            <v>D(20,000-40,000]</v>
          </cell>
          <cell r="C11842" t="str">
            <v>VEHICLE, PARTS AND ACCESSORIES</v>
          </cell>
          <cell r="D11842" t="str">
            <v>Profit</v>
          </cell>
          <cell r="E11842" t="str">
            <v>North West</v>
          </cell>
          <cell r="F11842">
            <v>31</v>
          </cell>
          <cell r="G11842">
            <v>3</v>
          </cell>
          <cell r="H11842">
            <v>7.4546000000000001E-2</v>
          </cell>
          <cell r="I11842">
            <v>2.161834E-2</v>
          </cell>
        </row>
        <row r="11843">
          <cell r="A11843">
            <v>2006</v>
          </cell>
          <cell r="B11843" t="str">
            <v>D(20,000-40,000]</v>
          </cell>
          <cell r="C11843" t="str">
            <v>VEHICLE, PARTS AND ACCESSORIES</v>
          </cell>
          <cell r="D11843" t="str">
            <v>Profit</v>
          </cell>
          <cell r="E11843" t="str">
            <v>Northern Cape</v>
          </cell>
          <cell r="F11843">
            <v>31</v>
          </cell>
          <cell r="G11843">
            <v>1</v>
          </cell>
          <cell r="H11843">
            <v>2.9624000000000001E-2</v>
          </cell>
          <cell r="I11843">
            <v>8.5909599999999999E-3</v>
          </cell>
        </row>
        <row r="11844">
          <cell r="A11844">
            <v>2006</v>
          </cell>
          <cell r="B11844" t="str">
            <v>D(20,000-40,000]</v>
          </cell>
          <cell r="C11844" t="str">
            <v>VEHICLE, PARTS AND ACCESSORIES</v>
          </cell>
          <cell r="D11844" t="str">
            <v>Profit</v>
          </cell>
          <cell r="E11844" t="str">
            <v>Western Cape</v>
          </cell>
          <cell r="F11844">
            <v>31</v>
          </cell>
          <cell r="G11844">
            <v>27</v>
          </cell>
          <cell r="H11844">
            <v>0.7890680000000001</v>
          </cell>
          <cell r="I11844">
            <v>0.10638868000000001</v>
          </cell>
        </row>
        <row r="11845">
          <cell r="A11845">
            <v>2006</v>
          </cell>
          <cell r="B11845" t="str">
            <v>D(20,000-40,000]</v>
          </cell>
          <cell r="C11845" t="str">
            <v>WHOLESALE TRADE</v>
          </cell>
          <cell r="D11845" t="str">
            <v>Profit</v>
          </cell>
          <cell r="E11845" t="str">
            <v>Eastern Cape</v>
          </cell>
          <cell r="F11845">
            <v>31</v>
          </cell>
          <cell r="G11845">
            <v>25</v>
          </cell>
          <cell r="H11845">
            <v>0.72342899999999988</v>
          </cell>
          <cell r="I11845">
            <v>0.13728284999999998</v>
          </cell>
        </row>
        <row r="11846">
          <cell r="A11846">
            <v>2006</v>
          </cell>
          <cell r="B11846" t="str">
            <v>D(20,000-40,000]</v>
          </cell>
          <cell r="C11846" t="str">
            <v>WHOLESALE TRADE</v>
          </cell>
          <cell r="D11846" t="str">
            <v>Profit</v>
          </cell>
          <cell r="E11846" t="str">
            <v>Free State</v>
          </cell>
          <cell r="F11846">
            <v>31</v>
          </cell>
          <cell r="G11846">
            <v>10</v>
          </cell>
          <cell r="H11846">
            <v>0.308585</v>
          </cell>
          <cell r="I11846">
            <v>7.3399300000000001E-2</v>
          </cell>
        </row>
        <row r="11847">
          <cell r="A11847">
            <v>2006</v>
          </cell>
          <cell r="B11847" t="str">
            <v>D(20,000-40,000]</v>
          </cell>
          <cell r="C11847" t="str">
            <v>WHOLESALE TRADE</v>
          </cell>
          <cell r="D11847" t="str">
            <v>Profit</v>
          </cell>
          <cell r="E11847" t="str">
            <v>Gauteng</v>
          </cell>
          <cell r="F11847">
            <v>31</v>
          </cell>
          <cell r="G11847">
            <v>178</v>
          </cell>
          <cell r="H11847">
            <v>5.389337999999996</v>
          </cell>
          <cell r="I11847">
            <v>1.1153235200000002</v>
          </cell>
        </row>
        <row r="11848">
          <cell r="A11848">
            <v>2006</v>
          </cell>
          <cell r="B11848" t="str">
            <v>D(20,000-40,000]</v>
          </cell>
          <cell r="C11848" t="str">
            <v>WHOLESALE TRADE</v>
          </cell>
          <cell r="D11848" t="str">
            <v>Profit</v>
          </cell>
          <cell r="E11848" t="str">
            <v>KwaZulu Natal</v>
          </cell>
          <cell r="F11848">
            <v>31</v>
          </cell>
          <cell r="G11848">
            <v>8</v>
          </cell>
          <cell r="H11848">
            <v>0.23996000000000003</v>
          </cell>
          <cell r="I11848">
            <v>1.9991120000000001E-2</v>
          </cell>
        </row>
        <row r="11849">
          <cell r="A11849">
            <v>2006</v>
          </cell>
          <cell r="B11849" t="str">
            <v>D(20,000-40,000]</v>
          </cell>
          <cell r="C11849" t="str">
            <v>WHOLESALE TRADE</v>
          </cell>
          <cell r="D11849" t="str">
            <v>Profit</v>
          </cell>
          <cell r="E11849" t="str">
            <v>Limpopo</v>
          </cell>
          <cell r="F11849">
            <v>31</v>
          </cell>
          <cell r="G11849">
            <v>9</v>
          </cell>
          <cell r="H11849">
            <v>0.24367300000000003</v>
          </cell>
          <cell r="I11849">
            <v>5.6289220000000001E-2</v>
          </cell>
        </row>
        <row r="11850">
          <cell r="A11850">
            <v>2006</v>
          </cell>
          <cell r="B11850" t="str">
            <v>D(20,000-40,000]</v>
          </cell>
          <cell r="C11850" t="str">
            <v>WHOLESALE TRADE</v>
          </cell>
          <cell r="D11850" t="str">
            <v>Profit</v>
          </cell>
          <cell r="E11850" t="str">
            <v>Mpumalanga</v>
          </cell>
          <cell r="F11850">
            <v>31</v>
          </cell>
          <cell r="G11850">
            <v>21</v>
          </cell>
          <cell r="H11850">
            <v>0.64399600000000001</v>
          </cell>
          <cell r="I11850">
            <v>0.10779784999999999</v>
          </cell>
        </row>
        <row r="11851">
          <cell r="A11851">
            <v>2006</v>
          </cell>
          <cell r="B11851" t="str">
            <v>D(20,000-40,000]</v>
          </cell>
          <cell r="C11851" t="str">
            <v>WHOLESALE TRADE</v>
          </cell>
          <cell r="D11851" t="str">
            <v>Profit</v>
          </cell>
          <cell r="E11851" t="str">
            <v>North West</v>
          </cell>
          <cell r="F11851">
            <v>31</v>
          </cell>
          <cell r="G11851">
            <v>15</v>
          </cell>
          <cell r="H11851">
            <v>0.44520599999999994</v>
          </cell>
          <cell r="I11851">
            <v>5.4982490000000009E-2</v>
          </cell>
        </row>
        <row r="11852">
          <cell r="A11852">
            <v>2006</v>
          </cell>
          <cell r="B11852" t="str">
            <v>D(20,000-40,000]</v>
          </cell>
          <cell r="C11852" t="str">
            <v>WHOLESALE TRADE</v>
          </cell>
          <cell r="D11852" t="str">
            <v>Profit</v>
          </cell>
          <cell r="E11852" t="str">
            <v>Northern Cape</v>
          </cell>
          <cell r="F11852">
            <v>31</v>
          </cell>
          <cell r="G11852">
            <v>4</v>
          </cell>
          <cell r="H11852">
            <v>0.11881</v>
          </cell>
          <cell r="I11852">
            <v>2.7853339999999997E-2</v>
          </cell>
        </row>
        <row r="11853">
          <cell r="A11853">
            <v>2006</v>
          </cell>
          <cell r="B11853" t="str">
            <v>D(20,000-40,000]</v>
          </cell>
          <cell r="C11853" t="str">
            <v>WHOLESALE TRADE</v>
          </cell>
          <cell r="D11853" t="str">
            <v>Profit</v>
          </cell>
          <cell r="E11853" t="str">
            <v>Western Cape</v>
          </cell>
          <cell r="F11853">
            <v>31</v>
          </cell>
          <cell r="G11853">
            <v>58</v>
          </cell>
          <cell r="H11853">
            <v>1.7281889999999998</v>
          </cell>
          <cell r="I11853">
            <v>0.33503089999999991</v>
          </cell>
        </row>
        <row r="11854">
          <cell r="A11854">
            <v>2006</v>
          </cell>
          <cell r="B11854" t="str">
            <v>D(20,000-40,000]</v>
          </cell>
          <cell r="C11854" t="str">
            <v>WOOD PRODUCTS AND FURNITURE</v>
          </cell>
          <cell r="D11854" t="str">
            <v>Profit</v>
          </cell>
          <cell r="E11854" t="str">
            <v>Eastern Cape</v>
          </cell>
          <cell r="F11854">
            <v>31</v>
          </cell>
          <cell r="G11854">
            <v>2</v>
          </cell>
          <cell r="H11854">
            <v>5.5376000000000002E-2</v>
          </cell>
          <cell r="I11854">
            <v>7.8894499999999992E-3</v>
          </cell>
        </row>
        <row r="11855">
          <cell r="A11855">
            <v>2006</v>
          </cell>
          <cell r="B11855" t="str">
            <v>D(20,000-40,000]</v>
          </cell>
          <cell r="C11855" t="str">
            <v>WOOD PRODUCTS AND FURNITURE</v>
          </cell>
          <cell r="D11855" t="str">
            <v>Profit</v>
          </cell>
          <cell r="E11855" t="str">
            <v>Free State</v>
          </cell>
          <cell r="F11855">
            <v>31</v>
          </cell>
          <cell r="G11855">
            <v>1</v>
          </cell>
          <cell r="H11855">
            <v>2.7983999999999998E-2</v>
          </cell>
        </row>
        <row r="11856">
          <cell r="A11856">
            <v>2006</v>
          </cell>
          <cell r="B11856" t="str">
            <v>D(20,000-40,000]</v>
          </cell>
          <cell r="C11856" t="str">
            <v>WOOD PRODUCTS AND FURNITURE</v>
          </cell>
          <cell r="D11856" t="str">
            <v>Profit</v>
          </cell>
          <cell r="E11856" t="str">
            <v>Gauteng</v>
          </cell>
          <cell r="F11856">
            <v>31</v>
          </cell>
          <cell r="G11856">
            <v>19</v>
          </cell>
          <cell r="H11856">
            <v>0.56188899999999997</v>
          </cell>
          <cell r="I11856">
            <v>9.1059380000000009E-2</v>
          </cell>
        </row>
        <row r="11857">
          <cell r="A11857">
            <v>2006</v>
          </cell>
          <cell r="B11857" t="str">
            <v>D(20,000-40,000]</v>
          </cell>
          <cell r="C11857" t="str">
            <v>WOOD PRODUCTS AND FURNITURE</v>
          </cell>
          <cell r="D11857" t="str">
            <v>Profit</v>
          </cell>
          <cell r="E11857" t="str">
            <v>KwaZulu Natal</v>
          </cell>
          <cell r="F11857">
            <v>31</v>
          </cell>
          <cell r="G11857">
            <v>2</v>
          </cell>
          <cell r="H11857">
            <v>7.3733999999999994E-2</v>
          </cell>
          <cell r="I11857">
            <v>2.1382859999999997E-2</v>
          </cell>
        </row>
        <row r="11858">
          <cell r="A11858">
            <v>2006</v>
          </cell>
          <cell r="B11858" t="str">
            <v>D(20,000-40,000]</v>
          </cell>
          <cell r="C11858" t="str">
            <v>WOOD PRODUCTS AND FURNITURE</v>
          </cell>
          <cell r="D11858" t="str">
            <v>Profit</v>
          </cell>
          <cell r="E11858" t="str">
            <v>Limpopo</v>
          </cell>
          <cell r="F11858">
            <v>31</v>
          </cell>
          <cell r="G11858">
            <v>2</v>
          </cell>
          <cell r="H11858">
            <v>6.1990999999999997E-2</v>
          </cell>
          <cell r="I11858">
            <v>1.187619E-2</v>
          </cell>
        </row>
        <row r="11859">
          <cell r="A11859">
            <v>2006</v>
          </cell>
          <cell r="B11859" t="str">
            <v>D(20,000-40,000]</v>
          </cell>
          <cell r="C11859" t="str">
            <v>WOOD PRODUCTS AND FURNITURE</v>
          </cell>
          <cell r="D11859" t="str">
            <v>Profit</v>
          </cell>
          <cell r="E11859" t="str">
            <v>Mpumalanga</v>
          </cell>
          <cell r="F11859">
            <v>31</v>
          </cell>
          <cell r="G11859">
            <v>8</v>
          </cell>
          <cell r="H11859">
            <v>0.21304899999999999</v>
          </cell>
          <cell r="I11859">
            <v>2.291928E-2</v>
          </cell>
        </row>
        <row r="11860">
          <cell r="A11860">
            <v>2006</v>
          </cell>
          <cell r="B11860" t="str">
            <v>D(20,000-40,000]</v>
          </cell>
          <cell r="C11860" t="str">
            <v>WOOD PRODUCTS AND FURNITURE</v>
          </cell>
          <cell r="D11860" t="str">
            <v>Profit</v>
          </cell>
          <cell r="E11860" t="str">
            <v>Western Cape</v>
          </cell>
          <cell r="F11860">
            <v>31</v>
          </cell>
          <cell r="G11860">
            <v>10</v>
          </cell>
          <cell r="H11860">
            <v>0.28826099999999999</v>
          </cell>
          <cell r="I11860">
            <v>4.1564749999999998E-2</v>
          </cell>
        </row>
        <row r="11861">
          <cell r="A11861">
            <v>2006</v>
          </cell>
          <cell r="B11861" t="str">
            <v>E(40,000-60,000]</v>
          </cell>
          <cell r="C11861" t="str">
            <v>AGENCIES AND OTHER SERVICES</v>
          </cell>
          <cell r="D11861" t="str">
            <v>Profit</v>
          </cell>
          <cell r="E11861" t="str">
            <v>Eastern Cape</v>
          </cell>
          <cell r="F11861">
            <v>31</v>
          </cell>
          <cell r="G11861">
            <v>26</v>
          </cell>
          <cell r="H11861">
            <v>1.3002359999999999</v>
          </cell>
          <cell r="I11861">
            <v>0.23064875000000001</v>
          </cell>
        </row>
        <row r="11862">
          <cell r="A11862">
            <v>2006</v>
          </cell>
          <cell r="B11862" t="str">
            <v>E(40,000-60,000]</v>
          </cell>
          <cell r="C11862" t="str">
            <v>AGENCIES AND OTHER SERVICES</v>
          </cell>
          <cell r="D11862" t="str">
            <v>Profit</v>
          </cell>
          <cell r="E11862" t="str">
            <v>Free State</v>
          </cell>
          <cell r="F11862">
            <v>31</v>
          </cell>
          <cell r="G11862">
            <v>8</v>
          </cell>
          <cell r="H11862">
            <v>0.39419300000000002</v>
          </cell>
          <cell r="I11862">
            <v>7.744036E-2</v>
          </cell>
        </row>
        <row r="11863">
          <cell r="A11863">
            <v>2006</v>
          </cell>
          <cell r="B11863" t="str">
            <v>E(40,000-60,000]</v>
          </cell>
          <cell r="C11863" t="str">
            <v>AGENCIES AND OTHER SERVICES</v>
          </cell>
          <cell r="D11863" t="str">
            <v>Profit</v>
          </cell>
          <cell r="E11863" t="str">
            <v>Gauteng</v>
          </cell>
          <cell r="F11863">
            <v>31</v>
          </cell>
          <cell r="G11863">
            <v>150</v>
          </cell>
          <cell r="H11863">
            <v>7.619131000000003</v>
          </cell>
          <cell r="I11863">
            <v>1.7081672899999998</v>
          </cell>
        </row>
        <row r="11864">
          <cell r="A11864">
            <v>2006</v>
          </cell>
          <cell r="B11864" t="str">
            <v>E(40,000-60,000]</v>
          </cell>
          <cell r="C11864" t="str">
            <v>AGENCIES AND OTHER SERVICES</v>
          </cell>
          <cell r="D11864" t="str">
            <v>Profit</v>
          </cell>
          <cell r="E11864" t="str">
            <v>KwaZulu Natal</v>
          </cell>
          <cell r="F11864">
            <v>31</v>
          </cell>
          <cell r="G11864">
            <v>862</v>
          </cell>
          <cell r="H11864">
            <v>42.756733000000025</v>
          </cell>
          <cell r="I11864">
            <v>9.5675129600000091</v>
          </cell>
        </row>
        <row r="11865">
          <cell r="A11865">
            <v>2006</v>
          </cell>
          <cell r="B11865" t="str">
            <v>E(40,000-60,000]</v>
          </cell>
          <cell r="C11865" t="str">
            <v>AGENCIES AND OTHER SERVICES</v>
          </cell>
          <cell r="D11865" t="str">
            <v>Profit</v>
          </cell>
          <cell r="E11865" t="str">
            <v>Limpopo</v>
          </cell>
          <cell r="F11865">
            <v>31</v>
          </cell>
          <cell r="G11865">
            <v>2</v>
          </cell>
          <cell r="H11865">
            <v>9.1379000000000002E-2</v>
          </cell>
          <cell r="I11865">
            <v>2.6499910000000002E-2</v>
          </cell>
        </row>
        <row r="11866">
          <cell r="A11866">
            <v>2006</v>
          </cell>
          <cell r="B11866" t="str">
            <v>E(40,000-60,000]</v>
          </cell>
          <cell r="C11866" t="str">
            <v>AGENCIES AND OTHER SERVICES</v>
          </cell>
          <cell r="D11866" t="str">
            <v>Profit</v>
          </cell>
          <cell r="E11866" t="str">
            <v>Mpumalanga</v>
          </cell>
          <cell r="F11866">
            <v>31</v>
          </cell>
          <cell r="G11866">
            <v>14</v>
          </cell>
          <cell r="H11866">
            <v>0.64951499999999995</v>
          </cell>
          <cell r="I11866">
            <v>0.15154686000000003</v>
          </cell>
        </row>
        <row r="11867">
          <cell r="A11867">
            <v>2006</v>
          </cell>
          <cell r="B11867" t="str">
            <v>E(40,000-60,000]</v>
          </cell>
          <cell r="C11867" t="str">
            <v>AGENCIES AND OTHER SERVICES</v>
          </cell>
          <cell r="D11867" t="str">
            <v>Profit</v>
          </cell>
          <cell r="E11867" t="str">
            <v>North West</v>
          </cell>
          <cell r="F11867">
            <v>31</v>
          </cell>
          <cell r="G11867">
            <v>4</v>
          </cell>
          <cell r="H11867">
            <v>0.17943400000000001</v>
          </cell>
          <cell r="I11867">
            <v>5.47698E-2</v>
          </cell>
        </row>
        <row r="11868">
          <cell r="A11868">
            <v>2006</v>
          </cell>
          <cell r="B11868" t="str">
            <v>E(40,000-60,000]</v>
          </cell>
          <cell r="C11868" t="str">
            <v>AGENCIES AND OTHER SERVICES</v>
          </cell>
          <cell r="D11868" t="str">
            <v>Profit</v>
          </cell>
          <cell r="E11868" t="str">
            <v>Northern Cape</v>
          </cell>
          <cell r="F11868">
            <v>31</v>
          </cell>
          <cell r="G11868">
            <v>7</v>
          </cell>
          <cell r="H11868">
            <v>0.33266099999999998</v>
          </cell>
          <cell r="I11868">
            <v>9.6471689999999999E-2</v>
          </cell>
        </row>
        <row r="11869">
          <cell r="A11869">
            <v>2006</v>
          </cell>
          <cell r="B11869" t="str">
            <v>E(40,000-60,000]</v>
          </cell>
          <cell r="C11869" t="str">
            <v>AGENCIES AND OTHER SERVICES</v>
          </cell>
          <cell r="D11869" t="str">
            <v>Profit</v>
          </cell>
          <cell r="E11869" t="str">
            <v>Western Cape</v>
          </cell>
          <cell r="F11869">
            <v>31</v>
          </cell>
          <cell r="G11869">
            <v>111</v>
          </cell>
          <cell r="H11869">
            <v>5.3882050000000019</v>
          </cell>
          <cell r="I11869">
            <v>1.0831750200000001</v>
          </cell>
        </row>
        <row r="11870">
          <cell r="A11870">
            <v>2006</v>
          </cell>
          <cell r="B11870" t="str">
            <v>E(40,000-60,000]</v>
          </cell>
          <cell r="C11870" t="str">
            <v>AGRICULTURE, FORESTRY AND FISHING</v>
          </cell>
          <cell r="D11870" t="str">
            <v>Profit</v>
          </cell>
          <cell r="E11870" t="str">
            <v>Eastern Cape</v>
          </cell>
          <cell r="F11870">
            <v>31</v>
          </cell>
          <cell r="G11870">
            <v>8</v>
          </cell>
          <cell r="H11870">
            <v>0.37597599999999998</v>
          </cell>
          <cell r="I11870">
            <v>8.4750419999999993E-2</v>
          </cell>
        </row>
        <row r="11871">
          <cell r="A11871">
            <v>2006</v>
          </cell>
          <cell r="B11871" t="str">
            <v>E(40,000-60,000]</v>
          </cell>
          <cell r="C11871" t="str">
            <v>AGRICULTURE, FORESTRY AND FISHING</v>
          </cell>
          <cell r="D11871" t="str">
            <v>Profit</v>
          </cell>
          <cell r="E11871" t="str">
            <v>Free State</v>
          </cell>
          <cell r="F11871">
            <v>31</v>
          </cell>
          <cell r="G11871">
            <v>11</v>
          </cell>
          <cell r="H11871">
            <v>0.53126399999999996</v>
          </cell>
          <cell r="I11871">
            <v>0.13169491999999999</v>
          </cell>
        </row>
        <row r="11872">
          <cell r="A11872">
            <v>2006</v>
          </cell>
          <cell r="B11872" t="str">
            <v>E(40,000-60,000]</v>
          </cell>
          <cell r="C11872" t="str">
            <v>AGRICULTURE, FORESTRY AND FISHING</v>
          </cell>
          <cell r="D11872" t="str">
            <v>Profit</v>
          </cell>
          <cell r="E11872" t="str">
            <v>Gauteng</v>
          </cell>
          <cell r="F11872">
            <v>31</v>
          </cell>
          <cell r="G11872">
            <v>22</v>
          </cell>
          <cell r="H11872">
            <v>1.1976870000000002</v>
          </cell>
          <cell r="I11872">
            <v>0.33026304000000012</v>
          </cell>
        </row>
        <row r="11873">
          <cell r="A11873">
            <v>2006</v>
          </cell>
          <cell r="B11873" t="str">
            <v>E(40,000-60,000]</v>
          </cell>
          <cell r="C11873" t="str">
            <v>AGRICULTURE, FORESTRY AND FISHING</v>
          </cell>
          <cell r="D11873" t="str">
            <v>Profit</v>
          </cell>
          <cell r="E11873" t="str">
            <v>KwaZulu Natal</v>
          </cell>
          <cell r="F11873">
            <v>31</v>
          </cell>
          <cell r="G11873">
            <v>1</v>
          </cell>
          <cell r="H11873">
            <v>5.3025999999999997E-2</v>
          </cell>
          <cell r="I11873">
            <v>1.537754E-2</v>
          </cell>
        </row>
        <row r="11874">
          <cell r="A11874">
            <v>2006</v>
          </cell>
          <cell r="B11874" t="str">
            <v>E(40,000-60,000]</v>
          </cell>
          <cell r="C11874" t="str">
            <v>AGRICULTURE, FORESTRY AND FISHING</v>
          </cell>
          <cell r="D11874" t="str">
            <v>Profit</v>
          </cell>
          <cell r="E11874" t="str">
            <v>Mpumalanga</v>
          </cell>
          <cell r="F11874">
            <v>31</v>
          </cell>
          <cell r="G11874">
            <v>9</v>
          </cell>
          <cell r="H11874">
            <v>0.43479499999999999</v>
          </cell>
          <cell r="I11874">
            <v>0.11281390999999999</v>
          </cell>
        </row>
        <row r="11875">
          <cell r="A11875">
            <v>2006</v>
          </cell>
          <cell r="B11875" t="str">
            <v>E(40,000-60,000]</v>
          </cell>
          <cell r="C11875" t="str">
            <v>AGRICULTURE, FORESTRY AND FISHING</v>
          </cell>
          <cell r="D11875" t="str">
            <v>Profit</v>
          </cell>
          <cell r="E11875" t="str">
            <v>North West</v>
          </cell>
          <cell r="F11875">
            <v>31</v>
          </cell>
          <cell r="G11875">
            <v>5</v>
          </cell>
          <cell r="H11875">
            <v>0.24689800000000001</v>
          </cell>
          <cell r="I11875">
            <v>5.8059570000000005E-2</v>
          </cell>
        </row>
        <row r="11876">
          <cell r="A11876">
            <v>2006</v>
          </cell>
          <cell r="B11876" t="str">
            <v>E(40,000-60,000]</v>
          </cell>
          <cell r="C11876" t="str">
            <v>AGRICULTURE, FORESTRY AND FISHING</v>
          </cell>
          <cell r="D11876" t="str">
            <v>Profit</v>
          </cell>
          <cell r="E11876" t="str">
            <v>Northern Cape</v>
          </cell>
          <cell r="F11876">
            <v>31</v>
          </cell>
          <cell r="G11876">
            <v>8</v>
          </cell>
          <cell r="H11876">
            <v>0.38015600000000005</v>
          </cell>
          <cell r="I11876">
            <v>8.5384289999999988E-2</v>
          </cell>
        </row>
        <row r="11877">
          <cell r="A11877">
            <v>2006</v>
          </cell>
          <cell r="B11877" t="str">
            <v>E(40,000-60,000]</v>
          </cell>
          <cell r="C11877" t="str">
            <v>AGRICULTURE, FORESTRY AND FISHING</v>
          </cell>
          <cell r="D11877" t="str">
            <v>Profit</v>
          </cell>
          <cell r="E11877" t="str">
            <v>Western Cape</v>
          </cell>
          <cell r="F11877">
            <v>31</v>
          </cell>
          <cell r="G11877">
            <v>28</v>
          </cell>
          <cell r="H11877">
            <v>1.3913820000000001</v>
          </cell>
          <cell r="I11877">
            <v>0.33908453999999999</v>
          </cell>
        </row>
        <row r="11878">
          <cell r="A11878">
            <v>2006</v>
          </cell>
          <cell r="B11878" t="str">
            <v>E(40,000-60,000]</v>
          </cell>
          <cell r="C11878" t="str">
            <v>BRICKS, CERAMIC, GLASS, CEMENT</v>
          </cell>
          <cell r="D11878" t="str">
            <v>Profit</v>
          </cell>
          <cell r="E11878" t="str">
            <v>Eastern Cape</v>
          </cell>
          <cell r="F11878">
            <v>31</v>
          </cell>
          <cell r="G11878">
            <v>2</v>
          </cell>
          <cell r="H11878">
            <v>0.10786599999999999</v>
          </cell>
          <cell r="I11878">
            <v>2.1089919999999998E-2</v>
          </cell>
        </row>
        <row r="11879">
          <cell r="A11879">
            <v>2006</v>
          </cell>
          <cell r="B11879" t="str">
            <v>E(40,000-60,000]</v>
          </cell>
          <cell r="C11879" t="str">
            <v>BRICKS, CERAMIC, GLASS, CEMENT</v>
          </cell>
          <cell r="D11879" t="str">
            <v>Profit</v>
          </cell>
          <cell r="E11879" t="str">
            <v>Gauteng</v>
          </cell>
          <cell r="F11879">
            <v>31</v>
          </cell>
          <cell r="G11879">
            <v>7</v>
          </cell>
          <cell r="H11879">
            <v>0.35624099999999997</v>
          </cell>
          <cell r="I11879">
            <v>6.381387999999999E-2</v>
          </cell>
        </row>
        <row r="11880">
          <cell r="A11880">
            <v>2006</v>
          </cell>
          <cell r="B11880" t="str">
            <v>E(40,000-60,000]</v>
          </cell>
          <cell r="C11880" t="str">
            <v>BRICKS, CERAMIC, GLASS, CEMENT</v>
          </cell>
          <cell r="D11880" t="str">
            <v>Profit</v>
          </cell>
          <cell r="E11880" t="str">
            <v>Mpumalanga</v>
          </cell>
          <cell r="F11880">
            <v>31</v>
          </cell>
          <cell r="G11880">
            <v>1</v>
          </cell>
          <cell r="H11880">
            <v>5.1305000000000003E-2</v>
          </cell>
          <cell r="I11880">
            <v>1.7854140000000001E-2</v>
          </cell>
        </row>
        <row r="11881">
          <cell r="A11881">
            <v>2006</v>
          </cell>
          <cell r="B11881" t="str">
            <v>E(40,000-60,000]</v>
          </cell>
          <cell r="C11881" t="str">
            <v>BRICKS, CERAMIC, GLASS, CEMENT</v>
          </cell>
          <cell r="D11881" t="str">
            <v>Profit</v>
          </cell>
          <cell r="E11881" t="str">
            <v>North West</v>
          </cell>
          <cell r="F11881">
            <v>31</v>
          </cell>
          <cell r="G11881">
            <v>1</v>
          </cell>
          <cell r="H11881">
            <v>4.8057000000000002E-2</v>
          </cell>
          <cell r="I11881">
            <v>1.3936530000000001E-2</v>
          </cell>
        </row>
        <row r="11882">
          <cell r="A11882">
            <v>2006</v>
          </cell>
          <cell r="B11882" t="str">
            <v>E(40,000-60,000]</v>
          </cell>
          <cell r="C11882" t="str">
            <v>BRICKS, CERAMIC, GLASS, CEMENT</v>
          </cell>
          <cell r="D11882" t="str">
            <v>Profit</v>
          </cell>
          <cell r="E11882" t="str">
            <v>Western Cape</v>
          </cell>
          <cell r="F11882">
            <v>31</v>
          </cell>
          <cell r="G11882">
            <v>4</v>
          </cell>
          <cell r="H11882">
            <v>0.19897999999999999</v>
          </cell>
          <cell r="I11882">
            <v>3.2186800000000002E-2</v>
          </cell>
        </row>
        <row r="11883">
          <cell r="A11883">
            <v>2006</v>
          </cell>
          <cell r="B11883" t="str">
            <v>E(40,000-60,000]</v>
          </cell>
          <cell r="C11883" t="str">
            <v>CATERING AND ACCOMMODATION</v>
          </cell>
          <cell r="D11883" t="str">
            <v>Profit</v>
          </cell>
          <cell r="E11883" t="str">
            <v>Eastern Cape</v>
          </cell>
          <cell r="F11883">
            <v>31</v>
          </cell>
          <cell r="G11883">
            <v>12</v>
          </cell>
          <cell r="H11883">
            <v>0.60621899999999995</v>
          </cell>
          <cell r="I11883">
            <v>0.11858932</v>
          </cell>
        </row>
        <row r="11884">
          <cell r="A11884">
            <v>2006</v>
          </cell>
          <cell r="B11884" t="str">
            <v>E(40,000-60,000]</v>
          </cell>
          <cell r="C11884" t="str">
            <v>CATERING AND ACCOMMODATION</v>
          </cell>
          <cell r="D11884" t="str">
            <v>Profit</v>
          </cell>
          <cell r="E11884" t="str">
            <v>Free State</v>
          </cell>
          <cell r="F11884">
            <v>31</v>
          </cell>
          <cell r="G11884">
            <v>5</v>
          </cell>
          <cell r="H11884">
            <v>0.230325</v>
          </cell>
          <cell r="I11884">
            <v>4.4487159999999998E-2</v>
          </cell>
        </row>
        <row r="11885">
          <cell r="A11885">
            <v>2006</v>
          </cell>
          <cell r="B11885" t="str">
            <v>E(40,000-60,000]</v>
          </cell>
          <cell r="C11885" t="str">
            <v>CATERING AND ACCOMMODATION</v>
          </cell>
          <cell r="D11885" t="str">
            <v>Profit</v>
          </cell>
          <cell r="E11885" t="str">
            <v>Gauteng</v>
          </cell>
          <cell r="F11885">
            <v>31</v>
          </cell>
          <cell r="G11885">
            <v>41</v>
          </cell>
          <cell r="H11885">
            <v>1.9674050000000003</v>
          </cell>
          <cell r="I11885">
            <v>0.47294938000000003</v>
          </cell>
        </row>
        <row r="11886">
          <cell r="A11886">
            <v>2006</v>
          </cell>
          <cell r="B11886" t="str">
            <v>E(40,000-60,000]</v>
          </cell>
          <cell r="C11886" t="str">
            <v>CATERING AND ACCOMMODATION</v>
          </cell>
          <cell r="D11886" t="str">
            <v>Profit</v>
          </cell>
          <cell r="E11886" t="str">
            <v>KwaZulu Natal</v>
          </cell>
          <cell r="F11886">
            <v>31</v>
          </cell>
          <cell r="G11886">
            <v>4</v>
          </cell>
          <cell r="H11886">
            <v>0.18915699999999999</v>
          </cell>
          <cell r="I11886">
            <v>9.6649200000000005E-3</v>
          </cell>
        </row>
        <row r="11887">
          <cell r="A11887">
            <v>2006</v>
          </cell>
          <cell r="B11887" t="str">
            <v>E(40,000-60,000]</v>
          </cell>
          <cell r="C11887" t="str">
            <v>CATERING AND ACCOMMODATION</v>
          </cell>
          <cell r="D11887" t="str">
            <v>Profit</v>
          </cell>
          <cell r="E11887" t="str">
            <v>Limpopo</v>
          </cell>
          <cell r="F11887">
            <v>31</v>
          </cell>
          <cell r="G11887">
            <v>4</v>
          </cell>
          <cell r="H11887">
            <v>0.21370400000000001</v>
          </cell>
          <cell r="I11887">
            <v>4.0619679999999998E-2</v>
          </cell>
        </row>
        <row r="11888">
          <cell r="A11888">
            <v>2006</v>
          </cell>
          <cell r="B11888" t="str">
            <v>E(40,000-60,000]</v>
          </cell>
          <cell r="C11888" t="str">
            <v>CATERING AND ACCOMMODATION</v>
          </cell>
          <cell r="D11888" t="str">
            <v>Profit</v>
          </cell>
          <cell r="E11888" t="str">
            <v>Mpumalanga</v>
          </cell>
          <cell r="F11888">
            <v>31</v>
          </cell>
          <cell r="G11888">
            <v>13</v>
          </cell>
          <cell r="H11888">
            <v>0.63250000000000006</v>
          </cell>
          <cell r="I11888">
            <v>0.13381581000000001</v>
          </cell>
        </row>
        <row r="11889">
          <cell r="A11889">
            <v>2006</v>
          </cell>
          <cell r="B11889" t="str">
            <v>E(40,000-60,000]</v>
          </cell>
          <cell r="C11889" t="str">
            <v>CATERING AND ACCOMMODATION</v>
          </cell>
          <cell r="D11889" t="str">
            <v>Profit</v>
          </cell>
          <cell r="E11889" t="str">
            <v>North West</v>
          </cell>
          <cell r="F11889">
            <v>31</v>
          </cell>
          <cell r="G11889">
            <v>2</v>
          </cell>
          <cell r="H11889">
            <v>9.9687999999999999E-2</v>
          </cell>
          <cell r="I11889">
            <v>1.7775700000000002E-2</v>
          </cell>
        </row>
        <row r="11890">
          <cell r="A11890">
            <v>2006</v>
          </cell>
          <cell r="B11890" t="str">
            <v>E(40,000-60,000]</v>
          </cell>
          <cell r="C11890" t="str">
            <v>CATERING AND ACCOMMODATION</v>
          </cell>
          <cell r="D11890" t="str">
            <v>Profit</v>
          </cell>
          <cell r="E11890" t="str">
            <v>Western Cape</v>
          </cell>
          <cell r="F11890">
            <v>31</v>
          </cell>
          <cell r="G11890">
            <v>31</v>
          </cell>
          <cell r="H11890">
            <v>1.539304</v>
          </cell>
          <cell r="I11890">
            <v>0.34605749000000002</v>
          </cell>
        </row>
        <row r="11891">
          <cell r="A11891">
            <v>2006</v>
          </cell>
          <cell r="B11891" t="str">
            <v>E(40,000-60,000]</v>
          </cell>
          <cell r="C11891" t="str">
            <v>CHEMICALS, RUBBER AND PLASTIC</v>
          </cell>
          <cell r="D11891" t="str">
            <v>Profit</v>
          </cell>
          <cell r="E11891" t="str">
            <v>Gauteng</v>
          </cell>
          <cell r="F11891">
            <v>31</v>
          </cell>
          <cell r="G11891">
            <v>21</v>
          </cell>
          <cell r="H11891">
            <v>1.0676280000000002</v>
          </cell>
          <cell r="I11891">
            <v>0.20276952000000004</v>
          </cell>
        </row>
        <row r="11892">
          <cell r="A11892">
            <v>2006</v>
          </cell>
          <cell r="B11892" t="str">
            <v>E(40,000-60,000]</v>
          </cell>
          <cell r="C11892" t="str">
            <v>CHEMICALS, RUBBER AND PLASTIC</v>
          </cell>
          <cell r="D11892" t="str">
            <v>Profit</v>
          </cell>
          <cell r="E11892" t="str">
            <v>Mpumalanga</v>
          </cell>
          <cell r="F11892">
            <v>31</v>
          </cell>
          <cell r="G11892">
            <v>1</v>
          </cell>
          <cell r="H11892">
            <v>5.5280999999999997E-2</v>
          </cell>
          <cell r="I11892">
            <v>1.6031489999999999E-2</v>
          </cell>
        </row>
        <row r="11893">
          <cell r="A11893">
            <v>2006</v>
          </cell>
          <cell r="B11893" t="str">
            <v>E(40,000-60,000]</v>
          </cell>
          <cell r="C11893" t="str">
            <v>CHEMICALS, RUBBER AND PLASTIC</v>
          </cell>
          <cell r="D11893" t="str">
            <v>Profit</v>
          </cell>
          <cell r="E11893" t="str">
            <v>Northern Cape</v>
          </cell>
          <cell r="F11893">
            <v>31</v>
          </cell>
          <cell r="G11893">
            <v>1</v>
          </cell>
          <cell r="H11893">
            <v>5.7417000000000003E-2</v>
          </cell>
          <cell r="I11893">
            <v>1.997929E-2</v>
          </cell>
        </row>
        <row r="11894">
          <cell r="A11894">
            <v>2006</v>
          </cell>
          <cell r="B11894" t="str">
            <v>E(40,000-60,000]</v>
          </cell>
          <cell r="C11894" t="str">
            <v>CHEMICALS, RUBBER AND PLASTIC</v>
          </cell>
          <cell r="D11894" t="str">
            <v>Profit</v>
          </cell>
          <cell r="E11894" t="str">
            <v>Western Cape</v>
          </cell>
          <cell r="F11894">
            <v>31</v>
          </cell>
          <cell r="G11894">
            <v>8</v>
          </cell>
          <cell r="H11894">
            <v>0.36660999999999999</v>
          </cell>
          <cell r="I11894">
            <v>5.9341909999999998E-2</v>
          </cell>
        </row>
        <row r="11895">
          <cell r="A11895">
            <v>2006</v>
          </cell>
          <cell r="B11895" t="str">
            <v>E(40,000-60,000]</v>
          </cell>
          <cell r="C11895" t="str">
            <v>CLOTHING AND FOOTWEAR</v>
          </cell>
          <cell r="D11895" t="str">
            <v>Profit</v>
          </cell>
          <cell r="E11895" t="str">
            <v>Eastern Cape</v>
          </cell>
          <cell r="F11895">
            <v>31</v>
          </cell>
          <cell r="G11895">
            <v>2</v>
          </cell>
          <cell r="H11895">
            <v>9.8436999999999997E-2</v>
          </cell>
          <cell r="I11895">
            <v>2.8437000000000002E-3</v>
          </cell>
        </row>
        <row r="11896">
          <cell r="A11896">
            <v>2006</v>
          </cell>
          <cell r="B11896" t="str">
            <v>E(40,000-60,000]</v>
          </cell>
          <cell r="C11896" t="str">
            <v>CLOTHING AND FOOTWEAR</v>
          </cell>
          <cell r="D11896" t="str">
            <v>Profit</v>
          </cell>
          <cell r="E11896" t="str">
            <v>Free State</v>
          </cell>
          <cell r="F11896">
            <v>31</v>
          </cell>
          <cell r="G11896">
            <v>1</v>
          </cell>
          <cell r="H11896">
            <v>4.3785999999999999E-2</v>
          </cell>
          <cell r="I11896">
            <v>3.4181799999999998E-3</v>
          </cell>
        </row>
        <row r="11897">
          <cell r="A11897">
            <v>2006</v>
          </cell>
          <cell r="B11897" t="str">
            <v>E(40,000-60,000]</v>
          </cell>
          <cell r="C11897" t="str">
            <v>CLOTHING AND FOOTWEAR</v>
          </cell>
          <cell r="D11897" t="str">
            <v>Profit</v>
          </cell>
          <cell r="E11897" t="str">
            <v>Gauteng</v>
          </cell>
          <cell r="F11897">
            <v>31</v>
          </cell>
          <cell r="G11897">
            <v>11</v>
          </cell>
          <cell r="H11897">
            <v>0.51343399999999995</v>
          </cell>
          <cell r="I11897">
            <v>0.12704804</v>
          </cell>
        </row>
        <row r="11898">
          <cell r="A11898">
            <v>2006</v>
          </cell>
          <cell r="B11898" t="str">
            <v>E(40,000-60,000]</v>
          </cell>
          <cell r="C11898" t="str">
            <v>CLOTHING AND FOOTWEAR</v>
          </cell>
          <cell r="D11898" t="str">
            <v>Profit</v>
          </cell>
          <cell r="E11898" t="str">
            <v>KwaZulu Natal</v>
          </cell>
          <cell r="F11898">
            <v>31</v>
          </cell>
          <cell r="G11898">
            <v>2</v>
          </cell>
          <cell r="H11898">
            <v>0.118145</v>
          </cell>
          <cell r="I11898">
            <v>3.4262050000000002E-2</v>
          </cell>
        </row>
        <row r="11899">
          <cell r="A11899">
            <v>2006</v>
          </cell>
          <cell r="B11899" t="str">
            <v>E(40,000-60,000]</v>
          </cell>
          <cell r="C11899" t="str">
            <v>CLOTHING AND FOOTWEAR</v>
          </cell>
          <cell r="D11899" t="str">
            <v>Profit</v>
          </cell>
          <cell r="E11899" t="str">
            <v>Mpumalanga</v>
          </cell>
          <cell r="F11899">
            <v>31</v>
          </cell>
          <cell r="G11899">
            <v>2</v>
          </cell>
          <cell r="H11899">
            <v>0.101101</v>
          </cell>
          <cell r="I11899">
            <v>2.9319290000000001E-2</v>
          </cell>
        </row>
        <row r="11900">
          <cell r="A11900">
            <v>2006</v>
          </cell>
          <cell r="B11900" t="str">
            <v>E(40,000-60,000]</v>
          </cell>
          <cell r="C11900" t="str">
            <v>CLOTHING AND FOOTWEAR</v>
          </cell>
          <cell r="D11900" t="str">
            <v>Profit</v>
          </cell>
          <cell r="E11900" t="str">
            <v>Western Cape</v>
          </cell>
          <cell r="F11900">
            <v>31</v>
          </cell>
          <cell r="G11900">
            <v>9</v>
          </cell>
          <cell r="H11900">
            <v>0.43695200000000001</v>
          </cell>
          <cell r="I11900">
            <v>9.0252810000000003E-2</v>
          </cell>
        </row>
        <row r="11901">
          <cell r="A11901">
            <v>2006</v>
          </cell>
          <cell r="B11901" t="str">
            <v>E(40,000-60,000]</v>
          </cell>
          <cell r="C11901" t="str">
            <v>COAL AND PETROLEUM</v>
          </cell>
          <cell r="D11901" t="str">
            <v>Profit</v>
          </cell>
          <cell r="E11901" t="str">
            <v>Gauteng</v>
          </cell>
          <cell r="F11901">
            <v>31</v>
          </cell>
          <cell r="G11901">
            <v>4</v>
          </cell>
          <cell r="H11901">
            <v>0.18366099999999999</v>
          </cell>
          <cell r="I11901">
            <v>4.4087800000000003E-2</v>
          </cell>
        </row>
        <row r="11902">
          <cell r="A11902">
            <v>2006</v>
          </cell>
          <cell r="B11902" t="str">
            <v>E(40,000-60,000]</v>
          </cell>
          <cell r="C11902" t="str">
            <v>COAL AND PETROLEUM</v>
          </cell>
          <cell r="D11902" t="str">
            <v>Profit</v>
          </cell>
          <cell r="E11902" t="str">
            <v>Western Cape</v>
          </cell>
          <cell r="F11902">
            <v>31</v>
          </cell>
          <cell r="G11902">
            <v>1</v>
          </cell>
          <cell r="H11902">
            <v>4.9690999999999999E-2</v>
          </cell>
          <cell r="I11902">
            <v>1.4410389999999999E-2</v>
          </cell>
        </row>
        <row r="11903">
          <cell r="A11903">
            <v>2006</v>
          </cell>
          <cell r="B11903" t="str">
            <v>E(40,000-60,000]</v>
          </cell>
          <cell r="C11903" t="str">
            <v>CONSTRUCTION</v>
          </cell>
          <cell r="D11903" t="str">
            <v>Profit</v>
          </cell>
          <cell r="E11903" t="str">
            <v>Eastern Cape</v>
          </cell>
          <cell r="F11903">
            <v>31</v>
          </cell>
          <cell r="G11903">
            <v>18</v>
          </cell>
          <cell r="H11903">
            <v>0.90578800000000004</v>
          </cell>
          <cell r="I11903">
            <v>0.18615668999999999</v>
          </cell>
        </row>
        <row r="11904">
          <cell r="A11904">
            <v>2006</v>
          </cell>
          <cell r="B11904" t="str">
            <v>E(40,000-60,000]</v>
          </cell>
          <cell r="C11904" t="str">
            <v>CONSTRUCTION</v>
          </cell>
          <cell r="D11904" t="str">
            <v>Profit</v>
          </cell>
          <cell r="E11904" t="str">
            <v>Free State</v>
          </cell>
          <cell r="F11904">
            <v>31</v>
          </cell>
          <cell r="G11904">
            <v>11</v>
          </cell>
          <cell r="H11904">
            <v>0.51972900000000011</v>
          </cell>
          <cell r="I11904">
            <v>8.6089440000000003E-2</v>
          </cell>
        </row>
        <row r="11905">
          <cell r="A11905">
            <v>2006</v>
          </cell>
          <cell r="B11905" t="str">
            <v>E(40,000-60,000]</v>
          </cell>
          <cell r="C11905" t="str">
            <v>CONSTRUCTION</v>
          </cell>
          <cell r="D11905" t="str">
            <v>Profit</v>
          </cell>
          <cell r="E11905" t="str">
            <v>Gauteng</v>
          </cell>
          <cell r="F11905">
            <v>31</v>
          </cell>
          <cell r="G11905">
            <v>132</v>
          </cell>
          <cell r="H11905">
            <v>6.5276570000000014</v>
          </cell>
          <cell r="I11905">
            <v>1.4659738599999996</v>
          </cell>
        </row>
        <row r="11906">
          <cell r="A11906">
            <v>2006</v>
          </cell>
          <cell r="B11906" t="str">
            <v>E(40,000-60,000]</v>
          </cell>
          <cell r="C11906" t="str">
            <v>CONSTRUCTION</v>
          </cell>
          <cell r="D11906" t="str">
            <v>Profit</v>
          </cell>
          <cell r="E11906" t="str">
            <v>KwaZulu Natal</v>
          </cell>
          <cell r="F11906">
            <v>31</v>
          </cell>
          <cell r="G11906">
            <v>7</v>
          </cell>
          <cell r="H11906">
            <v>0.34688600000000003</v>
          </cell>
          <cell r="I11906">
            <v>6.9349250000000001E-2</v>
          </cell>
        </row>
        <row r="11907">
          <cell r="A11907">
            <v>2006</v>
          </cell>
          <cell r="B11907" t="str">
            <v>E(40,000-60,000]</v>
          </cell>
          <cell r="C11907" t="str">
            <v>CONSTRUCTION</v>
          </cell>
          <cell r="D11907" t="str">
            <v>Profit</v>
          </cell>
          <cell r="E11907" t="str">
            <v>Limpopo</v>
          </cell>
          <cell r="F11907">
            <v>31</v>
          </cell>
          <cell r="G11907">
            <v>27</v>
          </cell>
          <cell r="H11907">
            <v>1.3710290000000001</v>
          </cell>
          <cell r="I11907">
            <v>0.32693371000000004</v>
          </cell>
        </row>
        <row r="11908">
          <cell r="A11908">
            <v>2006</v>
          </cell>
          <cell r="B11908" t="str">
            <v>E(40,000-60,000]</v>
          </cell>
          <cell r="C11908" t="str">
            <v>CONSTRUCTION</v>
          </cell>
          <cell r="D11908" t="str">
            <v>Profit</v>
          </cell>
          <cell r="E11908" t="str">
            <v>Mpumalanga</v>
          </cell>
          <cell r="F11908">
            <v>31</v>
          </cell>
          <cell r="G11908">
            <v>40</v>
          </cell>
          <cell r="H11908">
            <v>1.9426430000000001</v>
          </cell>
          <cell r="I11908">
            <v>0.44674632999999986</v>
          </cell>
        </row>
        <row r="11909">
          <cell r="A11909">
            <v>2006</v>
          </cell>
          <cell r="B11909" t="str">
            <v>E(40,000-60,000]</v>
          </cell>
          <cell r="C11909" t="str">
            <v>CONSTRUCTION</v>
          </cell>
          <cell r="D11909" t="str">
            <v>Profit</v>
          </cell>
          <cell r="E11909" t="str">
            <v>North West</v>
          </cell>
          <cell r="F11909">
            <v>31</v>
          </cell>
          <cell r="G11909">
            <v>12</v>
          </cell>
          <cell r="H11909">
            <v>0.60417500000000002</v>
          </cell>
          <cell r="I11909">
            <v>0.12219096</v>
          </cell>
        </row>
        <row r="11910">
          <cell r="A11910">
            <v>2006</v>
          </cell>
          <cell r="B11910" t="str">
            <v>E(40,000-60,000]</v>
          </cell>
          <cell r="C11910" t="str">
            <v>CONSTRUCTION</v>
          </cell>
          <cell r="D11910" t="str">
            <v>Profit</v>
          </cell>
          <cell r="E11910" t="str">
            <v>Northern Cape</v>
          </cell>
          <cell r="F11910">
            <v>31</v>
          </cell>
          <cell r="G11910">
            <v>3</v>
          </cell>
          <cell r="H11910">
            <v>0.15934400000000001</v>
          </cell>
          <cell r="I11910">
            <v>1.8216090000000001E-2</v>
          </cell>
        </row>
        <row r="11911">
          <cell r="A11911">
            <v>2006</v>
          </cell>
          <cell r="B11911" t="str">
            <v>E(40,000-60,000]</v>
          </cell>
          <cell r="C11911" t="str">
            <v>CONSTRUCTION</v>
          </cell>
          <cell r="D11911" t="str">
            <v>Profit</v>
          </cell>
          <cell r="E11911" t="str">
            <v>Western Cape</v>
          </cell>
          <cell r="F11911">
            <v>31</v>
          </cell>
          <cell r="G11911">
            <v>66</v>
          </cell>
          <cell r="H11911">
            <v>3.2256950000000004</v>
          </cell>
          <cell r="I11911">
            <v>0.62360267999999985</v>
          </cell>
        </row>
        <row r="11912">
          <cell r="A11912">
            <v>2006</v>
          </cell>
          <cell r="B11912" t="str">
            <v>E(40,000-60,000]</v>
          </cell>
          <cell r="C11912" t="str">
            <v>EDUCATIONAL SERVICES</v>
          </cell>
          <cell r="D11912" t="str">
            <v>Profit</v>
          </cell>
          <cell r="E11912" t="str">
            <v>Gauteng</v>
          </cell>
          <cell r="F11912">
            <v>31</v>
          </cell>
          <cell r="G11912">
            <v>21</v>
          </cell>
          <cell r="H11912">
            <v>1.0459589999999996</v>
          </cell>
          <cell r="I11912">
            <v>0.20542003</v>
          </cell>
        </row>
        <row r="11913">
          <cell r="A11913">
            <v>2006</v>
          </cell>
          <cell r="B11913" t="str">
            <v>E(40,000-60,000]</v>
          </cell>
          <cell r="C11913" t="str">
            <v>EDUCATIONAL SERVICES</v>
          </cell>
          <cell r="D11913" t="str">
            <v>Profit</v>
          </cell>
          <cell r="E11913" t="str">
            <v>KwaZulu Natal</v>
          </cell>
          <cell r="F11913">
            <v>31</v>
          </cell>
          <cell r="G11913">
            <v>1</v>
          </cell>
          <cell r="H11913">
            <v>5.2402999999999998E-2</v>
          </cell>
          <cell r="I11913">
            <v>1.8236240000000001E-2</v>
          </cell>
        </row>
        <row r="11914">
          <cell r="A11914">
            <v>2006</v>
          </cell>
          <cell r="B11914" t="str">
            <v>E(40,000-60,000]</v>
          </cell>
          <cell r="C11914" t="str">
            <v>EDUCATIONAL SERVICES</v>
          </cell>
          <cell r="D11914" t="str">
            <v>Profit</v>
          </cell>
          <cell r="E11914" t="str">
            <v>Limpopo</v>
          </cell>
          <cell r="F11914">
            <v>31</v>
          </cell>
          <cell r="G11914">
            <v>1</v>
          </cell>
          <cell r="H11914">
            <v>4.6429999999999999E-2</v>
          </cell>
          <cell r="I11914">
            <v>3.8359399999999999E-3</v>
          </cell>
        </row>
        <row r="11915">
          <cell r="A11915">
            <v>2006</v>
          </cell>
          <cell r="B11915" t="str">
            <v>E(40,000-60,000]</v>
          </cell>
          <cell r="C11915" t="str">
            <v>EDUCATIONAL SERVICES</v>
          </cell>
          <cell r="D11915" t="str">
            <v>Profit</v>
          </cell>
          <cell r="E11915" t="str">
            <v>Mpumalanga</v>
          </cell>
          <cell r="F11915">
            <v>31</v>
          </cell>
          <cell r="G11915">
            <v>3</v>
          </cell>
          <cell r="H11915">
            <v>0.13899299999999998</v>
          </cell>
          <cell r="I11915">
            <v>2.07485E-2</v>
          </cell>
        </row>
        <row r="11916">
          <cell r="A11916">
            <v>2006</v>
          </cell>
          <cell r="B11916" t="str">
            <v>E(40,000-60,000]</v>
          </cell>
          <cell r="C11916" t="str">
            <v>EDUCATIONAL SERVICES</v>
          </cell>
          <cell r="D11916" t="str">
            <v>Profit</v>
          </cell>
          <cell r="E11916" t="str">
            <v>Western Cape</v>
          </cell>
          <cell r="F11916">
            <v>31</v>
          </cell>
          <cell r="G11916">
            <v>9</v>
          </cell>
          <cell r="H11916">
            <v>0.46474100000000007</v>
          </cell>
          <cell r="I11916">
            <v>8.0600340000000006E-2</v>
          </cell>
        </row>
        <row r="11917">
          <cell r="A11917">
            <v>2006</v>
          </cell>
          <cell r="B11917" t="str">
            <v>E(40,000-60,000]</v>
          </cell>
          <cell r="C11917" t="str">
            <v>ELECTRONICS, GLASS AND WATER</v>
          </cell>
          <cell r="D11917" t="str">
            <v>Profit</v>
          </cell>
          <cell r="E11917" t="str">
            <v>Eastern Cape</v>
          </cell>
          <cell r="F11917">
            <v>31</v>
          </cell>
          <cell r="G11917">
            <v>1</v>
          </cell>
          <cell r="H11917">
            <v>5.4318999999999999E-2</v>
          </cell>
          <cell r="I11917">
            <v>1.5752510000000001E-2</v>
          </cell>
        </row>
        <row r="11918">
          <cell r="A11918">
            <v>2006</v>
          </cell>
          <cell r="B11918" t="str">
            <v>E(40,000-60,000]</v>
          </cell>
          <cell r="C11918" t="str">
            <v>ELECTRONICS, GLASS AND WATER</v>
          </cell>
          <cell r="D11918" t="str">
            <v>Profit</v>
          </cell>
          <cell r="E11918" t="str">
            <v>Gauteng</v>
          </cell>
          <cell r="F11918">
            <v>31</v>
          </cell>
          <cell r="G11918">
            <v>9</v>
          </cell>
          <cell r="H11918">
            <v>0.44052499999999994</v>
          </cell>
          <cell r="I11918">
            <v>6.8902559999999988E-2</v>
          </cell>
        </row>
        <row r="11919">
          <cell r="A11919">
            <v>2006</v>
          </cell>
          <cell r="B11919" t="str">
            <v>E(40,000-60,000]</v>
          </cell>
          <cell r="C11919" t="str">
            <v>ELECTRONICS, GLASS AND WATER</v>
          </cell>
          <cell r="D11919" t="str">
            <v>Profit</v>
          </cell>
          <cell r="E11919" t="str">
            <v>Mpumalanga</v>
          </cell>
          <cell r="F11919">
            <v>31</v>
          </cell>
          <cell r="G11919">
            <v>1</v>
          </cell>
          <cell r="H11919">
            <v>5.2880000000000003E-2</v>
          </cell>
          <cell r="I11919">
            <v>4.8550399999999997E-3</v>
          </cell>
        </row>
        <row r="11920">
          <cell r="A11920">
            <v>2006</v>
          </cell>
          <cell r="B11920" t="str">
            <v>E(40,000-60,000]</v>
          </cell>
          <cell r="C11920" t="str">
            <v>ELECTRONICS, GLASS AND WATER</v>
          </cell>
          <cell r="D11920" t="str">
            <v>Profit</v>
          </cell>
          <cell r="E11920" t="str">
            <v>Western Cape</v>
          </cell>
          <cell r="F11920">
            <v>31</v>
          </cell>
          <cell r="G11920">
            <v>7</v>
          </cell>
          <cell r="H11920">
            <v>0.363371</v>
          </cell>
          <cell r="I11920">
            <v>8.0397319999999994E-2</v>
          </cell>
        </row>
        <row r="11921">
          <cell r="A11921">
            <v>2006</v>
          </cell>
          <cell r="B11921" t="str">
            <v>E(40,000-60,000]</v>
          </cell>
          <cell r="C11921" t="str">
            <v>EMPLOYMENT (SALARY)</v>
          </cell>
          <cell r="D11921" t="str">
            <v>Profit</v>
          </cell>
          <cell r="E11921" t="str">
            <v>Eastern Cape</v>
          </cell>
          <cell r="F11921">
            <v>31</v>
          </cell>
          <cell r="G11921">
            <v>2</v>
          </cell>
          <cell r="H11921">
            <v>8.8634999999999992E-2</v>
          </cell>
          <cell r="I11921">
            <v>1.374801E-2</v>
          </cell>
        </row>
        <row r="11922">
          <cell r="A11922">
            <v>2006</v>
          </cell>
          <cell r="B11922" t="str">
            <v>E(40,000-60,000]</v>
          </cell>
          <cell r="C11922" t="str">
            <v>EMPLOYMENT (SALARY)</v>
          </cell>
          <cell r="D11922" t="str">
            <v>Profit</v>
          </cell>
          <cell r="E11922" t="str">
            <v>Gauteng</v>
          </cell>
          <cell r="F11922">
            <v>31</v>
          </cell>
          <cell r="G11922">
            <v>3</v>
          </cell>
          <cell r="H11922">
            <v>0.14498900000000001</v>
          </cell>
          <cell r="I11922">
            <v>4.3773690000000004E-2</v>
          </cell>
        </row>
        <row r="11923">
          <cell r="A11923">
            <v>2006</v>
          </cell>
          <cell r="B11923" t="str">
            <v>E(40,000-60,000]</v>
          </cell>
          <cell r="C11923" t="str">
            <v>EMPLOYMENT (SALARY)</v>
          </cell>
          <cell r="D11923" t="str">
            <v>Profit</v>
          </cell>
          <cell r="E11923" t="str">
            <v>Limpopo</v>
          </cell>
          <cell r="F11923">
            <v>31</v>
          </cell>
          <cell r="G11923">
            <v>1</v>
          </cell>
          <cell r="H11923">
            <v>4.0659000000000001E-2</v>
          </cell>
          <cell r="I11923">
            <v>5.6589999999999993E-4</v>
          </cell>
        </row>
        <row r="11924">
          <cell r="A11924">
            <v>2006</v>
          </cell>
          <cell r="B11924" t="str">
            <v>E(40,000-60,000]</v>
          </cell>
          <cell r="C11924" t="str">
            <v>EMPLOYMENT (SALARY)</v>
          </cell>
          <cell r="D11924" t="str">
            <v>Profit</v>
          </cell>
          <cell r="E11924" t="str">
            <v>Mpumalanga</v>
          </cell>
          <cell r="F11924">
            <v>31</v>
          </cell>
          <cell r="G11924">
            <v>3</v>
          </cell>
          <cell r="H11924">
            <v>0.14705799999999999</v>
          </cell>
          <cell r="I11924">
            <v>3.4270060000000005E-2</v>
          </cell>
        </row>
        <row r="11925">
          <cell r="A11925">
            <v>2006</v>
          </cell>
          <cell r="B11925" t="str">
            <v>E(40,000-60,000]</v>
          </cell>
          <cell r="C11925" t="str">
            <v>EMPLOYMENT (SALARY)</v>
          </cell>
          <cell r="D11925" t="str">
            <v>Profit</v>
          </cell>
          <cell r="E11925" t="str">
            <v>North West</v>
          </cell>
          <cell r="F11925">
            <v>31</v>
          </cell>
          <cell r="G11925">
            <v>1</v>
          </cell>
          <cell r="H11925">
            <v>4.0377000000000003E-2</v>
          </cell>
          <cell r="I11925">
            <v>5.3770000000000001E-4</v>
          </cell>
        </row>
        <row r="11926">
          <cell r="A11926">
            <v>2006</v>
          </cell>
          <cell r="B11926" t="str">
            <v>E(40,000-60,000]</v>
          </cell>
          <cell r="C11926" t="str">
            <v>FINANCING, INSURANCE, REAL ESTATE</v>
          </cell>
          <cell r="D11926" t="str">
            <v>Profit</v>
          </cell>
          <cell r="E11926" t="str">
            <v>Eastern Cape</v>
          </cell>
          <cell r="F11926">
            <v>31</v>
          </cell>
          <cell r="G11926">
            <v>168</v>
          </cell>
          <cell r="H11926">
            <v>8.2243559999999984</v>
          </cell>
          <cell r="I11926">
            <v>2.1777843299999993</v>
          </cell>
        </row>
        <row r="11927">
          <cell r="A11927">
            <v>2006</v>
          </cell>
          <cell r="B11927" t="str">
            <v>E(40,000-60,000]</v>
          </cell>
          <cell r="C11927" t="str">
            <v>FINANCING, INSURANCE, REAL ESTATE</v>
          </cell>
          <cell r="D11927" t="str">
            <v>Profit</v>
          </cell>
          <cell r="E11927" t="str">
            <v>Free State</v>
          </cell>
          <cell r="F11927">
            <v>31</v>
          </cell>
          <cell r="G11927">
            <v>96</v>
          </cell>
          <cell r="H11927">
            <v>4.663341</v>
          </cell>
          <cell r="I11927">
            <v>1.2262801399999996</v>
          </cell>
        </row>
        <row r="11928">
          <cell r="A11928">
            <v>2006</v>
          </cell>
          <cell r="B11928" t="str">
            <v>E(40,000-60,000]</v>
          </cell>
          <cell r="C11928" t="str">
            <v>FINANCING, INSURANCE, REAL ESTATE</v>
          </cell>
          <cell r="D11928" t="str">
            <v>Profit</v>
          </cell>
          <cell r="E11928" t="str">
            <v>Gauteng</v>
          </cell>
          <cell r="F11928">
            <v>31</v>
          </cell>
          <cell r="G11928">
            <v>1464</v>
          </cell>
          <cell r="H11928">
            <v>72.432831000000064</v>
          </cell>
          <cell r="I11928">
            <v>19.798863390000005</v>
          </cell>
        </row>
        <row r="11929">
          <cell r="A11929">
            <v>2006</v>
          </cell>
          <cell r="B11929" t="str">
            <v>E(40,000-60,000]</v>
          </cell>
          <cell r="C11929" t="str">
            <v>FINANCING, INSURANCE, REAL ESTATE</v>
          </cell>
          <cell r="D11929" t="str">
            <v>Profit</v>
          </cell>
          <cell r="E11929" t="str">
            <v>KwaZulu Natal</v>
          </cell>
          <cell r="F11929">
            <v>31</v>
          </cell>
          <cell r="G11929">
            <v>50</v>
          </cell>
          <cell r="H11929">
            <v>2.4794339999999995</v>
          </cell>
          <cell r="I11929">
            <v>0.59996563999999974</v>
          </cell>
        </row>
        <row r="11930">
          <cell r="A11930">
            <v>2006</v>
          </cell>
          <cell r="B11930" t="str">
            <v>E(40,000-60,000]</v>
          </cell>
          <cell r="C11930" t="str">
            <v>FINANCING, INSURANCE, REAL ESTATE</v>
          </cell>
          <cell r="D11930" t="str">
            <v>Profit</v>
          </cell>
          <cell r="E11930" t="str">
            <v>Limpopo</v>
          </cell>
          <cell r="F11930">
            <v>31</v>
          </cell>
          <cell r="G11930">
            <v>60</v>
          </cell>
          <cell r="H11930">
            <v>2.9824839999999995</v>
          </cell>
          <cell r="I11930">
            <v>0.83385174000000006</v>
          </cell>
        </row>
        <row r="11931">
          <cell r="A11931">
            <v>2006</v>
          </cell>
          <cell r="B11931" t="str">
            <v>E(40,000-60,000]</v>
          </cell>
          <cell r="C11931" t="str">
            <v>FINANCING, INSURANCE, REAL ESTATE</v>
          </cell>
          <cell r="D11931" t="str">
            <v>Profit</v>
          </cell>
          <cell r="E11931" t="str">
            <v>Mpumalanga</v>
          </cell>
          <cell r="F11931">
            <v>31</v>
          </cell>
          <cell r="G11931">
            <v>213</v>
          </cell>
          <cell r="H11931">
            <v>10.472004999999994</v>
          </cell>
          <cell r="I11931">
            <v>2.6890758299999988</v>
          </cell>
        </row>
        <row r="11932">
          <cell r="A11932">
            <v>2006</v>
          </cell>
          <cell r="B11932" t="str">
            <v>E(40,000-60,000]</v>
          </cell>
          <cell r="C11932" t="str">
            <v>FINANCING, INSURANCE, REAL ESTATE</v>
          </cell>
          <cell r="D11932" t="str">
            <v>Profit</v>
          </cell>
          <cell r="E11932" t="str">
            <v>North West</v>
          </cell>
          <cell r="F11932">
            <v>31</v>
          </cell>
          <cell r="G11932">
            <v>79</v>
          </cell>
          <cell r="H11932">
            <v>3.9464270000000008</v>
          </cell>
          <cell r="I11932">
            <v>1.04536166</v>
          </cell>
        </row>
        <row r="11933">
          <cell r="A11933">
            <v>2006</v>
          </cell>
          <cell r="B11933" t="str">
            <v>E(40,000-60,000]</v>
          </cell>
          <cell r="C11933" t="str">
            <v>FINANCING, INSURANCE, REAL ESTATE</v>
          </cell>
          <cell r="D11933" t="str">
            <v>Profit</v>
          </cell>
          <cell r="E11933" t="str">
            <v>Northern Cape</v>
          </cell>
          <cell r="F11933">
            <v>31</v>
          </cell>
          <cell r="G11933">
            <v>33</v>
          </cell>
          <cell r="H11933">
            <v>1.6429480000000001</v>
          </cell>
          <cell r="I11933">
            <v>0.46279086999999985</v>
          </cell>
        </row>
        <row r="11934">
          <cell r="A11934">
            <v>2006</v>
          </cell>
          <cell r="B11934" t="str">
            <v>E(40,000-60,000]</v>
          </cell>
          <cell r="C11934" t="str">
            <v>FINANCING, INSURANCE, REAL ESTATE</v>
          </cell>
          <cell r="D11934" t="str">
            <v>Profit</v>
          </cell>
          <cell r="E11934" t="str">
            <v>Western Cape</v>
          </cell>
          <cell r="F11934">
            <v>31</v>
          </cell>
          <cell r="G11934">
            <v>593</v>
          </cell>
          <cell r="H11934">
            <v>29.491614999999982</v>
          </cell>
          <cell r="I11934">
            <v>7.8801647200000007</v>
          </cell>
        </row>
        <row r="11935">
          <cell r="A11935">
            <v>2006</v>
          </cell>
          <cell r="B11935" t="str">
            <v>E(40,000-60,000]</v>
          </cell>
          <cell r="C11935" t="str">
            <v>FOOD, DRINK AND TOBACCO</v>
          </cell>
          <cell r="D11935" t="str">
            <v>Profit</v>
          </cell>
          <cell r="E11935" t="str">
            <v>Eastern Cape</v>
          </cell>
          <cell r="F11935">
            <v>31</v>
          </cell>
          <cell r="G11935">
            <v>4</v>
          </cell>
          <cell r="H11935">
            <v>0.209726</v>
          </cell>
          <cell r="I11935">
            <v>3.3250379999999996E-2</v>
          </cell>
        </row>
        <row r="11936">
          <cell r="A11936">
            <v>2006</v>
          </cell>
          <cell r="B11936" t="str">
            <v>E(40,000-60,000]</v>
          </cell>
          <cell r="C11936" t="str">
            <v>FOOD, DRINK AND TOBACCO</v>
          </cell>
          <cell r="D11936" t="str">
            <v>Profit</v>
          </cell>
          <cell r="E11936" t="str">
            <v>Free State</v>
          </cell>
          <cell r="F11936">
            <v>31</v>
          </cell>
          <cell r="G11936">
            <v>1</v>
          </cell>
          <cell r="H11936">
            <v>5.3807000000000001E-2</v>
          </cell>
          <cell r="I11936">
            <v>1.8807000000000001E-3</v>
          </cell>
        </row>
        <row r="11937">
          <cell r="A11937">
            <v>2006</v>
          </cell>
          <cell r="B11937" t="str">
            <v>E(40,000-60,000]</v>
          </cell>
          <cell r="C11937" t="str">
            <v>FOOD, DRINK AND TOBACCO</v>
          </cell>
          <cell r="D11937" t="str">
            <v>Profit</v>
          </cell>
          <cell r="E11937" t="str">
            <v>Gauteng</v>
          </cell>
          <cell r="F11937">
            <v>31</v>
          </cell>
          <cell r="G11937">
            <v>9</v>
          </cell>
          <cell r="H11937">
            <v>0.42621799999999999</v>
          </cell>
          <cell r="I11937">
            <v>0.10430542999999999</v>
          </cell>
        </row>
        <row r="11938">
          <cell r="A11938">
            <v>2006</v>
          </cell>
          <cell r="B11938" t="str">
            <v>E(40,000-60,000]</v>
          </cell>
          <cell r="C11938" t="str">
            <v>FOOD, DRINK AND TOBACCO</v>
          </cell>
          <cell r="D11938" t="str">
            <v>Profit</v>
          </cell>
          <cell r="E11938" t="str">
            <v>KwaZulu Natal</v>
          </cell>
          <cell r="F11938">
            <v>31</v>
          </cell>
          <cell r="G11938">
            <v>2</v>
          </cell>
          <cell r="H11938">
            <v>9.9899000000000002E-2</v>
          </cell>
          <cell r="I11938">
            <v>6.388060000000001E-3</v>
          </cell>
        </row>
        <row r="11939">
          <cell r="A11939">
            <v>2006</v>
          </cell>
          <cell r="B11939" t="str">
            <v>E(40,000-60,000]</v>
          </cell>
          <cell r="C11939" t="str">
            <v>FOOD, DRINK AND TOBACCO</v>
          </cell>
          <cell r="D11939" t="str">
            <v>Profit</v>
          </cell>
          <cell r="E11939" t="str">
            <v>Limpopo</v>
          </cell>
          <cell r="F11939">
            <v>31</v>
          </cell>
          <cell r="G11939">
            <v>4</v>
          </cell>
          <cell r="H11939">
            <v>0.18667899999999998</v>
          </cell>
          <cell r="I11939">
            <v>6.2117119999999998E-2</v>
          </cell>
        </row>
        <row r="11940">
          <cell r="A11940">
            <v>2006</v>
          </cell>
          <cell r="B11940" t="str">
            <v>E(40,000-60,000]</v>
          </cell>
          <cell r="C11940" t="str">
            <v>FOOD, DRINK AND TOBACCO</v>
          </cell>
          <cell r="D11940" t="str">
            <v>Profit</v>
          </cell>
          <cell r="E11940" t="str">
            <v>Mpumalanga</v>
          </cell>
          <cell r="F11940">
            <v>31</v>
          </cell>
          <cell r="G11940">
            <v>3</v>
          </cell>
          <cell r="H11940">
            <v>0.15030199999999999</v>
          </cell>
          <cell r="I11940">
            <v>3.0867829999999999E-2</v>
          </cell>
        </row>
        <row r="11941">
          <cell r="A11941">
            <v>2006</v>
          </cell>
          <cell r="B11941" t="str">
            <v>E(40,000-60,000]</v>
          </cell>
          <cell r="C11941" t="str">
            <v>FOOD, DRINK AND TOBACCO</v>
          </cell>
          <cell r="D11941" t="str">
            <v>Profit</v>
          </cell>
          <cell r="E11941" t="str">
            <v>Northern Cape</v>
          </cell>
          <cell r="F11941">
            <v>31</v>
          </cell>
          <cell r="G11941">
            <v>2</v>
          </cell>
          <cell r="H11941">
            <v>0.10625699999999999</v>
          </cell>
          <cell r="I11941">
            <v>1.9648890000000002E-2</v>
          </cell>
        </row>
        <row r="11942">
          <cell r="A11942">
            <v>2006</v>
          </cell>
          <cell r="B11942" t="str">
            <v>E(40,000-60,000]</v>
          </cell>
          <cell r="C11942" t="str">
            <v>FOOD, DRINK AND TOBACCO</v>
          </cell>
          <cell r="D11942" t="str">
            <v>Profit</v>
          </cell>
          <cell r="E11942" t="str">
            <v>Western Cape</v>
          </cell>
          <cell r="F11942">
            <v>31</v>
          </cell>
          <cell r="G11942">
            <v>14</v>
          </cell>
          <cell r="H11942">
            <v>0.73399899999999996</v>
          </cell>
          <cell r="I11942">
            <v>0.11815330000000002</v>
          </cell>
        </row>
        <row r="11943">
          <cell r="A11943">
            <v>2006</v>
          </cell>
          <cell r="B11943" t="str">
            <v>E(40,000-60,000]</v>
          </cell>
          <cell r="C11943" t="str">
            <v>LEATHER, GOODS AND FUR</v>
          </cell>
          <cell r="D11943" t="str">
            <v>Profit</v>
          </cell>
          <cell r="E11943" t="str">
            <v>Free State</v>
          </cell>
          <cell r="F11943">
            <v>31</v>
          </cell>
          <cell r="G11943">
            <v>1</v>
          </cell>
          <cell r="H11943">
            <v>5.0347000000000003E-2</v>
          </cell>
          <cell r="I11943">
            <v>1.460063E-2</v>
          </cell>
        </row>
        <row r="11944">
          <cell r="A11944">
            <v>2006</v>
          </cell>
          <cell r="B11944" t="str">
            <v>E(40,000-60,000]</v>
          </cell>
          <cell r="C11944" t="str">
            <v>LEATHER, GOODS AND FUR</v>
          </cell>
          <cell r="D11944" t="str">
            <v>Profit</v>
          </cell>
          <cell r="E11944" t="str">
            <v>KwaZulu Natal</v>
          </cell>
          <cell r="F11944">
            <v>31</v>
          </cell>
          <cell r="G11944">
            <v>1</v>
          </cell>
          <cell r="H11944">
            <v>4.0753999999999999E-2</v>
          </cell>
          <cell r="I11944">
            <v>1.418239E-2</v>
          </cell>
        </row>
        <row r="11945">
          <cell r="A11945">
            <v>2006</v>
          </cell>
          <cell r="B11945" t="str">
            <v>E(40,000-60,000]</v>
          </cell>
          <cell r="C11945" t="str">
            <v>LONG TERM INSURANCE</v>
          </cell>
          <cell r="D11945" t="str">
            <v>Profit</v>
          </cell>
          <cell r="E11945" t="str">
            <v>Gauteng</v>
          </cell>
          <cell r="F11945">
            <v>31</v>
          </cell>
          <cell r="G11945">
            <v>1</v>
          </cell>
          <cell r="H11945">
            <v>4.6961999999999997E-2</v>
          </cell>
        </row>
        <row r="11946">
          <cell r="A11946">
            <v>2006</v>
          </cell>
          <cell r="B11946" t="str">
            <v>E(40,000-60,000]</v>
          </cell>
          <cell r="C11946" t="str">
            <v>MACHINERY AND RELATED ITEMS</v>
          </cell>
          <cell r="D11946" t="str">
            <v>Profit</v>
          </cell>
          <cell r="E11946" t="str">
            <v>Eastern Cape</v>
          </cell>
          <cell r="F11946">
            <v>31</v>
          </cell>
          <cell r="G11946">
            <v>6</v>
          </cell>
          <cell r="H11946">
            <v>0.28157699999999997</v>
          </cell>
          <cell r="I11946">
            <v>3.413778E-2</v>
          </cell>
        </row>
        <row r="11947">
          <cell r="A11947">
            <v>2006</v>
          </cell>
          <cell r="B11947" t="str">
            <v>E(40,000-60,000]</v>
          </cell>
          <cell r="C11947" t="str">
            <v>MACHINERY AND RELATED ITEMS</v>
          </cell>
          <cell r="D11947" t="str">
            <v>Profit</v>
          </cell>
          <cell r="E11947" t="str">
            <v>Free State</v>
          </cell>
          <cell r="F11947">
            <v>31</v>
          </cell>
          <cell r="G11947">
            <v>4</v>
          </cell>
          <cell r="H11947">
            <v>0.178143</v>
          </cell>
          <cell r="I11947">
            <v>3.9970569999999997E-2</v>
          </cell>
        </row>
        <row r="11948">
          <cell r="A11948">
            <v>2006</v>
          </cell>
          <cell r="B11948" t="str">
            <v>E(40,000-60,000]</v>
          </cell>
          <cell r="C11948" t="str">
            <v>MACHINERY AND RELATED ITEMS</v>
          </cell>
          <cell r="D11948" t="str">
            <v>Profit</v>
          </cell>
          <cell r="E11948" t="str">
            <v>Gauteng</v>
          </cell>
          <cell r="F11948">
            <v>31</v>
          </cell>
          <cell r="G11948">
            <v>43</v>
          </cell>
          <cell r="H11948">
            <v>2.1258019999999997</v>
          </cell>
          <cell r="I11948">
            <v>0.43272125000000017</v>
          </cell>
        </row>
        <row r="11949">
          <cell r="A11949">
            <v>2006</v>
          </cell>
          <cell r="B11949" t="str">
            <v>E(40,000-60,000]</v>
          </cell>
          <cell r="C11949" t="str">
            <v>MACHINERY AND RELATED ITEMS</v>
          </cell>
          <cell r="D11949" t="str">
            <v>Profit</v>
          </cell>
          <cell r="E11949" t="str">
            <v>Mpumalanga</v>
          </cell>
          <cell r="F11949">
            <v>31</v>
          </cell>
          <cell r="G11949">
            <v>6</v>
          </cell>
          <cell r="H11949">
            <v>0.321654</v>
          </cell>
          <cell r="I11949">
            <v>7.0040420000000006E-2</v>
          </cell>
        </row>
        <row r="11950">
          <cell r="A11950">
            <v>2006</v>
          </cell>
          <cell r="B11950" t="str">
            <v>E(40,000-60,000]</v>
          </cell>
          <cell r="C11950" t="str">
            <v>MACHINERY AND RELATED ITEMS</v>
          </cell>
          <cell r="D11950" t="str">
            <v>Profit</v>
          </cell>
          <cell r="E11950" t="str">
            <v>Western Cape</v>
          </cell>
          <cell r="F11950">
            <v>31</v>
          </cell>
          <cell r="G11950">
            <v>23</v>
          </cell>
          <cell r="H11950">
            <v>1.1096910000000002</v>
          </cell>
          <cell r="I11950">
            <v>0.18514396</v>
          </cell>
        </row>
        <row r="11951">
          <cell r="A11951">
            <v>2006</v>
          </cell>
          <cell r="B11951" t="str">
            <v>E(40,000-60,000]</v>
          </cell>
          <cell r="C11951" t="str">
            <v>MEDICAL, DENTAL AND HEALTH AND VETERINARY SERVICE</v>
          </cell>
          <cell r="D11951" t="str">
            <v>Profit</v>
          </cell>
          <cell r="E11951" t="str">
            <v>Eastern Cape</v>
          </cell>
          <cell r="F11951">
            <v>31</v>
          </cell>
          <cell r="G11951">
            <v>2</v>
          </cell>
          <cell r="H11951">
            <v>0.10165199999999999</v>
          </cell>
          <cell r="I11951">
            <v>2.9479079999999998E-2</v>
          </cell>
        </row>
        <row r="11952">
          <cell r="A11952">
            <v>2006</v>
          </cell>
          <cell r="B11952" t="str">
            <v>E(40,000-60,000]</v>
          </cell>
          <cell r="C11952" t="str">
            <v>MEDICAL, DENTAL AND HEALTH AND VETERINARY SERVICE</v>
          </cell>
          <cell r="D11952" t="str">
            <v>Profit</v>
          </cell>
          <cell r="E11952" t="str">
            <v>Free State</v>
          </cell>
          <cell r="F11952">
            <v>31</v>
          </cell>
          <cell r="G11952">
            <v>6</v>
          </cell>
          <cell r="H11952">
            <v>0.31723800000000002</v>
          </cell>
          <cell r="I11952">
            <v>3.5947460000000001E-2</v>
          </cell>
        </row>
        <row r="11953">
          <cell r="A11953">
            <v>2006</v>
          </cell>
          <cell r="B11953" t="str">
            <v>E(40,000-60,000]</v>
          </cell>
          <cell r="C11953" t="str">
            <v>MEDICAL, DENTAL AND HEALTH AND VETERINARY SERVICE</v>
          </cell>
          <cell r="D11953" t="str">
            <v>Profit</v>
          </cell>
          <cell r="E11953" t="str">
            <v>Gauteng</v>
          </cell>
          <cell r="F11953">
            <v>31</v>
          </cell>
          <cell r="G11953">
            <v>39</v>
          </cell>
          <cell r="H11953">
            <v>1.9687679999999999</v>
          </cell>
          <cell r="I11953">
            <v>0.48889407999999984</v>
          </cell>
        </row>
        <row r="11954">
          <cell r="A11954">
            <v>2006</v>
          </cell>
          <cell r="B11954" t="str">
            <v>E(40,000-60,000]</v>
          </cell>
          <cell r="C11954" t="str">
            <v>MEDICAL, DENTAL AND HEALTH AND VETERINARY SERVICE</v>
          </cell>
          <cell r="D11954" t="str">
            <v>Profit</v>
          </cell>
          <cell r="E11954" t="str">
            <v>Mpumalanga</v>
          </cell>
          <cell r="F11954">
            <v>31</v>
          </cell>
          <cell r="G11954">
            <v>8</v>
          </cell>
          <cell r="H11954">
            <v>0.39999199999999996</v>
          </cell>
          <cell r="I11954">
            <v>9.5147679999999984E-2</v>
          </cell>
        </row>
        <row r="11955">
          <cell r="A11955">
            <v>2006</v>
          </cell>
          <cell r="B11955" t="str">
            <v>E(40,000-60,000]</v>
          </cell>
          <cell r="C11955" t="str">
            <v>MEDICAL, DENTAL AND HEALTH AND VETERINARY SERVICE</v>
          </cell>
          <cell r="D11955" t="str">
            <v>Profit</v>
          </cell>
          <cell r="E11955" t="str">
            <v>Western Cape</v>
          </cell>
          <cell r="F11955">
            <v>31</v>
          </cell>
          <cell r="G11955">
            <v>15</v>
          </cell>
          <cell r="H11955">
            <v>0.73084099999999996</v>
          </cell>
          <cell r="I11955">
            <v>0.15237217</v>
          </cell>
        </row>
        <row r="11956">
          <cell r="A11956">
            <v>2006</v>
          </cell>
          <cell r="B11956" t="str">
            <v>E(40,000-60,000]</v>
          </cell>
          <cell r="C11956" t="str">
            <v>METAL</v>
          </cell>
          <cell r="D11956" t="str">
            <v>Profit</v>
          </cell>
          <cell r="E11956" t="str">
            <v>Eastern Cape</v>
          </cell>
          <cell r="F11956">
            <v>31</v>
          </cell>
          <cell r="G11956">
            <v>4</v>
          </cell>
          <cell r="H11956">
            <v>0.197378</v>
          </cell>
          <cell r="I11956">
            <v>1.9994420000000002E-2</v>
          </cell>
        </row>
        <row r="11957">
          <cell r="A11957">
            <v>2006</v>
          </cell>
          <cell r="B11957" t="str">
            <v>E(40,000-60,000]</v>
          </cell>
          <cell r="C11957" t="str">
            <v>METAL</v>
          </cell>
          <cell r="D11957" t="str">
            <v>Profit</v>
          </cell>
          <cell r="E11957" t="str">
            <v>Gauteng</v>
          </cell>
          <cell r="F11957">
            <v>31</v>
          </cell>
          <cell r="G11957">
            <v>34</v>
          </cell>
          <cell r="H11957">
            <v>1.7257940000000001</v>
          </cell>
          <cell r="I11957">
            <v>0.37674898999999995</v>
          </cell>
        </row>
        <row r="11958">
          <cell r="A11958">
            <v>2006</v>
          </cell>
          <cell r="B11958" t="str">
            <v>E(40,000-60,000]</v>
          </cell>
          <cell r="C11958" t="str">
            <v>METAL</v>
          </cell>
          <cell r="D11958" t="str">
            <v>Profit</v>
          </cell>
          <cell r="E11958" t="str">
            <v>Limpopo</v>
          </cell>
          <cell r="F11958">
            <v>31</v>
          </cell>
          <cell r="G11958">
            <v>1</v>
          </cell>
          <cell r="H11958">
            <v>4.5813E-2</v>
          </cell>
          <cell r="I11958">
            <v>1.3285770000000001E-2</v>
          </cell>
        </row>
        <row r="11959">
          <cell r="A11959">
            <v>2006</v>
          </cell>
          <cell r="B11959" t="str">
            <v>E(40,000-60,000]</v>
          </cell>
          <cell r="C11959" t="str">
            <v>METAL</v>
          </cell>
          <cell r="D11959" t="str">
            <v>Profit</v>
          </cell>
          <cell r="E11959" t="str">
            <v>Mpumalanga</v>
          </cell>
          <cell r="F11959">
            <v>31</v>
          </cell>
          <cell r="G11959">
            <v>6</v>
          </cell>
          <cell r="H11959">
            <v>0.31660299999999997</v>
          </cell>
          <cell r="I11959">
            <v>7.9558909999999997E-2</v>
          </cell>
        </row>
        <row r="11960">
          <cell r="A11960">
            <v>2006</v>
          </cell>
          <cell r="B11960" t="str">
            <v>E(40,000-60,000]</v>
          </cell>
          <cell r="C11960" t="str">
            <v>METAL</v>
          </cell>
          <cell r="D11960" t="str">
            <v>Profit</v>
          </cell>
          <cell r="E11960" t="str">
            <v>North West</v>
          </cell>
          <cell r="F11960">
            <v>31</v>
          </cell>
          <cell r="G11960">
            <v>1</v>
          </cell>
          <cell r="H11960">
            <v>4.2576999999999997E-2</v>
          </cell>
          <cell r="I11960">
            <v>7.5770000000000004E-4</v>
          </cell>
        </row>
        <row r="11961">
          <cell r="A11961">
            <v>2006</v>
          </cell>
          <cell r="B11961" t="str">
            <v>E(40,000-60,000]</v>
          </cell>
          <cell r="C11961" t="str">
            <v>METAL</v>
          </cell>
          <cell r="D11961" t="str">
            <v>Profit</v>
          </cell>
          <cell r="E11961" t="str">
            <v>Western Cape</v>
          </cell>
          <cell r="F11961">
            <v>31</v>
          </cell>
          <cell r="G11961">
            <v>9</v>
          </cell>
          <cell r="H11961">
            <v>0.458453</v>
          </cell>
          <cell r="I11961">
            <v>7.0444499999999993E-2</v>
          </cell>
        </row>
        <row r="11962">
          <cell r="A11962">
            <v>2006</v>
          </cell>
          <cell r="B11962" t="str">
            <v>E(40,000-60,000]</v>
          </cell>
          <cell r="C11962" t="str">
            <v>MINING AND QUARRYING</v>
          </cell>
          <cell r="D11962" t="str">
            <v>Profit</v>
          </cell>
          <cell r="E11962" t="str">
            <v>Gauteng</v>
          </cell>
          <cell r="F11962">
            <v>31</v>
          </cell>
          <cell r="G11962">
            <v>2</v>
          </cell>
          <cell r="H11962">
            <v>8.5602999999999999E-2</v>
          </cell>
          <cell r="I11962">
            <v>1.1916680000000001E-2</v>
          </cell>
        </row>
        <row r="11963">
          <cell r="A11963">
            <v>2006</v>
          </cell>
          <cell r="B11963" t="str">
            <v>E(40,000-60,000]</v>
          </cell>
          <cell r="C11963" t="str">
            <v>MINING AND QUARRYING</v>
          </cell>
          <cell r="D11963" t="str">
            <v>Profit</v>
          </cell>
          <cell r="E11963" t="str">
            <v>Northern Cape</v>
          </cell>
          <cell r="F11963">
            <v>31</v>
          </cell>
          <cell r="G11963">
            <v>1</v>
          </cell>
          <cell r="H11963">
            <v>4.4238E-2</v>
          </cell>
          <cell r="I11963">
            <v>1.282902E-2</v>
          </cell>
        </row>
        <row r="11964">
          <cell r="A11964">
            <v>2006</v>
          </cell>
          <cell r="B11964" t="str">
            <v>E(40,000-60,000]</v>
          </cell>
          <cell r="C11964" t="str">
            <v>NORMAL INCOME PER IRP5</v>
          </cell>
          <cell r="D11964" t="str">
            <v>Profit</v>
          </cell>
          <cell r="E11964" t="str">
            <v>Western Cape</v>
          </cell>
          <cell r="F11964">
            <v>31</v>
          </cell>
          <cell r="G11964">
            <v>1</v>
          </cell>
          <cell r="H11964">
            <v>5.1001999999999999E-2</v>
          </cell>
          <cell r="I11964">
            <v>1.4790579999999999E-2</v>
          </cell>
        </row>
        <row r="11965">
          <cell r="A11965">
            <v>2006</v>
          </cell>
          <cell r="B11965" t="str">
            <v>E(40,000-60,000]</v>
          </cell>
          <cell r="C11965" t="str">
            <v>OTHER MANUFACTURING INDUSTRIES</v>
          </cell>
          <cell r="D11965" t="str">
            <v>Profit</v>
          </cell>
          <cell r="E11965" t="str">
            <v>Eastern Cape</v>
          </cell>
          <cell r="F11965">
            <v>31</v>
          </cell>
          <cell r="G11965">
            <v>9</v>
          </cell>
          <cell r="H11965">
            <v>0.50054799999999999</v>
          </cell>
          <cell r="I11965">
            <v>5.2287259999999995E-2</v>
          </cell>
        </row>
        <row r="11966">
          <cell r="A11966">
            <v>2006</v>
          </cell>
          <cell r="B11966" t="str">
            <v>E(40,000-60,000]</v>
          </cell>
          <cell r="C11966" t="str">
            <v>OTHER MANUFACTURING INDUSTRIES</v>
          </cell>
          <cell r="D11966" t="str">
            <v>Profit</v>
          </cell>
          <cell r="E11966" t="str">
            <v>Free State</v>
          </cell>
          <cell r="F11966">
            <v>31</v>
          </cell>
          <cell r="G11966">
            <v>2</v>
          </cell>
          <cell r="H11966">
            <v>0.101276</v>
          </cell>
          <cell r="I11966">
            <v>3.2124570000000005E-2</v>
          </cell>
        </row>
        <row r="11967">
          <cell r="A11967">
            <v>2006</v>
          </cell>
          <cell r="B11967" t="str">
            <v>E(40,000-60,000]</v>
          </cell>
          <cell r="C11967" t="str">
            <v>OTHER MANUFACTURING INDUSTRIES</v>
          </cell>
          <cell r="D11967" t="str">
            <v>Profit</v>
          </cell>
          <cell r="E11967" t="str">
            <v>Gauteng</v>
          </cell>
          <cell r="F11967">
            <v>31</v>
          </cell>
          <cell r="G11967">
            <v>48</v>
          </cell>
          <cell r="H11967">
            <v>2.4136890000000002</v>
          </cell>
          <cell r="I11967">
            <v>0.57140946999999997</v>
          </cell>
        </row>
        <row r="11968">
          <cell r="A11968">
            <v>2006</v>
          </cell>
          <cell r="B11968" t="str">
            <v>E(40,000-60,000]</v>
          </cell>
          <cell r="C11968" t="str">
            <v>OTHER MANUFACTURING INDUSTRIES</v>
          </cell>
          <cell r="D11968" t="str">
            <v>Profit</v>
          </cell>
          <cell r="E11968" t="str">
            <v>KwaZulu Natal</v>
          </cell>
          <cell r="F11968">
            <v>31</v>
          </cell>
          <cell r="G11968">
            <v>1</v>
          </cell>
          <cell r="H11968">
            <v>5.3400999999999997E-2</v>
          </cell>
          <cell r="I11968">
            <v>1.5486290000000002E-2</v>
          </cell>
        </row>
        <row r="11969">
          <cell r="A11969">
            <v>2006</v>
          </cell>
          <cell r="B11969" t="str">
            <v>E(40,000-60,000]</v>
          </cell>
          <cell r="C11969" t="str">
            <v>OTHER MANUFACTURING INDUSTRIES</v>
          </cell>
          <cell r="D11969" t="str">
            <v>Profit</v>
          </cell>
          <cell r="E11969" t="str">
            <v>Limpopo</v>
          </cell>
          <cell r="F11969">
            <v>31</v>
          </cell>
          <cell r="G11969">
            <v>2</v>
          </cell>
          <cell r="H11969">
            <v>9.5140000000000002E-2</v>
          </cell>
          <cell r="I11969">
            <v>1.637767E-2</v>
          </cell>
        </row>
        <row r="11970">
          <cell r="A11970">
            <v>2006</v>
          </cell>
          <cell r="B11970" t="str">
            <v>E(40,000-60,000]</v>
          </cell>
          <cell r="C11970" t="str">
            <v>OTHER MANUFACTURING INDUSTRIES</v>
          </cell>
          <cell r="D11970" t="str">
            <v>Profit</v>
          </cell>
          <cell r="E11970" t="str">
            <v>Mpumalanga</v>
          </cell>
          <cell r="F11970">
            <v>31</v>
          </cell>
          <cell r="G11970">
            <v>8</v>
          </cell>
          <cell r="H11970">
            <v>0.36789299999999997</v>
          </cell>
          <cell r="I11970">
            <v>7.6046730000000007E-2</v>
          </cell>
        </row>
        <row r="11971">
          <cell r="A11971">
            <v>2006</v>
          </cell>
          <cell r="B11971" t="str">
            <v>E(40,000-60,000]</v>
          </cell>
          <cell r="C11971" t="str">
            <v>OTHER MANUFACTURING INDUSTRIES</v>
          </cell>
          <cell r="D11971" t="str">
            <v>Profit</v>
          </cell>
          <cell r="E11971" t="str">
            <v>Western Cape</v>
          </cell>
          <cell r="F11971">
            <v>31</v>
          </cell>
          <cell r="G11971">
            <v>23</v>
          </cell>
          <cell r="H11971">
            <v>1.1066080000000003</v>
          </cell>
          <cell r="I11971">
            <v>0.24109422000000003</v>
          </cell>
        </row>
        <row r="11972">
          <cell r="A11972">
            <v>2006</v>
          </cell>
          <cell r="B11972" t="str">
            <v>E(40,000-60,000]</v>
          </cell>
          <cell r="C11972" t="str">
            <v>PAPER, PRINTING AND PUBLISHING</v>
          </cell>
          <cell r="D11972" t="str">
            <v>Profit</v>
          </cell>
          <cell r="E11972" t="str">
            <v>Eastern Cape</v>
          </cell>
          <cell r="F11972">
            <v>31</v>
          </cell>
          <cell r="G11972">
            <v>4</v>
          </cell>
          <cell r="H11972">
            <v>0.20912800000000001</v>
          </cell>
          <cell r="I11972">
            <v>4.7741740000000005E-2</v>
          </cell>
        </row>
        <row r="11973">
          <cell r="A11973">
            <v>2006</v>
          </cell>
          <cell r="B11973" t="str">
            <v>E(40,000-60,000]</v>
          </cell>
          <cell r="C11973" t="str">
            <v>PAPER, PRINTING AND PUBLISHING</v>
          </cell>
          <cell r="D11973" t="str">
            <v>Profit</v>
          </cell>
          <cell r="E11973" t="str">
            <v>Gauteng</v>
          </cell>
          <cell r="F11973">
            <v>31</v>
          </cell>
          <cell r="G11973">
            <v>24</v>
          </cell>
          <cell r="H11973">
            <v>1.1531469999999999</v>
          </cell>
          <cell r="I11973">
            <v>0.28098356000000002</v>
          </cell>
        </row>
        <row r="11974">
          <cell r="A11974">
            <v>2006</v>
          </cell>
          <cell r="B11974" t="str">
            <v>E(40,000-60,000]</v>
          </cell>
          <cell r="C11974" t="str">
            <v>PAPER, PRINTING AND PUBLISHING</v>
          </cell>
          <cell r="D11974" t="str">
            <v>Profit</v>
          </cell>
          <cell r="E11974" t="str">
            <v>KwaZulu Natal</v>
          </cell>
          <cell r="F11974">
            <v>31</v>
          </cell>
          <cell r="G11974">
            <v>1</v>
          </cell>
          <cell r="H11974">
            <v>4.0967000000000003E-2</v>
          </cell>
          <cell r="I11974">
            <v>5.9670000000000003E-4</v>
          </cell>
        </row>
        <row r="11975">
          <cell r="A11975">
            <v>2006</v>
          </cell>
          <cell r="B11975" t="str">
            <v>E(40,000-60,000]</v>
          </cell>
          <cell r="C11975" t="str">
            <v>PAPER, PRINTING AND PUBLISHING</v>
          </cell>
          <cell r="D11975" t="str">
            <v>Profit</v>
          </cell>
          <cell r="E11975" t="str">
            <v>Limpopo</v>
          </cell>
          <cell r="F11975">
            <v>31</v>
          </cell>
          <cell r="G11975">
            <v>1</v>
          </cell>
          <cell r="H11975">
            <v>5.9483000000000001E-2</v>
          </cell>
          <cell r="I11975">
            <v>2.0700080000000003E-2</v>
          </cell>
        </row>
        <row r="11976">
          <cell r="A11976">
            <v>2006</v>
          </cell>
          <cell r="B11976" t="str">
            <v>E(40,000-60,000]</v>
          </cell>
          <cell r="C11976" t="str">
            <v>PAPER, PRINTING AND PUBLISHING</v>
          </cell>
          <cell r="D11976" t="str">
            <v>Profit</v>
          </cell>
          <cell r="E11976" t="str">
            <v>Mpumalanga</v>
          </cell>
          <cell r="F11976">
            <v>31</v>
          </cell>
          <cell r="G11976">
            <v>3</v>
          </cell>
          <cell r="H11976">
            <v>0.15767400000000001</v>
          </cell>
          <cell r="I11976">
            <v>3.8984190000000002E-2</v>
          </cell>
        </row>
        <row r="11977">
          <cell r="A11977">
            <v>2006</v>
          </cell>
          <cell r="B11977" t="str">
            <v>E(40,000-60,000]</v>
          </cell>
          <cell r="C11977" t="str">
            <v>PAPER, PRINTING AND PUBLISHING</v>
          </cell>
          <cell r="D11977" t="str">
            <v>Profit</v>
          </cell>
          <cell r="E11977" t="str">
            <v>Western Cape</v>
          </cell>
          <cell r="F11977">
            <v>31</v>
          </cell>
          <cell r="G11977">
            <v>15</v>
          </cell>
          <cell r="H11977">
            <v>0.70524100000000001</v>
          </cell>
          <cell r="I11977">
            <v>0.18223531999999998</v>
          </cell>
        </row>
        <row r="11978">
          <cell r="A11978">
            <v>2006</v>
          </cell>
          <cell r="B11978" t="str">
            <v>E(40,000-60,000]</v>
          </cell>
          <cell r="C11978" t="str">
            <v>PERSONAL AND HOUSEHOLD SERVICES</v>
          </cell>
          <cell r="D11978" t="str">
            <v>Profit</v>
          </cell>
          <cell r="E11978" t="str">
            <v>Eastern Cape</v>
          </cell>
          <cell r="F11978">
            <v>31</v>
          </cell>
          <cell r="G11978">
            <v>2</v>
          </cell>
          <cell r="H11978">
            <v>9.2991999999999991E-2</v>
          </cell>
          <cell r="I11978">
            <v>1.4200239999999999E-2</v>
          </cell>
        </row>
        <row r="11979">
          <cell r="A11979">
            <v>2006</v>
          </cell>
          <cell r="B11979" t="str">
            <v>E(40,000-60,000]</v>
          </cell>
          <cell r="C11979" t="str">
            <v>PERSONAL AND HOUSEHOLD SERVICES</v>
          </cell>
          <cell r="D11979" t="str">
            <v>Profit</v>
          </cell>
          <cell r="E11979" t="str">
            <v>Free State</v>
          </cell>
          <cell r="F11979">
            <v>31</v>
          </cell>
          <cell r="G11979">
            <v>2</v>
          </cell>
          <cell r="H11979">
            <v>9.2804999999999999E-2</v>
          </cell>
          <cell r="I11979">
            <v>2.6913450000000002E-2</v>
          </cell>
        </row>
        <row r="11980">
          <cell r="A11980">
            <v>2006</v>
          </cell>
          <cell r="B11980" t="str">
            <v>E(40,000-60,000]</v>
          </cell>
          <cell r="C11980" t="str">
            <v>PERSONAL AND HOUSEHOLD SERVICES</v>
          </cell>
          <cell r="D11980" t="str">
            <v>Profit</v>
          </cell>
          <cell r="E11980" t="str">
            <v>Gauteng</v>
          </cell>
          <cell r="F11980">
            <v>31</v>
          </cell>
          <cell r="G11980">
            <v>22</v>
          </cell>
          <cell r="H11980">
            <v>1.0757719999999997</v>
          </cell>
          <cell r="I11980">
            <v>0.20803984999999994</v>
          </cell>
        </row>
        <row r="11981">
          <cell r="A11981">
            <v>2006</v>
          </cell>
          <cell r="B11981" t="str">
            <v>E(40,000-60,000]</v>
          </cell>
          <cell r="C11981" t="str">
            <v>PERSONAL AND HOUSEHOLD SERVICES</v>
          </cell>
          <cell r="D11981" t="str">
            <v>Profit</v>
          </cell>
          <cell r="E11981" t="str">
            <v>KwaZulu Natal</v>
          </cell>
          <cell r="F11981">
            <v>31</v>
          </cell>
          <cell r="G11981">
            <v>1</v>
          </cell>
          <cell r="H11981">
            <v>5.8237999999999998E-2</v>
          </cell>
          <cell r="I11981">
            <v>1.6889020000000001E-2</v>
          </cell>
        </row>
        <row r="11982">
          <cell r="A11982">
            <v>2006</v>
          </cell>
          <cell r="B11982" t="str">
            <v>E(40,000-60,000]</v>
          </cell>
          <cell r="C11982" t="str">
            <v>PERSONAL AND HOUSEHOLD SERVICES</v>
          </cell>
          <cell r="D11982" t="str">
            <v>Profit</v>
          </cell>
          <cell r="E11982" t="str">
            <v>Mpumalanga</v>
          </cell>
          <cell r="F11982">
            <v>31</v>
          </cell>
          <cell r="G11982">
            <v>9</v>
          </cell>
          <cell r="H11982">
            <v>0.44625500000000001</v>
          </cell>
          <cell r="I11982">
            <v>8.3596519999999994E-2</v>
          </cell>
        </row>
        <row r="11983">
          <cell r="A11983">
            <v>2006</v>
          </cell>
          <cell r="B11983" t="str">
            <v>E(40,000-60,000]</v>
          </cell>
          <cell r="C11983" t="str">
            <v>PERSONAL AND HOUSEHOLD SERVICES</v>
          </cell>
          <cell r="D11983" t="str">
            <v>Profit</v>
          </cell>
          <cell r="E11983" t="str">
            <v>Northern Cape</v>
          </cell>
          <cell r="F11983">
            <v>31</v>
          </cell>
          <cell r="G11983">
            <v>1</v>
          </cell>
          <cell r="H11983">
            <v>4.8007000000000001E-2</v>
          </cell>
          <cell r="I11983">
            <v>1.6706430000000001E-2</v>
          </cell>
        </row>
        <row r="11984">
          <cell r="A11984">
            <v>2006</v>
          </cell>
          <cell r="B11984" t="str">
            <v>E(40,000-60,000]</v>
          </cell>
          <cell r="C11984" t="str">
            <v>PERSONAL AND HOUSEHOLD SERVICES</v>
          </cell>
          <cell r="D11984" t="str">
            <v>Profit</v>
          </cell>
          <cell r="E11984" t="str">
            <v>Western Cape</v>
          </cell>
          <cell r="F11984">
            <v>31</v>
          </cell>
          <cell r="G11984">
            <v>10</v>
          </cell>
          <cell r="H11984">
            <v>0.480435</v>
          </cell>
          <cell r="I11984">
            <v>8.8538349999999988E-2</v>
          </cell>
        </row>
        <row r="11985">
          <cell r="A11985">
            <v>2006</v>
          </cell>
          <cell r="B11985" t="str">
            <v>E(40,000-60,000]</v>
          </cell>
          <cell r="C11985" t="str">
            <v>RECREATIONAL AND CULTURAL SERVICES</v>
          </cell>
          <cell r="D11985" t="str">
            <v>Profit</v>
          </cell>
          <cell r="E11985" t="str">
            <v>Eastern Cape</v>
          </cell>
          <cell r="F11985">
            <v>31</v>
          </cell>
          <cell r="G11985">
            <v>2</v>
          </cell>
          <cell r="H11985">
            <v>0.10919999999999999</v>
          </cell>
          <cell r="I11985">
            <v>1.8178749999999997E-2</v>
          </cell>
        </row>
        <row r="11986">
          <cell r="A11986">
            <v>2006</v>
          </cell>
          <cell r="B11986" t="str">
            <v>E(40,000-60,000]</v>
          </cell>
          <cell r="C11986" t="str">
            <v>RECREATIONAL AND CULTURAL SERVICES</v>
          </cell>
          <cell r="D11986" t="str">
            <v>Profit</v>
          </cell>
          <cell r="E11986" t="str">
            <v>Free State</v>
          </cell>
          <cell r="F11986">
            <v>31</v>
          </cell>
          <cell r="G11986">
            <v>1</v>
          </cell>
          <cell r="H11986">
            <v>4.5790999999999998E-2</v>
          </cell>
          <cell r="I11986">
            <v>1.0790999999999999E-3</v>
          </cell>
        </row>
        <row r="11987">
          <cell r="A11987">
            <v>2006</v>
          </cell>
          <cell r="B11987" t="str">
            <v>E(40,000-60,000]</v>
          </cell>
          <cell r="C11987" t="str">
            <v>RECREATIONAL AND CULTURAL SERVICES</v>
          </cell>
          <cell r="D11987" t="str">
            <v>Profit</v>
          </cell>
          <cell r="E11987" t="str">
            <v>Gauteng</v>
          </cell>
          <cell r="F11987">
            <v>31</v>
          </cell>
          <cell r="G11987">
            <v>24</v>
          </cell>
          <cell r="H11987">
            <v>1.1681440000000001</v>
          </cell>
          <cell r="I11987">
            <v>0.26054027000000002</v>
          </cell>
        </row>
        <row r="11988">
          <cell r="A11988">
            <v>2006</v>
          </cell>
          <cell r="B11988" t="str">
            <v>E(40,000-60,000]</v>
          </cell>
          <cell r="C11988" t="str">
            <v>RECREATIONAL AND CULTURAL SERVICES</v>
          </cell>
          <cell r="D11988" t="str">
            <v>Profit</v>
          </cell>
          <cell r="E11988" t="str">
            <v>Western Cape</v>
          </cell>
          <cell r="F11988">
            <v>31</v>
          </cell>
          <cell r="G11988">
            <v>10</v>
          </cell>
          <cell r="H11988">
            <v>0.48550599999999994</v>
          </cell>
          <cell r="I11988">
            <v>9.4255310000000009E-2</v>
          </cell>
        </row>
        <row r="11989">
          <cell r="A11989">
            <v>2006</v>
          </cell>
          <cell r="B11989" t="str">
            <v>E(40,000-60,000]</v>
          </cell>
          <cell r="C11989" t="str">
            <v>RESEARCH AND SCIENTIFIC INSTITUTES</v>
          </cell>
          <cell r="D11989" t="str">
            <v>Profit</v>
          </cell>
          <cell r="E11989" t="str">
            <v>Eastern Cape</v>
          </cell>
          <cell r="F11989">
            <v>31</v>
          </cell>
          <cell r="G11989">
            <v>1</v>
          </cell>
          <cell r="H11989">
            <v>4.0342999999999997E-2</v>
          </cell>
          <cell r="I11989">
            <v>1.169947E-2</v>
          </cell>
        </row>
        <row r="11990">
          <cell r="A11990">
            <v>2006</v>
          </cell>
          <cell r="B11990" t="str">
            <v>E(40,000-60,000]</v>
          </cell>
          <cell r="C11990" t="str">
            <v>RESEARCH AND SCIENTIFIC INSTITUTES</v>
          </cell>
          <cell r="D11990" t="str">
            <v>Profit</v>
          </cell>
          <cell r="E11990" t="str">
            <v>Gauteng</v>
          </cell>
          <cell r="F11990">
            <v>31</v>
          </cell>
          <cell r="G11990">
            <v>3</v>
          </cell>
          <cell r="H11990">
            <v>0.153839</v>
          </cell>
          <cell r="I11990">
            <v>3.2096340000000001E-2</v>
          </cell>
        </row>
        <row r="11991">
          <cell r="A11991">
            <v>2006</v>
          </cell>
          <cell r="B11991" t="str">
            <v>E(40,000-60,000]</v>
          </cell>
          <cell r="C11991" t="str">
            <v>RESEARCH AND SCIENTIFIC INSTITUTES</v>
          </cell>
          <cell r="D11991" t="str">
            <v>Profit</v>
          </cell>
          <cell r="E11991" t="str">
            <v>North West</v>
          </cell>
          <cell r="F11991">
            <v>31</v>
          </cell>
          <cell r="G11991">
            <v>1</v>
          </cell>
          <cell r="H11991">
            <v>4.1064000000000003E-2</v>
          </cell>
          <cell r="I11991">
            <v>6.0639999999999999E-4</v>
          </cell>
        </row>
        <row r="11992">
          <cell r="A11992">
            <v>2006</v>
          </cell>
          <cell r="B11992" t="str">
            <v>E(40,000-60,000]</v>
          </cell>
          <cell r="C11992" t="str">
            <v>RESEARCH AND SCIENTIFIC INSTITUTES</v>
          </cell>
          <cell r="D11992" t="str">
            <v>Profit</v>
          </cell>
          <cell r="E11992" t="str">
            <v>Western Cape</v>
          </cell>
          <cell r="F11992">
            <v>31</v>
          </cell>
          <cell r="G11992">
            <v>2</v>
          </cell>
          <cell r="H11992">
            <v>9.9130999999999997E-2</v>
          </cell>
          <cell r="I11992">
            <v>1.412064E-2</v>
          </cell>
        </row>
        <row r="11993">
          <cell r="A11993">
            <v>2006</v>
          </cell>
          <cell r="B11993" t="str">
            <v>E(40,000-60,000]</v>
          </cell>
          <cell r="C11993" t="str">
            <v>RETAIL TRADE</v>
          </cell>
          <cell r="D11993" t="str">
            <v>Profit</v>
          </cell>
          <cell r="E11993" t="str">
            <v>Eastern Cape</v>
          </cell>
          <cell r="F11993">
            <v>31</v>
          </cell>
          <cell r="G11993">
            <v>68</v>
          </cell>
          <cell r="H11993">
            <v>3.3261060000000007</v>
          </cell>
          <cell r="I11993">
            <v>0.73226153000000005</v>
          </cell>
        </row>
        <row r="11994">
          <cell r="A11994">
            <v>2006</v>
          </cell>
          <cell r="B11994" t="str">
            <v>E(40,000-60,000]</v>
          </cell>
          <cell r="C11994" t="str">
            <v>RETAIL TRADE</v>
          </cell>
          <cell r="D11994" t="str">
            <v>Profit</v>
          </cell>
          <cell r="E11994" t="str">
            <v>Free State</v>
          </cell>
          <cell r="F11994">
            <v>31</v>
          </cell>
          <cell r="G11994">
            <v>54</v>
          </cell>
          <cell r="H11994">
            <v>2.6798930000000003</v>
          </cell>
          <cell r="I11994">
            <v>0.58204769999999995</v>
          </cell>
        </row>
        <row r="11995">
          <cell r="A11995">
            <v>2006</v>
          </cell>
          <cell r="B11995" t="str">
            <v>E(40,000-60,000]</v>
          </cell>
          <cell r="C11995" t="str">
            <v>RETAIL TRADE</v>
          </cell>
          <cell r="D11995" t="str">
            <v>Profit</v>
          </cell>
          <cell r="E11995" t="str">
            <v>Gauteng</v>
          </cell>
          <cell r="F11995">
            <v>31</v>
          </cell>
          <cell r="G11995">
            <v>315</v>
          </cell>
          <cell r="H11995">
            <v>15.625862000000005</v>
          </cell>
          <cell r="I11995">
            <v>3.7694849600000002</v>
          </cell>
        </row>
        <row r="11996">
          <cell r="A11996">
            <v>2006</v>
          </cell>
          <cell r="B11996" t="str">
            <v>E(40,000-60,000]</v>
          </cell>
          <cell r="C11996" t="str">
            <v>RETAIL TRADE</v>
          </cell>
          <cell r="D11996" t="str">
            <v>Profit</v>
          </cell>
          <cell r="E11996" t="str">
            <v>KwaZulu Natal</v>
          </cell>
          <cell r="F11996">
            <v>31</v>
          </cell>
          <cell r="G11996">
            <v>14</v>
          </cell>
          <cell r="H11996">
            <v>0.66232900000000006</v>
          </cell>
          <cell r="I11996">
            <v>0.15262441999999998</v>
          </cell>
        </row>
        <row r="11997">
          <cell r="A11997">
            <v>2006</v>
          </cell>
          <cell r="B11997" t="str">
            <v>E(40,000-60,000]</v>
          </cell>
          <cell r="C11997" t="str">
            <v>RETAIL TRADE</v>
          </cell>
          <cell r="D11997" t="str">
            <v>Profit</v>
          </cell>
          <cell r="E11997" t="str">
            <v>Limpopo</v>
          </cell>
          <cell r="F11997">
            <v>31</v>
          </cell>
          <cell r="G11997">
            <v>16</v>
          </cell>
          <cell r="H11997">
            <v>0.738591</v>
          </cell>
          <cell r="I11997">
            <v>0.22980410000000001</v>
          </cell>
        </row>
        <row r="11998">
          <cell r="A11998">
            <v>2006</v>
          </cell>
          <cell r="B11998" t="str">
            <v>E(40,000-60,000]</v>
          </cell>
          <cell r="C11998" t="str">
            <v>RETAIL TRADE</v>
          </cell>
          <cell r="D11998" t="str">
            <v>Profit</v>
          </cell>
          <cell r="E11998" t="str">
            <v>Mpumalanga</v>
          </cell>
          <cell r="F11998">
            <v>31</v>
          </cell>
          <cell r="G11998">
            <v>63</v>
          </cell>
          <cell r="H11998">
            <v>3.1511150000000003</v>
          </cell>
          <cell r="I11998">
            <v>0.69483352999999992</v>
          </cell>
        </row>
        <row r="11999">
          <cell r="A11999">
            <v>2006</v>
          </cell>
          <cell r="B11999" t="str">
            <v>E(40,000-60,000]</v>
          </cell>
          <cell r="C11999" t="str">
            <v>RETAIL TRADE</v>
          </cell>
          <cell r="D11999" t="str">
            <v>Profit</v>
          </cell>
          <cell r="E11999" t="str">
            <v>North West</v>
          </cell>
          <cell r="F11999">
            <v>31</v>
          </cell>
          <cell r="G11999">
            <v>23</v>
          </cell>
          <cell r="H11999">
            <v>1.107164</v>
          </cell>
          <cell r="I11999">
            <v>0.21115910999999998</v>
          </cell>
        </row>
        <row r="12000">
          <cell r="A12000">
            <v>2006</v>
          </cell>
          <cell r="B12000" t="str">
            <v>E(40,000-60,000]</v>
          </cell>
          <cell r="C12000" t="str">
            <v>RETAIL TRADE</v>
          </cell>
          <cell r="D12000" t="str">
            <v>Profit</v>
          </cell>
          <cell r="E12000" t="str">
            <v>Northern Cape</v>
          </cell>
          <cell r="F12000">
            <v>31</v>
          </cell>
          <cell r="G12000">
            <v>21</v>
          </cell>
          <cell r="H12000">
            <v>1.060745</v>
          </cell>
          <cell r="I12000">
            <v>0.23203429</v>
          </cell>
        </row>
        <row r="12001">
          <cell r="A12001">
            <v>2006</v>
          </cell>
          <cell r="B12001" t="str">
            <v>E(40,000-60,000]</v>
          </cell>
          <cell r="C12001" t="str">
            <v>RETAIL TRADE</v>
          </cell>
          <cell r="D12001" t="str">
            <v>Profit</v>
          </cell>
          <cell r="E12001" t="str">
            <v>Western Cape</v>
          </cell>
          <cell r="F12001">
            <v>31</v>
          </cell>
          <cell r="G12001">
            <v>167</v>
          </cell>
          <cell r="H12001">
            <v>8.1657560000000018</v>
          </cell>
          <cell r="I12001">
            <v>1.5632920199999996</v>
          </cell>
        </row>
        <row r="12002">
          <cell r="A12002">
            <v>2006</v>
          </cell>
          <cell r="B12002" t="str">
            <v>E(40,000-60,000]</v>
          </cell>
          <cell r="C12002" t="str">
            <v>SCIENTIFIC, OPTICAL AND SIMILAR EQUIPMENT</v>
          </cell>
          <cell r="D12002" t="str">
            <v>Profit</v>
          </cell>
          <cell r="E12002" t="str">
            <v>Eastern Cape</v>
          </cell>
          <cell r="F12002">
            <v>31</v>
          </cell>
          <cell r="G12002">
            <v>1</v>
          </cell>
          <cell r="H12002">
            <v>5.2836000000000001E-2</v>
          </cell>
          <cell r="I12002">
            <v>1.7836E-3</v>
          </cell>
        </row>
        <row r="12003">
          <cell r="A12003">
            <v>2006</v>
          </cell>
          <cell r="B12003" t="str">
            <v>E(40,000-60,000]</v>
          </cell>
          <cell r="C12003" t="str">
            <v>SCIENTIFIC, OPTICAL AND SIMILAR EQUIPMENT</v>
          </cell>
          <cell r="D12003" t="str">
            <v>Profit</v>
          </cell>
          <cell r="E12003" t="str">
            <v>Free State</v>
          </cell>
          <cell r="F12003">
            <v>31</v>
          </cell>
          <cell r="G12003">
            <v>1</v>
          </cell>
          <cell r="H12003">
            <v>5.1443000000000003E-2</v>
          </cell>
          <cell r="I12003">
            <v>1.6443E-3</v>
          </cell>
        </row>
        <row r="12004">
          <cell r="A12004">
            <v>2006</v>
          </cell>
          <cell r="B12004" t="str">
            <v>E(40,000-60,000]</v>
          </cell>
          <cell r="C12004" t="str">
            <v>SCIENTIFIC, OPTICAL AND SIMILAR EQUIPMENT</v>
          </cell>
          <cell r="D12004" t="str">
            <v>Profit</v>
          </cell>
          <cell r="E12004" t="str">
            <v>Gauteng</v>
          </cell>
          <cell r="F12004">
            <v>31</v>
          </cell>
          <cell r="G12004">
            <v>8</v>
          </cell>
          <cell r="H12004">
            <v>0.40558500000000003</v>
          </cell>
          <cell r="I12004">
            <v>9.5798459999999988E-2</v>
          </cell>
        </row>
        <row r="12005">
          <cell r="A12005">
            <v>2006</v>
          </cell>
          <cell r="B12005" t="str">
            <v>E(40,000-60,000]</v>
          </cell>
          <cell r="C12005" t="str">
            <v>SOCIAL AND RELATED COMMUNITY SERVICES</v>
          </cell>
          <cell r="D12005" t="str">
            <v>Profit</v>
          </cell>
          <cell r="E12005" t="str">
            <v>Eastern Cape</v>
          </cell>
          <cell r="F12005">
            <v>31</v>
          </cell>
          <cell r="G12005">
            <v>3</v>
          </cell>
          <cell r="H12005">
            <v>0.163774</v>
          </cell>
          <cell r="I12005">
            <v>4.8578090000000004E-2</v>
          </cell>
        </row>
        <row r="12006">
          <cell r="A12006">
            <v>2006</v>
          </cell>
          <cell r="B12006" t="str">
            <v>E(40,000-60,000]</v>
          </cell>
          <cell r="C12006" t="str">
            <v>SOCIAL AND RELATED COMMUNITY SERVICES</v>
          </cell>
          <cell r="D12006" t="str">
            <v>Profit</v>
          </cell>
          <cell r="E12006" t="str">
            <v>Gauteng</v>
          </cell>
          <cell r="F12006">
            <v>31</v>
          </cell>
          <cell r="G12006">
            <v>31</v>
          </cell>
          <cell r="H12006">
            <v>1.4804890000000004</v>
          </cell>
          <cell r="I12006">
            <v>0.45057258000000006</v>
          </cell>
        </row>
        <row r="12007">
          <cell r="A12007">
            <v>2006</v>
          </cell>
          <cell r="B12007" t="str">
            <v>E(40,000-60,000]</v>
          </cell>
          <cell r="C12007" t="str">
            <v>SOCIAL AND RELATED COMMUNITY SERVICES</v>
          </cell>
          <cell r="D12007" t="str">
            <v>Profit</v>
          </cell>
          <cell r="E12007" t="str">
            <v>KwaZulu Natal</v>
          </cell>
          <cell r="F12007">
            <v>31</v>
          </cell>
          <cell r="G12007">
            <v>6</v>
          </cell>
          <cell r="H12007">
            <v>0.298925</v>
          </cell>
          <cell r="I12007">
            <v>8.7791060000000004E-2</v>
          </cell>
        </row>
        <row r="12008">
          <cell r="A12008">
            <v>2006</v>
          </cell>
          <cell r="B12008" t="str">
            <v>E(40,000-60,000]</v>
          </cell>
          <cell r="C12008" t="str">
            <v>SOCIAL AND RELATED COMMUNITY SERVICES</v>
          </cell>
          <cell r="D12008" t="str">
            <v>Profit</v>
          </cell>
          <cell r="E12008" t="str">
            <v>Mpumalanga</v>
          </cell>
          <cell r="F12008">
            <v>31</v>
          </cell>
          <cell r="G12008">
            <v>1</v>
          </cell>
          <cell r="H12008">
            <v>5.6816999999999999E-2</v>
          </cell>
          <cell r="I12008">
            <v>1.6476930000000001E-2</v>
          </cell>
        </row>
        <row r="12009">
          <cell r="A12009">
            <v>2006</v>
          </cell>
          <cell r="B12009" t="str">
            <v>E(40,000-60,000]</v>
          </cell>
          <cell r="C12009" t="str">
            <v>SOCIAL AND RELATED COMMUNITY SERVICES</v>
          </cell>
          <cell r="D12009" t="str">
            <v>Profit</v>
          </cell>
          <cell r="E12009" t="str">
            <v>Western Cape</v>
          </cell>
          <cell r="F12009">
            <v>31</v>
          </cell>
          <cell r="G12009">
            <v>25</v>
          </cell>
          <cell r="H12009">
            <v>1.2791980000000003</v>
          </cell>
          <cell r="I12009">
            <v>0.37168304000000008</v>
          </cell>
        </row>
        <row r="12010">
          <cell r="A12010">
            <v>2006</v>
          </cell>
          <cell r="B12010" t="str">
            <v>E(40,000-60,000]</v>
          </cell>
          <cell r="C12010" t="str">
            <v>SPECIALIZED REPAIR SERVICES</v>
          </cell>
          <cell r="D12010" t="str">
            <v>Profit</v>
          </cell>
          <cell r="E12010" t="str">
            <v>Eastern Cape</v>
          </cell>
          <cell r="F12010">
            <v>31</v>
          </cell>
          <cell r="G12010">
            <v>6</v>
          </cell>
          <cell r="H12010">
            <v>0.31719400000000003</v>
          </cell>
          <cell r="I12010">
            <v>1.2820930000000001E-2</v>
          </cell>
        </row>
        <row r="12011">
          <cell r="A12011">
            <v>2006</v>
          </cell>
          <cell r="B12011" t="str">
            <v>E(40,000-60,000]</v>
          </cell>
          <cell r="C12011" t="str">
            <v>SPECIALIZED REPAIR SERVICES</v>
          </cell>
          <cell r="D12011" t="str">
            <v>Profit</v>
          </cell>
          <cell r="E12011" t="str">
            <v>Free State</v>
          </cell>
          <cell r="F12011">
            <v>31</v>
          </cell>
          <cell r="G12011">
            <v>4</v>
          </cell>
          <cell r="H12011">
            <v>0.19938800000000001</v>
          </cell>
          <cell r="I12011">
            <v>1.9994919999999999E-2</v>
          </cell>
        </row>
        <row r="12012">
          <cell r="A12012">
            <v>2006</v>
          </cell>
          <cell r="B12012" t="str">
            <v>E(40,000-60,000]</v>
          </cell>
          <cell r="C12012" t="str">
            <v>SPECIALIZED REPAIR SERVICES</v>
          </cell>
          <cell r="D12012" t="str">
            <v>Profit</v>
          </cell>
          <cell r="E12012" t="str">
            <v>Gauteng</v>
          </cell>
          <cell r="F12012">
            <v>31</v>
          </cell>
          <cell r="G12012">
            <v>35</v>
          </cell>
          <cell r="H12012">
            <v>1.7421549999999997</v>
          </cell>
          <cell r="I12012">
            <v>0.33981221999999989</v>
          </cell>
        </row>
        <row r="12013">
          <cell r="A12013">
            <v>2006</v>
          </cell>
          <cell r="B12013" t="str">
            <v>E(40,000-60,000]</v>
          </cell>
          <cell r="C12013" t="str">
            <v>SPECIALIZED REPAIR SERVICES</v>
          </cell>
          <cell r="D12013" t="str">
            <v>Profit</v>
          </cell>
          <cell r="E12013" t="str">
            <v>KwaZulu Natal</v>
          </cell>
          <cell r="F12013">
            <v>31</v>
          </cell>
          <cell r="G12013">
            <v>1</v>
          </cell>
          <cell r="H12013">
            <v>5.3222999999999999E-2</v>
          </cell>
          <cell r="I12013">
            <v>1.5434669999999999E-2</v>
          </cell>
        </row>
        <row r="12014">
          <cell r="A12014">
            <v>2006</v>
          </cell>
          <cell r="B12014" t="str">
            <v>E(40,000-60,000]</v>
          </cell>
          <cell r="C12014" t="str">
            <v>SPECIALIZED REPAIR SERVICES</v>
          </cell>
          <cell r="D12014" t="str">
            <v>Profit</v>
          </cell>
          <cell r="E12014" t="str">
            <v>Limpopo</v>
          </cell>
          <cell r="F12014">
            <v>31</v>
          </cell>
          <cell r="G12014">
            <v>1</v>
          </cell>
          <cell r="H12014">
            <v>4.9769000000000001E-2</v>
          </cell>
          <cell r="I12014">
            <v>4.3635000000000002E-3</v>
          </cell>
        </row>
        <row r="12015">
          <cell r="A12015">
            <v>2006</v>
          </cell>
          <cell r="B12015" t="str">
            <v>E(40,000-60,000]</v>
          </cell>
          <cell r="C12015" t="str">
            <v>SPECIALIZED REPAIR SERVICES</v>
          </cell>
          <cell r="D12015" t="str">
            <v>Profit</v>
          </cell>
          <cell r="E12015" t="str">
            <v>Mpumalanga</v>
          </cell>
          <cell r="F12015">
            <v>31</v>
          </cell>
          <cell r="G12015">
            <v>4</v>
          </cell>
          <cell r="H12015">
            <v>0.20321299999999998</v>
          </cell>
          <cell r="I12015">
            <v>5.9211440000000004E-2</v>
          </cell>
        </row>
        <row r="12016">
          <cell r="A12016">
            <v>2006</v>
          </cell>
          <cell r="B12016" t="str">
            <v>E(40,000-60,000]</v>
          </cell>
          <cell r="C12016" t="str">
            <v>SPECIALIZED REPAIR SERVICES</v>
          </cell>
          <cell r="D12016" t="str">
            <v>Profit</v>
          </cell>
          <cell r="E12016" t="str">
            <v>North West</v>
          </cell>
          <cell r="F12016">
            <v>31</v>
          </cell>
          <cell r="G12016">
            <v>2</v>
          </cell>
          <cell r="H12016">
            <v>0.106488</v>
          </cell>
          <cell r="I12016">
            <v>3.6487999999999998E-3</v>
          </cell>
        </row>
        <row r="12017">
          <cell r="A12017">
            <v>2006</v>
          </cell>
          <cell r="B12017" t="str">
            <v>E(40,000-60,000]</v>
          </cell>
          <cell r="C12017" t="str">
            <v>SPECIALIZED REPAIR SERVICES</v>
          </cell>
          <cell r="D12017" t="str">
            <v>Profit</v>
          </cell>
          <cell r="E12017" t="str">
            <v>Western Cape</v>
          </cell>
          <cell r="F12017">
            <v>31</v>
          </cell>
          <cell r="G12017">
            <v>14</v>
          </cell>
          <cell r="H12017">
            <v>0.69827499999999998</v>
          </cell>
          <cell r="I12017">
            <v>0.11009743999999999</v>
          </cell>
        </row>
        <row r="12018">
          <cell r="A12018">
            <v>2006</v>
          </cell>
          <cell r="B12018" t="str">
            <v>E(40,000-60,000]</v>
          </cell>
          <cell r="C12018" t="str">
            <v>TEXTILES</v>
          </cell>
          <cell r="D12018" t="str">
            <v>Profit</v>
          </cell>
          <cell r="E12018" t="str">
            <v>Eastern Cape</v>
          </cell>
          <cell r="F12018">
            <v>31</v>
          </cell>
          <cell r="G12018">
            <v>1</v>
          </cell>
          <cell r="H12018">
            <v>4.3469000000000001E-2</v>
          </cell>
          <cell r="I12018">
            <v>8.4689999999999993E-4</v>
          </cell>
        </row>
        <row r="12019">
          <cell r="A12019">
            <v>2006</v>
          </cell>
          <cell r="B12019" t="str">
            <v>E(40,000-60,000]</v>
          </cell>
          <cell r="C12019" t="str">
            <v>TEXTILES</v>
          </cell>
          <cell r="D12019" t="str">
            <v>Profit</v>
          </cell>
          <cell r="E12019" t="str">
            <v>Gauteng</v>
          </cell>
          <cell r="F12019">
            <v>31</v>
          </cell>
          <cell r="G12019">
            <v>2</v>
          </cell>
          <cell r="H12019">
            <v>8.3033999999999997E-2</v>
          </cell>
          <cell r="I12019">
            <v>2.6070590000000001E-2</v>
          </cell>
        </row>
        <row r="12020">
          <cell r="A12020">
            <v>2006</v>
          </cell>
          <cell r="B12020" t="str">
            <v>E(40,000-60,000]</v>
          </cell>
          <cell r="C12020" t="str">
            <v>TEXTILES</v>
          </cell>
          <cell r="D12020" t="str">
            <v>Profit</v>
          </cell>
          <cell r="E12020" t="str">
            <v>KwaZulu Natal</v>
          </cell>
          <cell r="F12020">
            <v>31</v>
          </cell>
          <cell r="G12020">
            <v>2</v>
          </cell>
          <cell r="H12020">
            <v>0.10868700000000001</v>
          </cell>
          <cell r="I12020">
            <v>3.4470379999999995E-2</v>
          </cell>
        </row>
        <row r="12021">
          <cell r="A12021">
            <v>2006</v>
          </cell>
          <cell r="B12021" t="str">
            <v>E(40,000-60,000]</v>
          </cell>
          <cell r="C12021" t="str">
            <v>TEXTILES</v>
          </cell>
          <cell r="D12021" t="str">
            <v>Profit</v>
          </cell>
          <cell r="E12021" t="str">
            <v>Western Cape</v>
          </cell>
          <cell r="F12021">
            <v>31</v>
          </cell>
          <cell r="G12021">
            <v>3</v>
          </cell>
          <cell r="H12021">
            <v>0.16137100000000001</v>
          </cell>
          <cell r="I12021">
            <v>1.8627789999999998E-2</v>
          </cell>
        </row>
        <row r="12022">
          <cell r="A12022">
            <v>2006</v>
          </cell>
          <cell r="B12022" t="str">
            <v>E(40,000-60,000]</v>
          </cell>
          <cell r="C12022" t="str">
            <v>TRANSPORT EQUIPMENT</v>
          </cell>
          <cell r="D12022" t="str">
            <v>Profit</v>
          </cell>
          <cell r="E12022" t="str">
            <v>Gauteng</v>
          </cell>
          <cell r="F12022">
            <v>31</v>
          </cell>
          <cell r="G12022">
            <v>2</v>
          </cell>
          <cell r="H12022">
            <v>0.11773400000000001</v>
          </cell>
          <cell r="I12022">
            <v>3.4142859999999997E-2</v>
          </cell>
        </row>
        <row r="12023">
          <cell r="A12023">
            <v>2006</v>
          </cell>
          <cell r="B12023" t="str">
            <v>E(40,000-60,000]</v>
          </cell>
          <cell r="C12023" t="str">
            <v>TRANSPORT EQUIPMENT</v>
          </cell>
          <cell r="D12023" t="str">
            <v>Profit</v>
          </cell>
          <cell r="E12023" t="str">
            <v>KwaZulu Natal</v>
          </cell>
          <cell r="F12023">
            <v>31</v>
          </cell>
          <cell r="G12023">
            <v>1</v>
          </cell>
          <cell r="H12023">
            <v>5.3185000000000003E-2</v>
          </cell>
          <cell r="I12023">
            <v>1.8185E-3</v>
          </cell>
        </row>
        <row r="12024">
          <cell r="A12024">
            <v>2006</v>
          </cell>
          <cell r="B12024" t="str">
            <v>E(40,000-60,000]</v>
          </cell>
          <cell r="C12024" t="str">
            <v>TRANSPORT EQUIPMENT</v>
          </cell>
          <cell r="D12024" t="str">
            <v>Profit</v>
          </cell>
          <cell r="E12024" t="str">
            <v>Western Cape</v>
          </cell>
          <cell r="F12024">
            <v>31</v>
          </cell>
          <cell r="G12024">
            <v>1</v>
          </cell>
          <cell r="H12024">
            <v>4.0233999999999999E-2</v>
          </cell>
          <cell r="I12024">
            <v>5.2339999999999993E-4</v>
          </cell>
        </row>
        <row r="12025">
          <cell r="A12025">
            <v>2006</v>
          </cell>
          <cell r="B12025" t="str">
            <v>E(40,000-60,000]</v>
          </cell>
          <cell r="C12025" t="str">
            <v>TRANSPORT, STORAGE AND COMMUNICATIONS</v>
          </cell>
          <cell r="D12025" t="str">
            <v>Profit</v>
          </cell>
          <cell r="E12025" t="str">
            <v>Eastern Cape</v>
          </cell>
          <cell r="F12025">
            <v>31</v>
          </cell>
          <cell r="G12025">
            <v>17</v>
          </cell>
          <cell r="H12025">
            <v>0.83858899999999981</v>
          </cell>
          <cell r="I12025">
            <v>0.12258512000000001</v>
          </cell>
        </row>
        <row r="12026">
          <cell r="A12026">
            <v>2006</v>
          </cell>
          <cell r="B12026" t="str">
            <v>E(40,000-60,000]</v>
          </cell>
          <cell r="C12026" t="str">
            <v>TRANSPORT, STORAGE AND COMMUNICATIONS</v>
          </cell>
          <cell r="D12026" t="str">
            <v>Profit</v>
          </cell>
          <cell r="E12026" t="str">
            <v>Free State</v>
          </cell>
          <cell r="F12026">
            <v>31</v>
          </cell>
          <cell r="G12026">
            <v>7</v>
          </cell>
          <cell r="H12026">
            <v>0.33421300000000004</v>
          </cell>
          <cell r="I12026">
            <v>6.3523789999999997E-2</v>
          </cell>
        </row>
        <row r="12027">
          <cell r="A12027">
            <v>2006</v>
          </cell>
          <cell r="B12027" t="str">
            <v>E(40,000-60,000]</v>
          </cell>
          <cell r="C12027" t="str">
            <v>TRANSPORT, STORAGE AND COMMUNICATIONS</v>
          </cell>
          <cell r="D12027" t="str">
            <v>Profit</v>
          </cell>
          <cell r="E12027" t="str">
            <v>Gauteng</v>
          </cell>
          <cell r="F12027">
            <v>31</v>
          </cell>
          <cell r="G12027">
            <v>82</v>
          </cell>
          <cell r="H12027">
            <v>4.0494990000000017</v>
          </cell>
          <cell r="I12027">
            <v>0.8799997399999997</v>
          </cell>
        </row>
        <row r="12028">
          <cell r="A12028">
            <v>2006</v>
          </cell>
          <cell r="B12028" t="str">
            <v>E(40,000-60,000]</v>
          </cell>
          <cell r="C12028" t="str">
            <v>TRANSPORT, STORAGE AND COMMUNICATIONS</v>
          </cell>
          <cell r="D12028" t="str">
            <v>Profit</v>
          </cell>
          <cell r="E12028" t="str">
            <v>KwaZulu Natal</v>
          </cell>
          <cell r="F12028">
            <v>31</v>
          </cell>
          <cell r="G12028">
            <v>2</v>
          </cell>
          <cell r="H12028">
            <v>8.965999999999999E-2</v>
          </cell>
          <cell r="I12028">
            <v>1.4342799999999999E-2</v>
          </cell>
        </row>
        <row r="12029">
          <cell r="A12029">
            <v>2006</v>
          </cell>
          <cell r="B12029" t="str">
            <v>E(40,000-60,000]</v>
          </cell>
          <cell r="C12029" t="str">
            <v>TRANSPORT, STORAGE AND COMMUNICATIONS</v>
          </cell>
          <cell r="D12029" t="str">
            <v>Profit</v>
          </cell>
          <cell r="E12029" t="str">
            <v>Limpopo</v>
          </cell>
          <cell r="F12029">
            <v>31</v>
          </cell>
          <cell r="G12029">
            <v>1</v>
          </cell>
          <cell r="H12029">
            <v>5.2672999999999998E-2</v>
          </cell>
          <cell r="I12029">
            <v>1.5275169999999999E-2</v>
          </cell>
        </row>
        <row r="12030">
          <cell r="A12030">
            <v>2006</v>
          </cell>
          <cell r="B12030" t="str">
            <v>E(40,000-60,000]</v>
          </cell>
          <cell r="C12030" t="str">
            <v>TRANSPORT, STORAGE AND COMMUNICATIONS</v>
          </cell>
          <cell r="D12030" t="str">
            <v>Profit</v>
          </cell>
          <cell r="E12030" t="str">
            <v>Mpumalanga</v>
          </cell>
          <cell r="F12030">
            <v>31</v>
          </cell>
          <cell r="G12030">
            <v>18</v>
          </cell>
          <cell r="H12030">
            <v>0.89644599999999997</v>
          </cell>
          <cell r="I12030">
            <v>0.12077631999999999</v>
          </cell>
        </row>
        <row r="12031">
          <cell r="A12031">
            <v>2006</v>
          </cell>
          <cell r="B12031" t="str">
            <v>E(40,000-60,000]</v>
          </cell>
          <cell r="C12031" t="str">
            <v>TRANSPORT, STORAGE AND COMMUNICATIONS</v>
          </cell>
          <cell r="D12031" t="str">
            <v>Profit</v>
          </cell>
          <cell r="E12031" t="str">
            <v>North West</v>
          </cell>
          <cell r="F12031">
            <v>31</v>
          </cell>
          <cell r="G12031">
            <v>4</v>
          </cell>
          <cell r="H12031">
            <v>0.18890000000000001</v>
          </cell>
          <cell r="I12031">
            <v>4.472984E-2</v>
          </cell>
        </row>
        <row r="12032">
          <cell r="A12032">
            <v>2006</v>
          </cell>
          <cell r="B12032" t="str">
            <v>E(40,000-60,000]</v>
          </cell>
          <cell r="C12032" t="str">
            <v>TRANSPORT, STORAGE AND COMMUNICATIONS</v>
          </cell>
          <cell r="D12032" t="str">
            <v>Profit</v>
          </cell>
          <cell r="E12032" t="str">
            <v>Northern Cape</v>
          </cell>
          <cell r="F12032">
            <v>31</v>
          </cell>
          <cell r="G12032">
            <v>3</v>
          </cell>
          <cell r="H12032">
            <v>0.14138200000000001</v>
          </cell>
          <cell r="I12032">
            <v>2.9847390000000001E-2</v>
          </cell>
        </row>
        <row r="12033">
          <cell r="A12033">
            <v>2006</v>
          </cell>
          <cell r="B12033" t="str">
            <v>E(40,000-60,000]</v>
          </cell>
          <cell r="C12033" t="str">
            <v>TRANSPORT, STORAGE AND COMMUNICATIONS</v>
          </cell>
          <cell r="D12033" t="str">
            <v>Profit</v>
          </cell>
          <cell r="E12033" t="str">
            <v>Western Cape</v>
          </cell>
          <cell r="F12033">
            <v>31</v>
          </cell>
          <cell r="G12033">
            <v>41</v>
          </cell>
          <cell r="H12033">
            <v>2.0073470000000002</v>
          </cell>
          <cell r="I12033">
            <v>0.37524414000000006</v>
          </cell>
        </row>
        <row r="12034">
          <cell r="A12034">
            <v>2006</v>
          </cell>
          <cell r="B12034" t="str">
            <v>E(40,000-60,000]</v>
          </cell>
          <cell r="C12034" t="str">
            <v>UNKNOWN</v>
          </cell>
          <cell r="D12034" t="str">
            <v>Profit</v>
          </cell>
          <cell r="E12034" t="str">
            <v>Free State</v>
          </cell>
          <cell r="F12034">
            <v>31</v>
          </cell>
          <cell r="G12034">
            <v>2</v>
          </cell>
          <cell r="H12034">
            <v>0.103201</v>
          </cell>
          <cell r="I12034">
            <v>2.9928289999999996E-2</v>
          </cell>
        </row>
        <row r="12035">
          <cell r="A12035">
            <v>2006</v>
          </cell>
          <cell r="B12035" t="str">
            <v>E(40,000-60,000]</v>
          </cell>
          <cell r="C12035" t="str">
            <v>UNKNOWN</v>
          </cell>
          <cell r="D12035" t="str">
            <v>Profit</v>
          </cell>
          <cell r="E12035" t="str">
            <v>Gauteng</v>
          </cell>
          <cell r="F12035">
            <v>31</v>
          </cell>
          <cell r="G12035">
            <v>5</v>
          </cell>
          <cell r="H12035">
            <v>0.243196</v>
          </cell>
          <cell r="I12035">
            <v>7.5012999999999996E-2</v>
          </cell>
        </row>
        <row r="12036">
          <cell r="A12036">
            <v>2006</v>
          </cell>
          <cell r="B12036" t="str">
            <v>E(40,000-60,000]</v>
          </cell>
          <cell r="C12036" t="str">
            <v>UNKNOWN</v>
          </cell>
          <cell r="D12036" t="str">
            <v>Profit</v>
          </cell>
          <cell r="E12036" t="str">
            <v>KwaZulu Natal</v>
          </cell>
          <cell r="F12036">
            <v>31</v>
          </cell>
          <cell r="G12036">
            <v>1</v>
          </cell>
          <cell r="H12036">
            <v>4.6938000000000001E-2</v>
          </cell>
          <cell r="I12036">
            <v>1.3612020000000001E-2</v>
          </cell>
        </row>
        <row r="12037">
          <cell r="A12037">
            <v>2006</v>
          </cell>
          <cell r="B12037" t="str">
            <v>E(40,000-60,000]</v>
          </cell>
          <cell r="C12037" t="str">
            <v>UNKNOWN</v>
          </cell>
          <cell r="D12037" t="str">
            <v>Profit</v>
          </cell>
          <cell r="E12037" t="str">
            <v>Western Cape</v>
          </cell>
          <cell r="F12037">
            <v>31</v>
          </cell>
          <cell r="G12037">
            <v>3</v>
          </cell>
          <cell r="H12037">
            <v>0.15129300000000001</v>
          </cell>
          <cell r="I12037">
            <v>3.3202330000000002E-2</v>
          </cell>
        </row>
        <row r="12038">
          <cell r="A12038">
            <v>2006</v>
          </cell>
          <cell r="B12038" t="str">
            <v>E(40,000-60,000]</v>
          </cell>
          <cell r="C12038" t="str">
            <v>VEHICLE, PARTS AND ACCESSORIES</v>
          </cell>
          <cell r="D12038" t="str">
            <v>Profit</v>
          </cell>
          <cell r="E12038" t="str">
            <v>Eastern Cape</v>
          </cell>
          <cell r="F12038">
            <v>31</v>
          </cell>
          <cell r="G12038">
            <v>15</v>
          </cell>
          <cell r="H12038">
            <v>0.74128700000000003</v>
          </cell>
          <cell r="I12038">
            <v>0.15626950000000001</v>
          </cell>
        </row>
        <row r="12039">
          <cell r="A12039">
            <v>2006</v>
          </cell>
          <cell r="B12039" t="str">
            <v>E(40,000-60,000]</v>
          </cell>
          <cell r="C12039" t="str">
            <v>VEHICLE, PARTS AND ACCESSORIES</v>
          </cell>
          <cell r="D12039" t="str">
            <v>Profit</v>
          </cell>
          <cell r="E12039" t="str">
            <v>Free State</v>
          </cell>
          <cell r="F12039">
            <v>31</v>
          </cell>
          <cell r="G12039">
            <v>3</v>
          </cell>
          <cell r="H12039">
            <v>0.164295</v>
          </cell>
          <cell r="I12039">
            <v>4.7645549999999995E-2</v>
          </cell>
        </row>
        <row r="12040">
          <cell r="A12040">
            <v>2006</v>
          </cell>
          <cell r="B12040" t="str">
            <v>E(40,000-60,000]</v>
          </cell>
          <cell r="C12040" t="str">
            <v>VEHICLE, PARTS AND ACCESSORIES</v>
          </cell>
          <cell r="D12040" t="str">
            <v>Profit</v>
          </cell>
          <cell r="E12040" t="str">
            <v>Gauteng</v>
          </cell>
          <cell r="F12040">
            <v>31</v>
          </cell>
          <cell r="G12040">
            <v>25</v>
          </cell>
          <cell r="H12040">
            <v>1.2517799999999999</v>
          </cell>
          <cell r="I12040">
            <v>0.31461479999999997</v>
          </cell>
        </row>
        <row r="12041">
          <cell r="A12041">
            <v>2006</v>
          </cell>
          <cell r="B12041" t="str">
            <v>E(40,000-60,000]</v>
          </cell>
          <cell r="C12041" t="str">
            <v>VEHICLE, PARTS AND ACCESSORIES</v>
          </cell>
          <cell r="D12041" t="str">
            <v>Profit</v>
          </cell>
          <cell r="E12041" t="str">
            <v>KwaZulu Natal</v>
          </cell>
          <cell r="F12041">
            <v>31</v>
          </cell>
          <cell r="G12041">
            <v>1</v>
          </cell>
          <cell r="H12041">
            <v>5.4899000000000003E-2</v>
          </cell>
          <cell r="I12041">
            <v>1.9899000000000002E-3</v>
          </cell>
        </row>
        <row r="12042">
          <cell r="A12042">
            <v>2006</v>
          </cell>
          <cell r="B12042" t="str">
            <v>E(40,000-60,000]</v>
          </cell>
          <cell r="C12042" t="str">
            <v>VEHICLE, PARTS AND ACCESSORIES</v>
          </cell>
          <cell r="D12042" t="str">
            <v>Profit</v>
          </cell>
          <cell r="E12042" t="str">
            <v>Limpopo</v>
          </cell>
          <cell r="F12042">
            <v>31</v>
          </cell>
          <cell r="G12042">
            <v>2</v>
          </cell>
          <cell r="H12042">
            <v>9.2511999999999997E-2</v>
          </cell>
          <cell r="I12042">
            <v>1.3186739999999999E-2</v>
          </cell>
        </row>
        <row r="12043">
          <cell r="A12043">
            <v>2006</v>
          </cell>
          <cell r="B12043" t="str">
            <v>E(40,000-60,000]</v>
          </cell>
          <cell r="C12043" t="str">
            <v>VEHICLE, PARTS AND ACCESSORIES</v>
          </cell>
          <cell r="D12043" t="str">
            <v>Profit</v>
          </cell>
          <cell r="E12043" t="str">
            <v>Mpumalanga</v>
          </cell>
          <cell r="F12043">
            <v>31</v>
          </cell>
          <cell r="G12043">
            <v>8</v>
          </cell>
          <cell r="H12043">
            <v>0.40478600000000003</v>
          </cell>
          <cell r="I12043">
            <v>7.7608369999999996E-2</v>
          </cell>
        </row>
        <row r="12044">
          <cell r="A12044">
            <v>2006</v>
          </cell>
          <cell r="B12044" t="str">
            <v>E(40,000-60,000]</v>
          </cell>
          <cell r="C12044" t="str">
            <v>VEHICLE, PARTS AND ACCESSORIES</v>
          </cell>
          <cell r="D12044" t="str">
            <v>Profit</v>
          </cell>
          <cell r="E12044" t="str">
            <v>North West</v>
          </cell>
          <cell r="F12044">
            <v>31</v>
          </cell>
          <cell r="G12044">
            <v>2</v>
          </cell>
          <cell r="H12044">
            <v>9.7640000000000005E-2</v>
          </cell>
          <cell r="I12044">
            <v>3.0774179999999998E-2</v>
          </cell>
        </row>
        <row r="12045">
          <cell r="A12045">
            <v>2006</v>
          </cell>
          <cell r="B12045" t="str">
            <v>E(40,000-60,000]</v>
          </cell>
          <cell r="C12045" t="str">
            <v>VEHICLE, PARTS AND ACCESSORIES</v>
          </cell>
          <cell r="D12045" t="str">
            <v>Profit</v>
          </cell>
          <cell r="E12045" t="str">
            <v>Western Cape</v>
          </cell>
          <cell r="F12045">
            <v>31</v>
          </cell>
          <cell r="G12045">
            <v>16</v>
          </cell>
          <cell r="H12045">
            <v>0.77836099999999997</v>
          </cell>
          <cell r="I12045">
            <v>0.18002542000000005</v>
          </cell>
        </row>
        <row r="12046">
          <cell r="A12046">
            <v>2006</v>
          </cell>
          <cell r="B12046" t="str">
            <v>E(40,000-60,000]</v>
          </cell>
          <cell r="C12046" t="str">
            <v>WHOLESALE TRADE</v>
          </cell>
          <cell r="D12046" t="str">
            <v>Profit</v>
          </cell>
          <cell r="E12046" t="str">
            <v>Eastern Cape</v>
          </cell>
          <cell r="F12046">
            <v>31</v>
          </cell>
          <cell r="G12046">
            <v>19</v>
          </cell>
          <cell r="H12046">
            <v>0.91331800000000007</v>
          </cell>
          <cell r="I12046">
            <v>0.20274385999999997</v>
          </cell>
        </row>
        <row r="12047">
          <cell r="A12047">
            <v>2006</v>
          </cell>
          <cell r="B12047" t="str">
            <v>E(40,000-60,000]</v>
          </cell>
          <cell r="C12047" t="str">
            <v>WHOLESALE TRADE</v>
          </cell>
          <cell r="D12047" t="str">
            <v>Profit</v>
          </cell>
          <cell r="E12047" t="str">
            <v>Free State</v>
          </cell>
          <cell r="F12047">
            <v>31</v>
          </cell>
          <cell r="G12047">
            <v>6</v>
          </cell>
          <cell r="H12047">
            <v>0.27290500000000001</v>
          </cell>
          <cell r="I12047">
            <v>6.9746199999999994E-2</v>
          </cell>
        </row>
        <row r="12048">
          <cell r="A12048">
            <v>2006</v>
          </cell>
          <cell r="B12048" t="str">
            <v>E(40,000-60,000]</v>
          </cell>
          <cell r="C12048" t="str">
            <v>WHOLESALE TRADE</v>
          </cell>
          <cell r="D12048" t="str">
            <v>Profit</v>
          </cell>
          <cell r="E12048" t="str">
            <v>Gauteng</v>
          </cell>
          <cell r="F12048">
            <v>31</v>
          </cell>
          <cell r="G12048">
            <v>112</v>
          </cell>
          <cell r="H12048">
            <v>5.5461609999999988</v>
          </cell>
          <cell r="I12048">
            <v>1.3237624300000004</v>
          </cell>
        </row>
        <row r="12049">
          <cell r="A12049">
            <v>2006</v>
          </cell>
          <cell r="B12049" t="str">
            <v>E(40,000-60,000]</v>
          </cell>
          <cell r="C12049" t="str">
            <v>WHOLESALE TRADE</v>
          </cell>
          <cell r="D12049" t="str">
            <v>Profit</v>
          </cell>
          <cell r="E12049" t="str">
            <v>KwaZulu Natal</v>
          </cell>
          <cell r="F12049">
            <v>31</v>
          </cell>
          <cell r="G12049">
            <v>7</v>
          </cell>
          <cell r="H12049">
            <v>0.32273200000000002</v>
          </cell>
          <cell r="I12049">
            <v>7.5986139999999994E-2</v>
          </cell>
        </row>
        <row r="12050">
          <cell r="A12050">
            <v>2006</v>
          </cell>
          <cell r="B12050" t="str">
            <v>E(40,000-60,000]</v>
          </cell>
          <cell r="C12050" t="str">
            <v>WHOLESALE TRADE</v>
          </cell>
          <cell r="D12050" t="str">
            <v>Profit</v>
          </cell>
          <cell r="E12050" t="str">
            <v>Limpopo</v>
          </cell>
          <cell r="F12050">
            <v>31</v>
          </cell>
          <cell r="G12050">
            <v>2</v>
          </cell>
          <cell r="H12050">
            <v>0.111777</v>
          </cell>
          <cell r="I12050">
            <v>2.1349090000000001E-2</v>
          </cell>
        </row>
        <row r="12051">
          <cell r="A12051">
            <v>2006</v>
          </cell>
          <cell r="B12051" t="str">
            <v>E(40,000-60,000]</v>
          </cell>
          <cell r="C12051" t="str">
            <v>WHOLESALE TRADE</v>
          </cell>
          <cell r="D12051" t="str">
            <v>Profit</v>
          </cell>
          <cell r="E12051" t="str">
            <v>Mpumalanga</v>
          </cell>
          <cell r="F12051">
            <v>31</v>
          </cell>
          <cell r="G12051">
            <v>12</v>
          </cell>
          <cell r="H12051">
            <v>0.60708100000000009</v>
          </cell>
          <cell r="I12051">
            <v>0.16576924000000001</v>
          </cell>
        </row>
        <row r="12052">
          <cell r="A12052">
            <v>2006</v>
          </cell>
          <cell r="B12052" t="str">
            <v>E(40,000-60,000]</v>
          </cell>
          <cell r="C12052" t="str">
            <v>WHOLESALE TRADE</v>
          </cell>
          <cell r="D12052" t="str">
            <v>Profit</v>
          </cell>
          <cell r="E12052" t="str">
            <v>North West</v>
          </cell>
          <cell r="F12052">
            <v>31</v>
          </cell>
          <cell r="G12052">
            <v>4</v>
          </cell>
          <cell r="H12052">
            <v>0.19126000000000001</v>
          </cell>
          <cell r="I12052">
            <v>3.1436789999999999E-2</v>
          </cell>
        </row>
        <row r="12053">
          <cell r="A12053">
            <v>2006</v>
          </cell>
          <cell r="B12053" t="str">
            <v>E(40,000-60,000]</v>
          </cell>
          <cell r="C12053" t="str">
            <v>WHOLESALE TRADE</v>
          </cell>
          <cell r="D12053" t="str">
            <v>Profit</v>
          </cell>
          <cell r="E12053" t="str">
            <v>Northern Cape</v>
          </cell>
          <cell r="F12053">
            <v>31</v>
          </cell>
          <cell r="G12053">
            <v>2</v>
          </cell>
          <cell r="H12053">
            <v>0.110288</v>
          </cell>
          <cell r="I12053">
            <v>3.4932290000000005E-2</v>
          </cell>
        </row>
        <row r="12054">
          <cell r="A12054">
            <v>2006</v>
          </cell>
          <cell r="B12054" t="str">
            <v>E(40,000-60,000]</v>
          </cell>
          <cell r="C12054" t="str">
            <v>WHOLESALE TRADE</v>
          </cell>
          <cell r="D12054" t="str">
            <v>Profit</v>
          </cell>
          <cell r="E12054" t="str">
            <v>Western Cape</v>
          </cell>
          <cell r="F12054">
            <v>31</v>
          </cell>
          <cell r="G12054">
            <v>44</v>
          </cell>
          <cell r="H12054">
            <v>2.1179889999999997</v>
          </cell>
          <cell r="I12054">
            <v>0.51045772</v>
          </cell>
        </row>
        <row r="12055">
          <cell r="A12055">
            <v>2006</v>
          </cell>
          <cell r="B12055" t="str">
            <v>E(40,000-60,000]</v>
          </cell>
          <cell r="C12055" t="str">
            <v>WOOD PRODUCTS AND FURNITURE</v>
          </cell>
          <cell r="D12055" t="str">
            <v>Profit</v>
          </cell>
          <cell r="E12055" t="str">
            <v>Eastern Cape</v>
          </cell>
          <cell r="F12055">
            <v>31</v>
          </cell>
          <cell r="G12055">
            <v>3</v>
          </cell>
          <cell r="H12055">
            <v>0.16526399999999999</v>
          </cell>
          <cell r="I12055">
            <v>2.717108E-2</v>
          </cell>
        </row>
        <row r="12056">
          <cell r="A12056">
            <v>2006</v>
          </cell>
          <cell r="B12056" t="str">
            <v>E(40,000-60,000]</v>
          </cell>
          <cell r="C12056" t="str">
            <v>WOOD PRODUCTS AND FURNITURE</v>
          </cell>
          <cell r="D12056" t="str">
            <v>Profit</v>
          </cell>
          <cell r="E12056" t="str">
            <v>Free State</v>
          </cell>
          <cell r="F12056">
            <v>31</v>
          </cell>
          <cell r="G12056">
            <v>1</v>
          </cell>
          <cell r="H12056">
            <v>4.3351000000000001E-2</v>
          </cell>
          <cell r="I12056">
            <v>1.2571790000000001E-2</v>
          </cell>
        </row>
        <row r="12057">
          <cell r="A12057">
            <v>2006</v>
          </cell>
          <cell r="B12057" t="str">
            <v>E(40,000-60,000]</v>
          </cell>
          <cell r="C12057" t="str">
            <v>WOOD PRODUCTS AND FURNITURE</v>
          </cell>
          <cell r="D12057" t="str">
            <v>Profit</v>
          </cell>
          <cell r="E12057" t="str">
            <v>Gauteng</v>
          </cell>
          <cell r="F12057">
            <v>31</v>
          </cell>
          <cell r="G12057">
            <v>12</v>
          </cell>
          <cell r="H12057">
            <v>0.56214999999999993</v>
          </cell>
          <cell r="I12057">
            <v>0.10699154</v>
          </cell>
        </row>
        <row r="12058">
          <cell r="A12058">
            <v>2006</v>
          </cell>
          <cell r="B12058" t="str">
            <v>E(40,000-60,000]</v>
          </cell>
          <cell r="C12058" t="str">
            <v>WOOD PRODUCTS AND FURNITURE</v>
          </cell>
          <cell r="D12058" t="str">
            <v>Profit</v>
          </cell>
          <cell r="E12058" t="str">
            <v>Limpopo</v>
          </cell>
          <cell r="F12058">
            <v>31</v>
          </cell>
          <cell r="G12058">
            <v>2</v>
          </cell>
          <cell r="H12058">
            <v>0.10949700000000001</v>
          </cell>
          <cell r="I12058">
            <v>3.1754129999999998E-2</v>
          </cell>
        </row>
        <row r="12059">
          <cell r="A12059">
            <v>2006</v>
          </cell>
          <cell r="B12059" t="str">
            <v>E(40,000-60,000]</v>
          </cell>
          <cell r="C12059" t="str">
            <v>WOOD PRODUCTS AND FURNITURE</v>
          </cell>
          <cell r="D12059" t="str">
            <v>Profit</v>
          </cell>
          <cell r="E12059" t="str">
            <v>Mpumalanga</v>
          </cell>
          <cell r="F12059">
            <v>31</v>
          </cell>
          <cell r="G12059">
            <v>4</v>
          </cell>
          <cell r="H12059">
            <v>0.20727299999999999</v>
          </cell>
          <cell r="I12059">
            <v>3.9816760000000007E-2</v>
          </cell>
        </row>
        <row r="12060">
          <cell r="A12060">
            <v>2006</v>
          </cell>
          <cell r="B12060" t="str">
            <v>E(40,000-60,000]</v>
          </cell>
          <cell r="C12060" t="str">
            <v>WOOD PRODUCTS AND FURNITURE</v>
          </cell>
          <cell r="D12060" t="str">
            <v>Profit</v>
          </cell>
          <cell r="E12060" t="str">
            <v>Northern Cape</v>
          </cell>
          <cell r="F12060">
            <v>31</v>
          </cell>
          <cell r="G12060">
            <v>1</v>
          </cell>
          <cell r="H12060">
            <v>5.9304000000000003E-2</v>
          </cell>
          <cell r="I12060">
            <v>2.4304000000000001E-3</v>
          </cell>
        </row>
        <row r="12061">
          <cell r="A12061">
            <v>2006</v>
          </cell>
          <cell r="B12061" t="str">
            <v>E(40,000-60,000]</v>
          </cell>
          <cell r="C12061" t="str">
            <v>WOOD PRODUCTS AND FURNITURE</v>
          </cell>
          <cell r="D12061" t="str">
            <v>Profit</v>
          </cell>
          <cell r="E12061" t="str">
            <v>Western Cape</v>
          </cell>
          <cell r="F12061">
            <v>31</v>
          </cell>
          <cell r="G12061">
            <v>11</v>
          </cell>
          <cell r="H12061">
            <v>0.524779</v>
          </cell>
          <cell r="I12061">
            <v>9.2697340000000017E-2</v>
          </cell>
        </row>
        <row r="12062">
          <cell r="A12062">
            <v>2006</v>
          </cell>
          <cell r="B12062" t="str">
            <v>F(60,000-80,000]</v>
          </cell>
          <cell r="C12062" t="str">
            <v>AGENCIES AND OTHER SERVICES</v>
          </cell>
          <cell r="D12062" t="str">
            <v>Profit</v>
          </cell>
          <cell r="E12062" t="str">
            <v>Eastern Cape</v>
          </cell>
          <cell r="F12062">
            <v>31</v>
          </cell>
          <cell r="G12062">
            <v>36</v>
          </cell>
          <cell r="H12062">
            <v>2.5133229999999998</v>
          </cell>
          <cell r="I12062">
            <v>0.50041530000000001</v>
          </cell>
        </row>
        <row r="12063">
          <cell r="A12063">
            <v>2006</v>
          </cell>
          <cell r="B12063" t="str">
            <v>F(60,000-80,000]</v>
          </cell>
          <cell r="C12063" t="str">
            <v>AGENCIES AND OTHER SERVICES</v>
          </cell>
          <cell r="D12063" t="str">
            <v>Profit</v>
          </cell>
          <cell r="E12063" t="str">
            <v>Free State</v>
          </cell>
          <cell r="F12063">
            <v>31</v>
          </cell>
          <cell r="G12063">
            <v>4</v>
          </cell>
          <cell r="H12063">
            <v>0.27739799999999998</v>
          </cell>
          <cell r="I12063">
            <v>6.3721230000000004E-2</v>
          </cell>
        </row>
        <row r="12064">
          <cell r="A12064">
            <v>2006</v>
          </cell>
          <cell r="B12064" t="str">
            <v>F(60,000-80,000]</v>
          </cell>
          <cell r="C12064" t="str">
            <v>AGENCIES AND OTHER SERVICES</v>
          </cell>
          <cell r="D12064" t="str">
            <v>Profit</v>
          </cell>
          <cell r="E12064" t="str">
            <v>Gauteng</v>
          </cell>
          <cell r="F12064">
            <v>31</v>
          </cell>
          <cell r="G12064">
            <v>109</v>
          </cell>
          <cell r="H12064">
            <v>7.6357029999999986</v>
          </cell>
          <cell r="I12064">
            <v>1.9127657499999999</v>
          </cell>
        </row>
        <row r="12065">
          <cell r="A12065">
            <v>2006</v>
          </cell>
          <cell r="B12065" t="str">
            <v>F(60,000-80,000]</v>
          </cell>
          <cell r="C12065" t="str">
            <v>AGENCIES AND OTHER SERVICES</v>
          </cell>
          <cell r="D12065" t="str">
            <v>Profit</v>
          </cell>
          <cell r="E12065" t="str">
            <v>KwaZulu Natal</v>
          </cell>
          <cell r="F12065">
            <v>31</v>
          </cell>
          <cell r="G12065">
            <v>613</v>
          </cell>
          <cell r="H12065">
            <v>42.68855099999999</v>
          </cell>
          <cell r="I12065">
            <v>10.01363613</v>
          </cell>
        </row>
        <row r="12066">
          <cell r="A12066">
            <v>2006</v>
          </cell>
          <cell r="B12066" t="str">
            <v>F(60,000-80,000]</v>
          </cell>
          <cell r="C12066" t="str">
            <v>AGENCIES AND OTHER SERVICES</v>
          </cell>
          <cell r="D12066" t="str">
            <v>Profit</v>
          </cell>
          <cell r="E12066" t="str">
            <v>Limpopo</v>
          </cell>
          <cell r="F12066">
            <v>31</v>
          </cell>
          <cell r="G12066">
            <v>2</v>
          </cell>
          <cell r="H12066">
            <v>0.13091700000000001</v>
          </cell>
          <cell r="I12066">
            <v>2.2236579999999999E-2</v>
          </cell>
        </row>
        <row r="12067">
          <cell r="A12067">
            <v>2006</v>
          </cell>
          <cell r="B12067" t="str">
            <v>F(60,000-80,000]</v>
          </cell>
          <cell r="C12067" t="str">
            <v>AGENCIES AND OTHER SERVICES</v>
          </cell>
          <cell r="D12067" t="str">
            <v>Profit</v>
          </cell>
          <cell r="E12067" t="str">
            <v>Mpumalanga</v>
          </cell>
          <cell r="F12067">
            <v>31</v>
          </cell>
          <cell r="G12067">
            <v>7</v>
          </cell>
          <cell r="H12067">
            <v>0.49126500000000001</v>
          </cell>
          <cell r="I12067">
            <v>0.11644008000000002</v>
          </cell>
        </row>
        <row r="12068">
          <cell r="A12068">
            <v>2006</v>
          </cell>
          <cell r="B12068" t="str">
            <v>F(60,000-80,000]</v>
          </cell>
          <cell r="C12068" t="str">
            <v>AGENCIES AND OTHER SERVICES</v>
          </cell>
          <cell r="D12068" t="str">
            <v>Profit</v>
          </cell>
          <cell r="E12068" t="str">
            <v>North West</v>
          </cell>
          <cell r="F12068">
            <v>31</v>
          </cell>
          <cell r="G12068">
            <v>2</v>
          </cell>
          <cell r="H12068">
            <v>0.150002</v>
          </cell>
          <cell r="I12068">
            <v>4.3500580000000004E-2</v>
          </cell>
        </row>
        <row r="12069">
          <cell r="A12069">
            <v>2006</v>
          </cell>
          <cell r="B12069" t="str">
            <v>F(60,000-80,000]</v>
          </cell>
          <cell r="C12069" t="str">
            <v>AGENCIES AND OTHER SERVICES</v>
          </cell>
          <cell r="D12069" t="str">
            <v>Profit</v>
          </cell>
          <cell r="E12069" t="str">
            <v>Northern Cape</v>
          </cell>
          <cell r="F12069">
            <v>31</v>
          </cell>
          <cell r="G12069">
            <v>5</v>
          </cell>
          <cell r="H12069">
            <v>0.32719299999999996</v>
          </cell>
          <cell r="I12069">
            <v>4.9899490000000005E-2</v>
          </cell>
        </row>
        <row r="12070">
          <cell r="A12070">
            <v>2006</v>
          </cell>
          <cell r="B12070" t="str">
            <v>F(60,000-80,000]</v>
          </cell>
          <cell r="C12070" t="str">
            <v>AGENCIES AND OTHER SERVICES</v>
          </cell>
          <cell r="D12070" t="str">
            <v>Profit</v>
          </cell>
          <cell r="E12070" t="str">
            <v>Western Cape</v>
          </cell>
          <cell r="F12070">
            <v>31</v>
          </cell>
          <cell r="G12070">
            <v>69</v>
          </cell>
          <cell r="H12070">
            <v>4.8086350000000007</v>
          </cell>
          <cell r="I12070">
            <v>1.0178250000000002</v>
          </cell>
        </row>
        <row r="12071">
          <cell r="A12071">
            <v>2006</v>
          </cell>
          <cell r="B12071" t="str">
            <v>F(60,000-80,000]</v>
          </cell>
          <cell r="C12071" t="str">
            <v>AGRICULTURE, FORESTRY AND FISHING</v>
          </cell>
          <cell r="D12071" t="str">
            <v>Profit</v>
          </cell>
          <cell r="E12071" t="str">
            <v>Eastern Cape</v>
          </cell>
          <cell r="F12071">
            <v>31</v>
          </cell>
          <cell r="G12071">
            <v>3</v>
          </cell>
          <cell r="H12071">
            <v>0.20473799999999998</v>
          </cell>
          <cell r="I12071">
            <v>3.154382E-2</v>
          </cell>
        </row>
        <row r="12072">
          <cell r="A12072">
            <v>2006</v>
          </cell>
          <cell r="B12072" t="str">
            <v>F(60,000-80,000]</v>
          </cell>
          <cell r="C12072" t="str">
            <v>AGRICULTURE, FORESTRY AND FISHING</v>
          </cell>
          <cell r="D12072" t="str">
            <v>Profit</v>
          </cell>
          <cell r="E12072" t="str">
            <v>Free State</v>
          </cell>
          <cell r="F12072">
            <v>31</v>
          </cell>
          <cell r="G12072">
            <v>11</v>
          </cell>
          <cell r="H12072">
            <v>0.72741599999999984</v>
          </cell>
          <cell r="I12072">
            <v>0.13976243999999999</v>
          </cell>
        </row>
        <row r="12073">
          <cell r="A12073">
            <v>2006</v>
          </cell>
          <cell r="B12073" t="str">
            <v>F(60,000-80,000]</v>
          </cell>
          <cell r="C12073" t="str">
            <v>AGRICULTURE, FORESTRY AND FISHING</v>
          </cell>
          <cell r="D12073" t="str">
            <v>Profit</v>
          </cell>
          <cell r="E12073" t="str">
            <v>Gauteng</v>
          </cell>
          <cell r="F12073">
            <v>31</v>
          </cell>
          <cell r="G12073">
            <v>12</v>
          </cell>
          <cell r="H12073">
            <v>0.849298</v>
          </cell>
          <cell r="I12073">
            <v>0.23528163999999999</v>
          </cell>
        </row>
        <row r="12074">
          <cell r="A12074">
            <v>2006</v>
          </cell>
          <cell r="B12074" t="str">
            <v>F(60,000-80,000]</v>
          </cell>
          <cell r="C12074" t="str">
            <v>AGRICULTURE, FORESTRY AND FISHING</v>
          </cell>
          <cell r="D12074" t="str">
            <v>Profit</v>
          </cell>
          <cell r="E12074" t="str">
            <v>KwaZulu Natal</v>
          </cell>
          <cell r="F12074">
            <v>31</v>
          </cell>
          <cell r="G12074">
            <v>1</v>
          </cell>
          <cell r="H12074">
            <v>7.986E-2</v>
          </cell>
          <cell r="I12074">
            <v>2.31594E-2</v>
          </cell>
        </row>
        <row r="12075">
          <cell r="A12075">
            <v>2006</v>
          </cell>
          <cell r="B12075" t="str">
            <v>F(60,000-80,000]</v>
          </cell>
          <cell r="C12075" t="str">
            <v>AGRICULTURE, FORESTRY AND FISHING</v>
          </cell>
          <cell r="D12075" t="str">
            <v>Profit</v>
          </cell>
          <cell r="E12075" t="str">
            <v>Limpopo</v>
          </cell>
          <cell r="F12075">
            <v>31</v>
          </cell>
          <cell r="G12075">
            <v>4</v>
          </cell>
          <cell r="H12075">
            <v>0.28818100000000002</v>
          </cell>
          <cell r="I12075">
            <v>8.8059769999999996E-2</v>
          </cell>
        </row>
        <row r="12076">
          <cell r="A12076">
            <v>2006</v>
          </cell>
          <cell r="B12076" t="str">
            <v>F(60,000-80,000]</v>
          </cell>
          <cell r="C12076" t="str">
            <v>AGRICULTURE, FORESTRY AND FISHING</v>
          </cell>
          <cell r="D12076" t="str">
            <v>Profit</v>
          </cell>
          <cell r="E12076" t="str">
            <v>Mpumalanga</v>
          </cell>
          <cell r="F12076">
            <v>31</v>
          </cell>
          <cell r="G12076">
            <v>14</v>
          </cell>
          <cell r="H12076">
            <v>0.9380050000000002</v>
          </cell>
          <cell r="I12076">
            <v>0.21216147000000005</v>
          </cell>
        </row>
        <row r="12077">
          <cell r="A12077">
            <v>2006</v>
          </cell>
          <cell r="B12077" t="str">
            <v>F(60,000-80,000]</v>
          </cell>
          <cell r="C12077" t="str">
            <v>AGRICULTURE, FORESTRY AND FISHING</v>
          </cell>
          <cell r="D12077" t="str">
            <v>Profit</v>
          </cell>
          <cell r="E12077" t="str">
            <v>North West</v>
          </cell>
          <cell r="F12077">
            <v>31</v>
          </cell>
          <cell r="G12077">
            <v>4</v>
          </cell>
          <cell r="H12077">
            <v>0.28705000000000003</v>
          </cell>
          <cell r="I12077">
            <v>6.6454189999999996E-2</v>
          </cell>
        </row>
        <row r="12078">
          <cell r="A12078">
            <v>2006</v>
          </cell>
          <cell r="B12078" t="str">
            <v>F(60,000-80,000]</v>
          </cell>
          <cell r="C12078" t="str">
            <v>AGRICULTURE, FORESTRY AND FISHING</v>
          </cell>
          <cell r="D12078" t="str">
            <v>Profit</v>
          </cell>
          <cell r="E12078" t="str">
            <v>Northern Cape</v>
          </cell>
          <cell r="F12078">
            <v>31</v>
          </cell>
          <cell r="G12078">
            <v>8</v>
          </cell>
          <cell r="H12078">
            <v>0.55571000000000004</v>
          </cell>
          <cell r="I12078">
            <v>0.12604008</v>
          </cell>
        </row>
        <row r="12079">
          <cell r="A12079">
            <v>2006</v>
          </cell>
          <cell r="B12079" t="str">
            <v>F(60,000-80,000]</v>
          </cell>
          <cell r="C12079" t="str">
            <v>AGRICULTURE, FORESTRY AND FISHING</v>
          </cell>
          <cell r="D12079" t="str">
            <v>Profit</v>
          </cell>
          <cell r="E12079" t="str">
            <v>Western Cape</v>
          </cell>
          <cell r="F12079">
            <v>31</v>
          </cell>
          <cell r="G12079">
            <v>21</v>
          </cell>
          <cell r="H12079">
            <v>1.491099</v>
          </cell>
          <cell r="I12079">
            <v>0.38788280999999997</v>
          </cell>
        </row>
        <row r="12080">
          <cell r="A12080">
            <v>2006</v>
          </cell>
          <cell r="B12080" t="str">
            <v>F(60,000-80,000]</v>
          </cell>
          <cell r="C12080" t="str">
            <v>BRICKS, CERAMIC, GLASS, CEMENT</v>
          </cell>
          <cell r="D12080" t="str">
            <v>Profit</v>
          </cell>
          <cell r="E12080" t="str">
            <v>Eastern Cape</v>
          </cell>
          <cell r="F12080">
            <v>31</v>
          </cell>
          <cell r="G12080">
            <v>3</v>
          </cell>
          <cell r="H12080">
            <v>0.20465299999999997</v>
          </cell>
          <cell r="I12080">
            <v>2.8386379999999996E-2</v>
          </cell>
        </row>
        <row r="12081">
          <cell r="A12081">
            <v>2006</v>
          </cell>
          <cell r="B12081" t="str">
            <v>F(60,000-80,000]</v>
          </cell>
          <cell r="C12081" t="str">
            <v>BRICKS, CERAMIC, GLASS, CEMENT</v>
          </cell>
          <cell r="D12081" t="str">
            <v>Profit</v>
          </cell>
          <cell r="E12081" t="str">
            <v>Free State</v>
          </cell>
          <cell r="F12081">
            <v>31</v>
          </cell>
          <cell r="G12081">
            <v>1</v>
          </cell>
          <cell r="H12081">
            <v>7.6580999999999996E-2</v>
          </cell>
          <cell r="I12081">
            <v>4.1581000000000005E-3</v>
          </cell>
        </row>
        <row r="12082">
          <cell r="A12082">
            <v>2006</v>
          </cell>
          <cell r="B12082" t="str">
            <v>F(60,000-80,000]</v>
          </cell>
          <cell r="C12082" t="str">
            <v>BRICKS, CERAMIC, GLASS, CEMENT</v>
          </cell>
          <cell r="D12082" t="str">
            <v>Profit</v>
          </cell>
          <cell r="E12082" t="str">
            <v>Gauteng</v>
          </cell>
          <cell r="F12082">
            <v>31</v>
          </cell>
          <cell r="G12082">
            <v>8</v>
          </cell>
          <cell r="H12082">
            <v>0.57598199999999999</v>
          </cell>
          <cell r="I12082">
            <v>8.4742940000000003E-2</v>
          </cell>
        </row>
        <row r="12083">
          <cell r="A12083">
            <v>2006</v>
          </cell>
          <cell r="B12083" t="str">
            <v>F(60,000-80,000]</v>
          </cell>
          <cell r="C12083" t="str">
            <v>BRICKS, CERAMIC, GLASS, CEMENT</v>
          </cell>
          <cell r="D12083" t="str">
            <v>Profit</v>
          </cell>
          <cell r="E12083" t="str">
            <v>Limpopo</v>
          </cell>
          <cell r="F12083">
            <v>31</v>
          </cell>
          <cell r="G12083">
            <v>1</v>
          </cell>
          <cell r="H12083">
            <v>7.0975999999999997E-2</v>
          </cell>
          <cell r="I12083">
            <v>2.4699639999999998E-2</v>
          </cell>
        </row>
        <row r="12084">
          <cell r="A12084">
            <v>2006</v>
          </cell>
          <cell r="B12084" t="str">
            <v>F(60,000-80,000]</v>
          </cell>
          <cell r="C12084" t="str">
            <v>BRICKS, CERAMIC, GLASS, CEMENT</v>
          </cell>
          <cell r="D12084" t="str">
            <v>Profit</v>
          </cell>
          <cell r="E12084" t="str">
            <v>Mpumalanga</v>
          </cell>
          <cell r="F12084">
            <v>31</v>
          </cell>
          <cell r="G12084">
            <v>5</v>
          </cell>
          <cell r="H12084">
            <v>0.33834899999999996</v>
          </cell>
          <cell r="I12084">
            <v>6.9846759999999994E-2</v>
          </cell>
        </row>
        <row r="12085">
          <cell r="A12085">
            <v>2006</v>
          </cell>
          <cell r="B12085" t="str">
            <v>F(60,000-80,000]</v>
          </cell>
          <cell r="C12085" t="str">
            <v>BRICKS, CERAMIC, GLASS, CEMENT</v>
          </cell>
          <cell r="D12085" t="str">
            <v>Profit</v>
          </cell>
          <cell r="E12085" t="str">
            <v>North West</v>
          </cell>
          <cell r="F12085">
            <v>31</v>
          </cell>
          <cell r="G12085">
            <v>1</v>
          </cell>
          <cell r="H12085">
            <v>7.9071000000000002E-2</v>
          </cell>
          <cell r="I12085">
            <v>4.4071000000000006E-3</v>
          </cell>
        </row>
        <row r="12086">
          <cell r="A12086">
            <v>2006</v>
          </cell>
          <cell r="B12086" t="str">
            <v>F(60,000-80,000]</v>
          </cell>
          <cell r="C12086" t="str">
            <v>BRICKS, CERAMIC, GLASS, CEMENT</v>
          </cell>
          <cell r="D12086" t="str">
            <v>Profit</v>
          </cell>
          <cell r="E12086" t="str">
            <v>Western Cape</v>
          </cell>
          <cell r="F12086">
            <v>31</v>
          </cell>
          <cell r="G12086">
            <v>3</v>
          </cell>
          <cell r="H12086">
            <v>0.21655099999999999</v>
          </cell>
          <cell r="I12086">
            <v>6.7058260000000008E-2</v>
          </cell>
        </row>
        <row r="12087">
          <cell r="A12087">
            <v>2006</v>
          </cell>
          <cell r="B12087" t="str">
            <v>F(60,000-80,000]</v>
          </cell>
          <cell r="C12087" t="str">
            <v>CATERING AND ACCOMMODATION</v>
          </cell>
          <cell r="D12087" t="str">
            <v>Profit</v>
          </cell>
          <cell r="E12087" t="str">
            <v>Eastern Cape</v>
          </cell>
          <cell r="F12087">
            <v>31</v>
          </cell>
          <cell r="G12087">
            <v>7</v>
          </cell>
          <cell r="H12087">
            <v>0.48706000000000005</v>
          </cell>
          <cell r="I12087">
            <v>0.10057609999999999</v>
          </cell>
        </row>
        <row r="12088">
          <cell r="A12088">
            <v>2006</v>
          </cell>
          <cell r="B12088" t="str">
            <v>F(60,000-80,000]</v>
          </cell>
          <cell r="C12088" t="str">
            <v>CATERING AND ACCOMMODATION</v>
          </cell>
          <cell r="D12088" t="str">
            <v>Profit</v>
          </cell>
          <cell r="E12088" t="str">
            <v>Free State</v>
          </cell>
          <cell r="F12088">
            <v>31</v>
          </cell>
          <cell r="G12088">
            <v>3</v>
          </cell>
          <cell r="H12088">
            <v>0.19823499999999999</v>
          </cell>
          <cell r="I12088">
            <v>5.7488150000000002E-2</v>
          </cell>
        </row>
        <row r="12089">
          <cell r="A12089">
            <v>2006</v>
          </cell>
          <cell r="B12089" t="str">
            <v>F(60,000-80,000]</v>
          </cell>
          <cell r="C12089" t="str">
            <v>CATERING AND ACCOMMODATION</v>
          </cell>
          <cell r="D12089" t="str">
            <v>Profit</v>
          </cell>
          <cell r="E12089" t="str">
            <v>Gauteng</v>
          </cell>
          <cell r="F12089">
            <v>31</v>
          </cell>
          <cell r="G12089">
            <v>23</v>
          </cell>
          <cell r="H12089">
            <v>1.621553</v>
          </cell>
          <cell r="I12089">
            <v>0.42666447000000007</v>
          </cell>
        </row>
        <row r="12090">
          <cell r="A12090">
            <v>2006</v>
          </cell>
          <cell r="B12090" t="str">
            <v>F(60,000-80,000]</v>
          </cell>
          <cell r="C12090" t="str">
            <v>CATERING AND ACCOMMODATION</v>
          </cell>
          <cell r="D12090" t="str">
            <v>Profit</v>
          </cell>
          <cell r="E12090" t="str">
            <v>KwaZulu Natal</v>
          </cell>
          <cell r="F12090">
            <v>31</v>
          </cell>
          <cell r="G12090">
            <v>3</v>
          </cell>
          <cell r="H12090">
            <v>0.20375699999999999</v>
          </cell>
          <cell r="I12090">
            <v>4.2493290000000003E-2</v>
          </cell>
        </row>
        <row r="12091">
          <cell r="A12091">
            <v>2006</v>
          </cell>
          <cell r="B12091" t="str">
            <v>F(60,000-80,000]</v>
          </cell>
          <cell r="C12091" t="str">
            <v>CATERING AND ACCOMMODATION</v>
          </cell>
          <cell r="D12091" t="str">
            <v>Profit</v>
          </cell>
          <cell r="E12091" t="str">
            <v>Limpopo</v>
          </cell>
          <cell r="F12091">
            <v>31</v>
          </cell>
          <cell r="G12091">
            <v>2</v>
          </cell>
          <cell r="H12091">
            <v>0.146316</v>
          </cell>
          <cell r="I12091">
            <v>4.7917959999999996E-2</v>
          </cell>
        </row>
        <row r="12092">
          <cell r="A12092">
            <v>2006</v>
          </cell>
          <cell r="B12092" t="str">
            <v>F(60,000-80,000]</v>
          </cell>
          <cell r="C12092" t="str">
            <v>CATERING AND ACCOMMODATION</v>
          </cell>
          <cell r="D12092" t="str">
            <v>Profit</v>
          </cell>
          <cell r="E12092" t="str">
            <v>Mpumalanga</v>
          </cell>
          <cell r="F12092">
            <v>31</v>
          </cell>
          <cell r="G12092">
            <v>3</v>
          </cell>
          <cell r="H12092">
            <v>0.20725300000000002</v>
          </cell>
          <cell r="I12092">
            <v>4.197888000000001E-2</v>
          </cell>
        </row>
        <row r="12093">
          <cell r="A12093">
            <v>2006</v>
          </cell>
          <cell r="B12093" t="str">
            <v>F(60,000-80,000]</v>
          </cell>
          <cell r="C12093" t="str">
            <v>CATERING AND ACCOMMODATION</v>
          </cell>
          <cell r="D12093" t="str">
            <v>Profit</v>
          </cell>
          <cell r="E12093" t="str">
            <v>North West</v>
          </cell>
          <cell r="F12093">
            <v>31</v>
          </cell>
          <cell r="G12093">
            <v>5</v>
          </cell>
          <cell r="H12093">
            <v>0.352468</v>
          </cell>
          <cell r="I12093">
            <v>7.231425000000001E-2</v>
          </cell>
        </row>
        <row r="12094">
          <cell r="A12094">
            <v>2006</v>
          </cell>
          <cell r="B12094" t="str">
            <v>F(60,000-80,000]</v>
          </cell>
          <cell r="C12094" t="str">
            <v>CATERING AND ACCOMMODATION</v>
          </cell>
          <cell r="D12094" t="str">
            <v>Profit</v>
          </cell>
          <cell r="E12094" t="str">
            <v>Northern Cape</v>
          </cell>
          <cell r="F12094">
            <v>31</v>
          </cell>
          <cell r="G12094">
            <v>2</v>
          </cell>
          <cell r="H12094">
            <v>0.133405</v>
          </cell>
          <cell r="I12094">
            <v>3.8687449999999998E-2</v>
          </cell>
        </row>
        <row r="12095">
          <cell r="A12095">
            <v>2006</v>
          </cell>
          <cell r="B12095" t="str">
            <v>F(60,000-80,000]</v>
          </cell>
          <cell r="C12095" t="str">
            <v>CATERING AND ACCOMMODATION</v>
          </cell>
          <cell r="D12095" t="str">
            <v>Profit</v>
          </cell>
          <cell r="E12095" t="str">
            <v>Western Cape</v>
          </cell>
          <cell r="F12095">
            <v>31</v>
          </cell>
          <cell r="G12095">
            <v>19</v>
          </cell>
          <cell r="H12095">
            <v>1.3199839999999998</v>
          </cell>
          <cell r="I12095">
            <v>0.28415071000000003</v>
          </cell>
        </row>
        <row r="12096">
          <cell r="A12096">
            <v>2006</v>
          </cell>
          <cell r="B12096" t="str">
            <v>F(60,000-80,000]</v>
          </cell>
          <cell r="C12096" t="str">
            <v>CHEMICALS, RUBBER AND PLASTIC</v>
          </cell>
          <cell r="D12096" t="str">
            <v>Profit</v>
          </cell>
          <cell r="E12096" t="str">
            <v>Eastern Cape</v>
          </cell>
          <cell r="F12096">
            <v>31</v>
          </cell>
          <cell r="G12096">
            <v>1</v>
          </cell>
          <cell r="H12096">
            <v>7.0396E-2</v>
          </cell>
          <cell r="I12096">
            <v>3.5396E-3</v>
          </cell>
        </row>
        <row r="12097">
          <cell r="A12097">
            <v>2006</v>
          </cell>
          <cell r="B12097" t="str">
            <v>F(60,000-80,000]</v>
          </cell>
          <cell r="C12097" t="str">
            <v>CHEMICALS, RUBBER AND PLASTIC</v>
          </cell>
          <cell r="D12097" t="str">
            <v>Profit</v>
          </cell>
          <cell r="E12097" t="str">
            <v>Free State</v>
          </cell>
          <cell r="F12097">
            <v>31</v>
          </cell>
          <cell r="G12097">
            <v>1</v>
          </cell>
          <cell r="H12097">
            <v>6.4014000000000001E-2</v>
          </cell>
          <cell r="I12097">
            <v>2.9014000000000002E-3</v>
          </cell>
        </row>
        <row r="12098">
          <cell r="A12098">
            <v>2006</v>
          </cell>
          <cell r="B12098" t="str">
            <v>F(60,000-80,000]</v>
          </cell>
          <cell r="C12098" t="str">
            <v>CHEMICALS, RUBBER AND PLASTIC</v>
          </cell>
          <cell r="D12098" t="str">
            <v>Profit</v>
          </cell>
          <cell r="E12098" t="str">
            <v>Gauteng</v>
          </cell>
          <cell r="F12098">
            <v>31</v>
          </cell>
          <cell r="G12098">
            <v>19</v>
          </cell>
          <cell r="H12098">
            <v>1.3480989999999999</v>
          </cell>
          <cell r="I12098">
            <v>0.32069470999999999</v>
          </cell>
        </row>
        <row r="12099">
          <cell r="A12099">
            <v>2006</v>
          </cell>
          <cell r="B12099" t="str">
            <v>F(60,000-80,000]</v>
          </cell>
          <cell r="C12099" t="str">
            <v>CHEMICALS, RUBBER AND PLASTIC</v>
          </cell>
          <cell r="D12099" t="str">
            <v>Profit</v>
          </cell>
          <cell r="E12099" t="str">
            <v>KwaZulu Natal</v>
          </cell>
          <cell r="F12099">
            <v>31</v>
          </cell>
          <cell r="G12099">
            <v>1</v>
          </cell>
          <cell r="H12099">
            <v>7.1314000000000002E-2</v>
          </cell>
          <cell r="I12099">
            <v>3.6313999999999999E-3</v>
          </cell>
        </row>
        <row r="12100">
          <cell r="A12100">
            <v>2006</v>
          </cell>
          <cell r="B12100" t="str">
            <v>F(60,000-80,000]</v>
          </cell>
          <cell r="C12100" t="str">
            <v>CHEMICALS, RUBBER AND PLASTIC</v>
          </cell>
          <cell r="D12100" t="str">
            <v>Profit</v>
          </cell>
          <cell r="E12100" t="str">
            <v>Mpumalanga</v>
          </cell>
          <cell r="F12100">
            <v>31</v>
          </cell>
          <cell r="G12100">
            <v>3</v>
          </cell>
          <cell r="H12100">
            <v>0.20442399999999999</v>
          </cell>
          <cell r="I12100">
            <v>2.6559509999999995E-2</v>
          </cell>
        </row>
        <row r="12101">
          <cell r="A12101">
            <v>2006</v>
          </cell>
          <cell r="B12101" t="str">
            <v>F(60,000-80,000]</v>
          </cell>
          <cell r="C12101" t="str">
            <v>CHEMICALS, RUBBER AND PLASTIC</v>
          </cell>
          <cell r="D12101" t="str">
            <v>Profit</v>
          </cell>
          <cell r="E12101" t="str">
            <v>Northern Cape</v>
          </cell>
          <cell r="F12101">
            <v>31</v>
          </cell>
          <cell r="G12101">
            <v>1</v>
          </cell>
          <cell r="H12101">
            <v>7.7807000000000001E-2</v>
          </cell>
          <cell r="I12101">
            <v>2.2564029999999999E-2</v>
          </cell>
        </row>
        <row r="12102">
          <cell r="A12102">
            <v>2006</v>
          </cell>
          <cell r="B12102" t="str">
            <v>F(60,000-80,000]</v>
          </cell>
          <cell r="C12102" t="str">
            <v>CHEMICALS, RUBBER AND PLASTIC</v>
          </cell>
          <cell r="D12102" t="str">
            <v>Profit</v>
          </cell>
          <cell r="E12102" t="str">
            <v>Western Cape</v>
          </cell>
          <cell r="F12102">
            <v>31</v>
          </cell>
          <cell r="G12102">
            <v>6</v>
          </cell>
          <cell r="H12102">
            <v>0.44111</v>
          </cell>
          <cell r="I12102">
            <v>7.5877449999999999E-2</v>
          </cell>
        </row>
        <row r="12103">
          <cell r="A12103">
            <v>2006</v>
          </cell>
          <cell r="B12103" t="str">
            <v>F(60,000-80,000]</v>
          </cell>
          <cell r="C12103" t="str">
            <v>CLOTHING AND FOOTWEAR</v>
          </cell>
          <cell r="D12103" t="str">
            <v>Profit</v>
          </cell>
          <cell r="E12103" t="str">
            <v>Eastern Cape</v>
          </cell>
          <cell r="F12103">
            <v>31</v>
          </cell>
          <cell r="G12103">
            <v>3</v>
          </cell>
          <cell r="H12103">
            <v>0.213203</v>
          </cell>
          <cell r="I12103">
            <v>4.3189939999999996E-2</v>
          </cell>
        </row>
        <row r="12104">
          <cell r="A12104">
            <v>2006</v>
          </cell>
          <cell r="B12104" t="str">
            <v>F(60,000-80,000]</v>
          </cell>
          <cell r="C12104" t="str">
            <v>CLOTHING AND FOOTWEAR</v>
          </cell>
          <cell r="D12104" t="str">
            <v>Profit</v>
          </cell>
          <cell r="E12104" t="str">
            <v>Gauteng</v>
          </cell>
          <cell r="F12104">
            <v>31</v>
          </cell>
          <cell r="G12104">
            <v>4</v>
          </cell>
          <cell r="H12104">
            <v>0.28712100000000002</v>
          </cell>
          <cell r="I12104">
            <v>5.3898520000000005E-2</v>
          </cell>
        </row>
        <row r="12105">
          <cell r="A12105">
            <v>2006</v>
          </cell>
          <cell r="B12105" t="str">
            <v>F(60,000-80,000]</v>
          </cell>
          <cell r="C12105" t="str">
            <v>CLOTHING AND FOOTWEAR</v>
          </cell>
          <cell r="D12105" t="str">
            <v>Profit</v>
          </cell>
          <cell r="E12105" t="str">
            <v>Western Cape</v>
          </cell>
          <cell r="F12105">
            <v>31</v>
          </cell>
          <cell r="G12105">
            <v>2</v>
          </cell>
          <cell r="H12105">
            <v>0.13783699999999999</v>
          </cell>
          <cell r="I12105">
            <v>2.4642380000000002E-2</v>
          </cell>
        </row>
        <row r="12106">
          <cell r="A12106">
            <v>2006</v>
          </cell>
          <cell r="B12106" t="str">
            <v>F(60,000-80,000]</v>
          </cell>
          <cell r="C12106" t="str">
            <v>COAL AND PETROLEUM</v>
          </cell>
          <cell r="D12106" t="str">
            <v>Profit</v>
          </cell>
          <cell r="E12106" t="str">
            <v>Gauteng</v>
          </cell>
          <cell r="F12106">
            <v>31</v>
          </cell>
          <cell r="G12106">
            <v>2</v>
          </cell>
          <cell r="H12106">
            <v>0.13930999999999999</v>
          </cell>
          <cell r="I12106">
            <v>4.0399900000000002E-2</v>
          </cell>
        </row>
        <row r="12107">
          <cell r="A12107">
            <v>2006</v>
          </cell>
          <cell r="B12107" t="str">
            <v>F(60,000-80,000]</v>
          </cell>
          <cell r="C12107" t="str">
            <v>CONSTRUCTION</v>
          </cell>
          <cell r="D12107" t="str">
            <v>Profit</v>
          </cell>
          <cell r="E12107" t="str">
            <v>Eastern Cape</v>
          </cell>
          <cell r="F12107">
            <v>31</v>
          </cell>
          <cell r="G12107">
            <v>16</v>
          </cell>
          <cell r="H12107">
            <v>1.1568630000000002</v>
          </cell>
          <cell r="I12107">
            <v>0.21499931999999999</v>
          </cell>
        </row>
        <row r="12108">
          <cell r="A12108">
            <v>2006</v>
          </cell>
          <cell r="B12108" t="str">
            <v>F(60,000-80,000]</v>
          </cell>
          <cell r="C12108" t="str">
            <v>CONSTRUCTION</v>
          </cell>
          <cell r="D12108" t="str">
            <v>Profit</v>
          </cell>
          <cell r="E12108" t="str">
            <v>Free State</v>
          </cell>
          <cell r="F12108">
            <v>31</v>
          </cell>
          <cell r="G12108">
            <v>9</v>
          </cell>
          <cell r="H12108">
            <v>0.6157649999999999</v>
          </cell>
          <cell r="I12108">
            <v>0.13717977000000001</v>
          </cell>
        </row>
        <row r="12109">
          <cell r="A12109">
            <v>2006</v>
          </cell>
          <cell r="B12109" t="str">
            <v>F(60,000-80,000]</v>
          </cell>
          <cell r="C12109" t="str">
            <v>CONSTRUCTION</v>
          </cell>
          <cell r="D12109" t="str">
            <v>Profit</v>
          </cell>
          <cell r="E12109" t="str">
            <v>Gauteng</v>
          </cell>
          <cell r="F12109">
            <v>31</v>
          </cell>
          <cell r="G12109">
            <v>106</v>
          </cell>
          <cell r="H12109">
            <v>7.3693070000000027</v>
          </cell>
          <cell r="I12109">
            <v>1.5800249399999999</v>
          </cell>
        </row>
        <row r="12110">
          <cell r="A12110">
            <v>2006</v>
          </cell>
          <cell r="B12110" t="str">
            <v>F(60,000-80,000]</v>
          </cell>
          <cell r="C12110" t="str">
            <v>CONSTRUCTION</v>
          </cell>
          <cell r="D12110" t="str">
            <v>Profit</v>
          </cell>
          <cell r="E12110" t="str">
            <v>KwaZulu Natal</v>
          </cell>
          <cell r="F12110">
            <v>31</v>
          </cell>
          <cell r="G12110">
            <v>7</v>
          </cell>
          <cell r="H12110">
            <v>0.49375100000000005</v>
          </cell>
          <cell r="I12110">
            <v>9.2282969999999992E-2</v>
          </cell>
        </row>
        <row r="12111">
          <cell r="A12111">
            <v>2006</v>
          </cell>
          <cell r="B12111" t="str">
            <v>F(60,000-80,000]</v>
          </cell>
          <cell r="C12111" t="str">
            <v>CONSTRUCTION</v>
          </cell>
          <cell r="D12111" t="str">
            <v>Profit</v>
          </cell>
          <cell r="E12111" t="str">
            <v>Limpopo</v>
          </cell>
          <cell r="F12111">
            <v>31</v>
          </cell>
          <cell r="G12111">
            <v>10</v>
          </cell>
          <cell r="H12111">
            <v>0.70049099999999997</v>
          </cell>
          <cell r="I12111">
            <v>0.20124607999999999</v>
          </cell>
        </row>
        <row r="12112">
          <cell r="A12112">
            <v>2006</v>
          </cell>
          <cell r="B12112" t="str">
            <v>F(60,000-80,000]</v>
          </cell>
          <cell r="C12112" t="str">
            <v>CONSTRUCTION</v>
          </cell>
          <cell r="D12112" t="str">
            <v>Profit</v>
          </cell>
          <cell r="E12112" t="str">
            <v>Mpumalanga</v>
          </cell>
          <cell r="F12112">
            <v>31</v>
          </cell>
          <cell r="G12112">
            <v>30</v>
          </cell>
          <cell r="H12112">
            <v>2.0580799999999995</v>
          </cell>
          <cell r="I12112">
            <v>0.48473748000000005</v>
          </cell>
        </row>
        <row r="12113">
          <cell r="A12113">
            <v>2006</v>
          </cell>
          <cell r="B12113" t="str">
            <v>F(60,000-80,000]</v>
          </cell>
          <cell r="C12113" t="str">
            <v>CONSTRUCTION</v>
          </cell>
          <cell r="D12113" t="str">
            <v>Profit</v>
          </cell>
          <cell r="E12113" t="str">
            <v>North West</v>
          </cell>
          <cell r="F12113">
            <v>31</v>
          </cell>
          <cell r="G12113">
            <v>5</v>
          </cell>
          <cell r="H12113">
            <v>0.36393899999999996</v>
          </cell>
          <cell r="I12113">
            <v>7.878172E-2</v>
          </cell>
        </row>
        <row r="12114">
          <cell r="A12114">
            <v>2006</v>
          </cell>
          <cell r="B12114" t="str">
            <v>F(60,000-80,000]</v>
          </cell>
          <cell r="C12114" t="str">
            <v>CONSTRUCTION</v>
          </cell>
          <cell r="D12114" t="str">
            <v>Profit</v>
          </cell>
          <cell r="E12114" t="str">
            <v>Western Cape</v>
          </cell>
          <cell r="F12114">
            <v>31</v>
          </cell>
          <cell r="G12114">
            <v>54</v>
          </cell>
          <cell r="H12114">
            <v>3.7377260000000003</v>
          </cell>
          <cell r="I12114">
            <v>0.86918580000000034</v>
          </cell>
        </row>
        <row r="12115">
          <cell r="A12115">
            <v>2006</v>
          </cell>
          <cell r="B12115" t="str">
            <v>F(60,000-80,000]</v>
          </cell>
          <cell r="C12115" t="str">
            <v>EDUCATIONAL SERVICES</v>
          </cell>
          <cell r="D12115" t="str">
            <v>Profit</v>
          </cell>
          <cell r="E12115" t="str">
            <v>Eastern Cape</v>
          </cell>
          <cell r="F12115">
            <v>31</v>
          </cell>
          <cell r="G12115">
            <v>3</v>
          </cell>
          <cell r="H12115">
            <v>0.201545</v>
          </cell>
          <cell r="I12115">
            <v>4.5127890000000004E-2</v>
          </cell>
        </row>
        <row r="12116">
          <cell r="A12116">
            <v>2006</v>
          </cell>
          <cell r="B12116" t="str">
            <v>F(60,000-80,000]</v>
          </cell>
          <cell r="C12116" t="str">
            <v>EDUCATIONAL SERVICES</v>
          </cell>
          <cell r="D12116" t="str">
            <v>Profit</v>
          </cell>
          <cell r="E12116" t="str">
            <v>Free State</v>
          </cell>
          <cell r="F12116">
            <v>31</v>
          </cell>
          <cell r="G12116">
            <v>1</v>
          </cell>
          <cell r="H12116">
            <v>6.7667000000000005E-2</v>
          </cell>
          <cell r="I12116">
            <v>1.9623430000000001E-2</v>
          </cell>
        </row>
        <row r="12117">
          <cell r="A12117">
            <v>2006</v>
          </cell>
          <cell r="B12117" t="str">
            <v>F(60,000-80,000]</v>
          </cell>
          <cell r="C12117" t="str">
            <v>EDUCATIONAL SERVICES</v>
          </cell>
          <cell r="D12117" t="str">
            <v>Profit</v>
          </cell>
          <cell r="E12117" t="str">
            <v>Gauteng</v>
          </cell>
          <cell r="F12117">
            <v>31</v>
          </cell>
          <cell r="G12117">
            <v>24</v>
          </cell>
          <cell r="H12117">
            <v>1.6587620000000003</v>
          </cell>
          <cell r="I12117">
            <v>0.32070129999999997</v>
          </cell>
        </row>
        <row r="12118">
          <cell r="A12118">
            <v>2006</v>
          </cell>
          <cell r="B12118" t="str">
            <v>F(60,000-80,000]</v>
          </cell>
          <cell r="C12118" t="str">
            <v>EDUCATIONAL SERVICES</v>
          </cell>
          <cell r="D12118" t="str">
            <v>Profit</v>
          </cell>
          <cell r="E12118" t="str">
            <v>Limpopo</v>
          </cell>
          <cell r="F12118">
            <v>31</v>
          </cell>
          <cell r="G12118">
            <v>1</v>
          </cell>
          <cell r="H12118">
            <v>7.739E-2</v>
          </cell>
          <cell r="I12118">
            <v>2.6931720000000003E-2</v>
          </cell>
        </row>
        <row r="12119">
          <cell r="A12119">
            <v>2006</v>
          </cell>
          <cell r="B12119" t="str">
            <v>F(60,000-80,000]</v>
          </cell>
          <cell r="C12119" t="str">
            <v>EDUCATIONAL SERVICES</v>
          </cell>
          <cell r="D12119" t="str">
            <v>Profit</v>
          </cell>
          <cell r="E12119" t="str">
            <v>Western Cape</v>
          </cell>
          <cell r="F12119">
            <v>31</v>
          </cell>
          <cell r="G12119">
            <v>3</v>
          </cell>
          <cell r="H12119">
            <v>0.20967</v>
          </cell>
          <cell r="I12119">
            <v>4.5032389999999999E-2</v>
          </cell>
        </row>
        <row r="12120">
          <cell r="A12120">
            <v>2006</v>
          </cell>
          <cell r="B12120" t="str">
            <v>F(60,000-80,000]</v>
          </cell>
          <cell r="C12120" t="str">
            <v>ELECTRONICS, GLASS AND WATER</v>
          </cell>
          <cell r="D12120" t="str">
            <v>Profit</v>
          </cell>
          <cell r="E12120" t="str">
            <v>Eastern Cape</v>
          </cell>
          <cell r="F12120">
            <v>31</v>
          </cell>
          <cell r="G12120">
            <v>2</v>
          </cell>
          <cell r="H12120">
            <v>0.13563</v>
          </cell>
          <cell r="I12120">
            <v>6.5630000000000003E-3</v>
          </cell>
        </row>
        <row r="12121">
          <cell r="A12121">
            <v>2006</v>
          </cell>
          <cell r="B12121" t="str">
            <v>F(60,000-80,000]</v>
          </cell>
          <cell r="C12121" t="str">
            <v>ELECTRONICS, GLASS AND WATER</v>
          </cell>
          <cell r="D12121" t="str">
            <v>Profit</v>
          </cell>
          <cell r="E12121" t="str">
            <v>Gauteng</v>
          </cell>
          <cell r="F12121">
            <v>31</v>
          </cell>
          <cell r="G12121">
            <v>6</v>
          </cell>
          <cell r="H12121">
            <v>0.430983</v>
          </cell>
          <cell r="I12121">
            <v>8.0693349999999997E-2</v>
          </cell>
        </row>
        <row r="12122">
          <cell r="A12122">
            <v>2006</v>
          </cell>
          <cell r="B12122" t="str">
            <v>F(60,000-80,000]</v>
          </cell>
          <cell r="C12122" t="str">
            <v>ELECTRONICS, GLASS AND WATER</v>
          </cell>
          <cell r="D12122" t="str">
            <v>Profit</v>
          </cell>
          <cell r="E12122" t="str">
            <v>Mpumalanga</v>
          </cell>
          <cell r="F12122">
            <v>31</v>
          </cell>
          <cell r="G12122">
            <v>1</v>
          </cell>
          <cell r="H12122">
            <v>7.8244999999999995E-2</v>
          </cell>
          <cell r="I12122">
            <v>2.2691050000000001E-2</v>
          </cell>
        </row>
        <row r="12123">
          <cell r="A12123">
            <v>2006</v>
          </cell>
          <cell r="B12123" t="str">
            <v>F(60,000-80,000]</v>
          </cell>
          <cell r="C12123" t="str">
            <v>ELECTRONICS, GLASS AND WATER</v>
          </cell>
          <cell r="D12123" t="str">
            <v>Profit</v>
          </cell>
          <cell r="E12123" t="str">
            <v>Western Cape</v>
          </cell>
          <cell r="F12123">
            <v>31</v>
          </cell>
          <cell r="G12123">
            <v>1</v>
          </cell>
          <cell r="H12123">
            <v>7.7120999999999995E-2</v>
          </cell>
          <cell r="I12123">
            <v>2.2365090000000001E-2</v>
          </cell>
        </row>
        <row r="12124">
          <cell r="A12124">
            <v>2006</v>
          </cell>
          <cell r="B12124" t="str">
            <v>F(60,000-80,000]</v>
          </cell>
          <cell r="C12124" t="str">
            <v>EMPLOYMENT (SALARY)</v>
          </cell>
          <cell r="D12124" t="str">
            <v>Profit</v>
          </cell>
          <cell r="E12124" t="str">
            <v>Eastern Cape</v>
          </cell>
          <cell r="F12124">
            <v>31</v>
          </cell>
          <cell r="G12124">
            <v>1</v>
          </cell>
          <cell r="H12124">
            <v>7.9171000000000005E-2</v>
          </cell>
          <cell r="I12124">
            <v>2.2959589999999998E-2</v>
          </cell>
        </row>
        <row r="12125">
          <cell r="A12125">
            <v>2006</v>
          </cell>
          <cell r="B12125" t="str">
            <v>F(60,000-80,000]</v>
          </cell>
          <cell r="C12125" t="str">
            <v>EMPLOYMENT (SALARY)</v>
          </cell>
          <cell r="D12125" t="str">
            <v>Profit</v>
          </cell>
          <cell r="E12125" t="str">
            <v>Free State</v>
          </cell>
          <cell r="F12125">
            <v>31</v>
          </cell>
          <cell r="G12125">
            <v>2</v>
          </cell>
          <cell r="H12125">
            <v>0.13147</v>
          </cell>
          <cell r="I12125">
            <v>3.8126300000000002E-2</v>
          </cell>
        </row>
        <row r="12126">
          <cell r="A12126">
            <v>2006</v>
          </cell>
          <cell r="B12126" t="str">
            <v>F(60,000-80,000]</v>
          </cell>
          <cell r="C12126" t="str">
            <v>FINANCING, INSURANCE, REAL ESTATE</v>
          </cell>
          <cell r="D12126" t="str">
            <v>Profit</v>
          </cell>
          <cell r="F12126">
            <v>31</v>
          </cell>
          <cell r="G12126">
            <v>1</v>
          </cell>
          <cell r="H12126">
            <v>6.3664999999999999E-2</v>
          </cell>
          <cell r="I12126">
            <v>1.8462849999999999E-2</v>
          </cell>
        </row>
        <row r="12127">
          <cell r="A12127">
            <v>2006</v>
          </cell>
          <cell r="B12127" t="str">
            <v>F(60,000-80,000]</v>
          </cell>
          <cell r="C12127" t="str">
            <v>FINANCING, INSURANCE, REAL ESTATE</v>
          </cell>
          <cell r="D12127" t="str">
            <v>Profit</v>
          </cell>
          <cell r="E12127" t="str">
            <v>Eastern Cape</v>
          </cell>
          <cell r="F12127">
            <v>31</v>
          </cell>
          <cell r="G12127">
            <v>117</v>
          </cell>
          <cell r="H12127">
            <v>7.9981560000000016</v>
          </cell>
          <cell r="I12127">
            <v>2.0949743699999996</v>
          </cell>
        </row>
        <row r="12128">
          <cell r="A12128">
            <v>2006</v>
          </cell>
          <cell r="B12128" t="str">
            <v>F(60,000-80,000]</v>
          </cell>
          <cell r="C12128" t="str">
            <v>FINANCING, INSURANCE, REAL ESTATE</v>
          </cell>
          <cell r="D12128" t="str">
            <v>Profit</v>
          </cell>
          <cell r="E12128" t="str">
            <v>Free State</v>
          </cell>
          <cell r="F12128">
            <v>31</v>
          </cell>
          <cell r="G12128">
            <v>76</v>
          </cell>
          <cell r="H12128">
            <v>5.2973220000000021</v>
          </cell>
          <cell r="I12128">
            <v>1.4644637199999999</v>
          </cell>
        </row>
        <row r="12129">
          <cell r="A12129">
            <v>2006</v>
          </cell>
          <cell r="B12129" t="str">
            <v>F(60,000-80,000]</v>
          </cell>
          <cell r="C12129" t="str">
            <v>FINANCING, INSURANCE, REAL ESTATE</v>
          </cell>
          <cell r="D12129" t="str">
            <v>Profit</v>
          </cell>
          <cell r="E12129" t="str">
            <v>Gauteng</v>
          </cell>
          <cell r="F12129">
            <v>31</v>
          </cell>
          <cell r="G12129">
            <v>1037</v>
          </cell>
          <cell r="H12129">
            <v>71.961666000000008</v>
          </cell>
          <cell r="I12129">
            <v>19.919664609999995</v>
          </cell>
        </row>
        <row r="12130">
          <cell r="A12130">
            <v>2006</v>
          </cell>
          <cell r="B12130" t="str">
            <v>F(60,000-80,000]</v>
          </cell>
          <cell r="C12130" t="str">
            <v>FINANCING, INSURANCE, REAL ESTATE</v>
          </cell>
          <cell r="D12130" t="str">
            <v>Profit</v>
          </cell>
          <cell r="E12130" t="str">
            <v>KwaZulu Natal</v>
          </cell>
          <cell r="F12130">
            <v>31</v>
          </cell>
          <cell r="G12130">
            <v>51</v>
          </cell>
          <cell r="H12130">
            <v>3.5017930000000006</v>
          </cell>
          <cell r="I12130">
            <v>0.84268758999999993</v>
          </cell>
        </row>
        <row r="12131">
          <cell r="A12131">
            <v>2006</v>
          </cell>
          <cell r="B12131" t="str">
            <v>F(60,000-80,000]</v>
          </cell>
          <cell r="C12131" t="str">
            <v>FINANCING, INSURANCE, REAL ESTATE</v>
          </cell>
          <cell r="D12131" t="str">
            <v>Profit</v>
          </cell>
          <cell r="E12131" t="str">
            <v>Limpopo</v>
          </cell>
          <cell r="F12131">
            <v>31</v>
          </cell>
          <cell r="G12131">
            <v>52</v>
          </cell>
          <cell r="H12131">
            <v>3.6319270000000006</v>
          </cell>
          <cell r="I12131">
            <v>1.0128295100000004</v>
          </cell>
        </row>
        <row r="12132">
          <cell r="A12132">
            <v>2006</v>
          </cell>
          <cell r="B12132" t="str">
            <v>F(60,000-80,000]</v>
          </cell>
          <cell r="C12132" t="str">
            <v>FINANCING, INSURANCE, REAL ESTATE</v>
          </cell>
          <cell r="D12132" t="str">
            <v>Profit</v>
          </cell>
          <cell r="E12132" t="str">
            <v>Mpumalanga</v>
          </cell>
          <cell r="F12132">
            <v>31</v>
          </cell>
          <cell r="G12132">
            <v>141</v>
          </cell>
          <cell r="H12132">
            <v>9.7345389999999963</v>
          </cell>
          <cell r="I12132">
            <v>2.4091395600000016</v>
          </cell>
        </row>
        <row r="12133">
          <cell r="A12133">
            <v>2006</v>
          </cell>
          <cell r="B12133" t="str">
            <v>F(60,000-80,000]</v>
          </cell>
          <cell r="C12133" t="str">
            <v>FINANCING, INSURANCE, REAL ESTATE</v>
          </cell>
          <cell r="D12133" t="str">
            <v>Profit</v>
          </cell>
          <cell r="E12133" t="str">
            <v>North West</v>
          </cell>
          <cell r="F12133">
            <v>31</v>
          </cell>
          <cell r="G12133">
            <v>38</v>
          </cell>
          <cell r="H12133">
            <v>2.6009389999999994</v>
          </cell>
          <cell r="I12133">
            <v>0.60900253000000004</v>
          </cell>
        </row>
        <row r="12134">
          <cell r="A12134">
            <v>2006</v>
          </cell>
          <cell r="B12134" t="str">
            <v>F(60,000-80,000]</v>
          </cell>
          <cell r="C12134" t="str">
            <v>FINANCING, INSURANCE, REAL ESTATE</v>
          </cell>
          <cell r="D12134" t="str">
            <v>Profit</v>
          </cell>
          <cell r="E12134" t="str">
            <v>Northern Cape</v>
          </cell>
          <cell r="F12134">
            <v>31</v>
          </cell>
          <cell r="G12134">
            <v>28</v>
          </cell>
          <cell r="H12134">
            <v>1.9491420000000004</v>
          </cell>
          <cell r="I12134">
            <v>0.51123706999999996</v>
          </cell>
        </row>
        <row r="12135">
          <cell r="A12135">
            <v>2006</v>
          </cell>
          <cell r="B12135" t="str">
            <v>F(60,000-80,000]</v>
          </cell>
          <cell r="C12135" t="str">
            <v>FINANCING, INSURANCE, REAL ESTATE</v>
          </cell>
          <cell r="D12135" t="str">
            <v>Profit</v>
          </cell>
          <cell r="E12135" t="str">
            <v>Western Cape</v>
          </cell>
          <cell r="F12135">
            <v>31</v>
          </cell>
          <cell r="G12135">
            <v>471</v>
          </cell>
          <cell r="H12135">
            <v>32.845227999999999</v>
          </cell>
          <cell r="I12135">
            <v>8.7743010200000011</v>
          </cell>
        </row>
        <row r="12136">
          <cell r="A12136">
            <v>2006</v>
          </cell>
          <cell r="B12136" t="str">
            <v>F(60,000-80,000]</v>
          </cell>
          <cell r="C12136" t="str">
            <v>FOOD, DRINK AND TOBACCO</v>
          </cell>
          <cell r="D12136" t="str">
            <v>Profit</v>
          </cell>
          <cell r="E12136" t="str">
            <v>Eastern Cape</v>
          </cell>
          <cell r="F12136">
            <v>31</v>
          </cell>
          <cell r="G12136">
            <v>1</v>
          </cell>
          <cell r="H12136">
            <v>7.0945999999999995E-2</v>
          </cell>
          <cell r="I12136">
            <v>2.057434E-2</v>
          </cell>
        </row>
        <row r="12137">
          <cell r="A12137">
            <v>2006</v>
          </cell>
          <cell r="B12137" t="str">
            <v>F(60,000-80,000]</v>
          </cell>
          <cell r="C12137" t="str">
            <v>FOOD, DRINK AND TOBACCO</v>
          </cell>
          <cell r="D12137" t="str">
            <v>Profit</v>
          </cell>
          <cell r="E12137" t="str">
            <v>Free State</v>
          </cell>
          <cell r="F12137">
            <v>31</v>
          </cell>
          <cell r="G12137">
            <v>2</v>
          </cell>
          <cell r="H12137">
            <v>0.14288600000000001</v>
          </cell>
          <cell r="I12137">
            <v>7.288600000000001E-3</v>
          </cell>
        </row>
        <row r="12138">
          <cell r="A12138">
            <v>2006</v>
          </cell>
          <cell r="B12138" t="str">
            <v>F(60,000-80,000]</v>
          </cell>
          <cell r="C12138" t="str">
            <v>FOOD, DRINK AND TOBACCO</v>
          </cell>
          <cell r="D12138" t="str">
            <v>Profit</v>
          </cell>
          <cell r="E12138" t="str">
            <v>Gauteng</v>
          </cell>
          <cell r="F12138">
            <v>31</v>
          </cell>
          <cell r="G12138">
            <v>11</v>
          </cell>
          <cell r="H12138">
            <v>0.77356199999999997</v>
          </cell>
          <cell r="I12138">
            <v>0.18595564000000001</v>
          </cell>
        </row>
        <row r="12139">
          <cell r="A12139">
            <v>2006</v>
          </cell>
          <cell r="B12139" t="str">
            <v>F(60,000-80,000]</v>
          </cell>
          <cell r="C12139" t="str">
            <v>FOOD, DRINK AND TOBACCO</v>
          </cell>
          <cell r="D12139" t="str">
            <v>Profit</v>
          </cell>
          <cell r="E12139" t="str">
            <v>KwaZulu Natal</v>
          </cell>
          <cell r="F12139">
            <v>31</v>
          </cell>
          <cell r="G12139">
            <v>1</v>
          </cell>
          <cell r="H12139">
            <v>6.4172999999999994E-2</v>
          </cell>
          <cell r="I12139">
            <v>2.9173000000000003E-3</v>
          </cell>
        </row>
        <row r="12140">
          <cell r="A12140">
            <v>2006</v>
          </cell>
          <cell r="B12140" t="str">
            <v>F(60,000-80,000]</v>
          </cell>
          <cell r="C12140" t="str">
            <v>FOOD, DRINK AND TOBACCO</v>
          </cell>
          <cell r="D12140" t="str">
            <v>Profit</v>
          </cell>
          <cell r="E12140" t="str">
            <v>Limpopo</v>
          </cell>
          <cell r="F12140">
            <v>31</v>
          </cell>
          <cell r="G12140">
            <v>1</v>
          </cell>
          <cell r="H12140">
            <v>6.4106999999999997E-2</v>
          </cell>
          <cell r="I12140">
            <v>2.0526830000000003E-2</v>
          </cell>
        </row>
        <row r="12141">
          <cell r="A12141">
            <v>2006</v>
          </cell>
          <cell r="B12141" t="str">
            <v>F(60,000-80,000]</v>
          </cell>
          <cell r="C12141" t="str">
            <v>FOOD, DRINK AND TOBACCO</v>
          </cell>
          <cell r="D12141" t="str">
            <v>Profit</v>
          </cell>
          <cell r="E12141" t="str">
            <v>Mpumalanga</v>
          </cell>
          <cell r="F12141">
            <v>31</v>
          </cell>
          <cell r="G12141">
            <v>2</v>
          </cell>
          <cell r="H12141">
            <v>0.140572</v>
          </cell>
          <cell r="I12141">
            <v>4.0765879999999997E-2</v>
          </cell>
        </row>
        <row r="12142">
          <cell r="A12142">
            <v>2006</v>
          </cell>
          <cell r="B12142" t="str">
            <v>F(60,000-80,000]</v>
          </cell>
          <cell r="C12142" t="str">
            <v>FOOD, DRINK AND TOBACCO</v>
          </cell>
          <cell r="D12142" t="str">
            <v>Profit</v>
          </cell>
          <cell r="E12142" t="str">
            <v>North West</v>
          </cell>
          <cell r="F12142">
            <v>31</v>
          </cell>
          <cell r="G12142">
            <v>1</v>
          </cell>
          <cell r="H12142">
            <v>7.1611999999999995E-2</v>
          </cell>
          <cell r="I12142">
            <v>2.0767479999999998E-2</v>
          </cell>
        </row>
        <row r="12143">
          <cell r="A12143">
            <v>2006</v>
          </cell>
          <cell r="B12143" t="str">
            <v>F(60,000-80,000]</v>
          </cell>
          <cell r="C12143" t="str">
            <v>FOOD, DRINK AND TOBACCO</v>
          </cell>
          <cell r="D12143" t="str">
            <v>Profit</v>
          </cell>
          <cell r="E12143" t="str">
            <v>Northern Cape</v>
          </cell>
          <cell r="F12143">
            <v>31</v>
          </cell>
          <cell r="G12143">
            <v>2</v>
          </cell>
          <cell r="H12143">
            <v>0.129741</v>
          </cell>
          <cell r="I12143">
            <v>2.6100999999999999E-2</v>
          </cell>
        </row>
        <row r="12144">
          <cell r="A12144">
            <v>2006</v>
          </cell>
          <cell r="B12144" t="str">
            <v>F(60,000-80,000]</v>
          </cell>
          <cell r="C12144" t="str">
            <v>FOOD, DRINK AND TOBACCO</v>
          </cell>
          <cell r="D12144" t="str">
            <v>Profit</v>
          </cell>
          <cell r="E12144" t="str">
            <v>Western Cape</v>
          </cell>
          <cell r="F12144">
            <v>31</v>
          </cell>
          <cell r="G12144">
            <v>7</v>
          </cell>
          <cell r="H12144">
            <v>0.48198800000000008</v>
          </cell>
          <cell r="I12144">
            <v>0.11496196</v>
          </cell>
        </row>
        <row r="12145">
          <cell r="A12145">
            <v>2006</v>
          </cell>
          <cell r="B12145" t="str">
            <v>F(60,000-80,000]</v>
          </cell>
          <cell r="C12145" t="str">
            <v>LEATHER, GOODS AND FUR</v>
          </cell>
          <cell r="D12145" t="str">
            <v>Profit</v>
          </cell>
          <cell r="E12145" t="str">
            <v>Gauteng</v>
          </cell>
          <cell r="F12145">
            <v>31</v>
          </cell>
          <cell r="G12145">
            <v>1</v>
          </cell>
          <cell r="H12145">
            <v>7.0127999999999996E-2</v>
          </cell>
          <cell r="I12145">
            <v>2.033712E-2</v>
          </cell>
        </row>
        <row r="12146">
          <cell r="A12146">
            <v>2006</v>
          </cell>
          <cell r="B12146" t="str">
            <v>F(60,000-80,000]</v>
          </cell>
          <cell r="C12146" t="str">
            <v>LEATHER, GOODS AND FUR</v>
          </cell>
          <cell r="D12146" t="str">
            <v>Profit</v>
          </cell>
          <cell r="E12146" t="str">
            <v>KwaZulu Natal</v>
          </cell>
          <cell r="F12146">
            <v>31</v>
          </cell>
          <cell r="G12146">
            <v>1</v>
          </cell>
          <cell r="H12146">
            <v>6.0165999999999997E-2</v>
          </cell>
          <cell r="I12146">
            <v>2.093776E-2</v>
          </cell>
        </row>
        <row r="12147">
          <cell r="A12147">
            <v>2006</v>
          </cell>
          <cell r="B12147" t="str">
            <v>F(60,000-80,000]</v>
          </cell>
          <cell r="C12147" t="str">
            <v>MACHINERY AND RELATED ITEMS</v>
          </cell>
          <cell r="D12147" t="str">
            <v>Profit</v>
          </cell>
          <cell r="E12147" t="str">
            <v>Eastern Cape</v>
          </cell>
          <cell r="F12147">
            <v>31</v>
          </cell>
          <cell r="G12147">
            <v>4</v>
          </cell>
          <cell r="H12147">
            <v>0.26799899999999999</v>
          </cell>
          <cell r="I12147">
            <v>4.0587379999999999E-2</v>
          </cell>
        </row>
        <row r="12148">
          <cell r="A12148">
            <v>2006</v>
          </cell>
          <cell r="B12148" t="str">
            <v>F(60,000-80,000]</v>
          </cell>
          <cell r="C12148" t="str">
            <v>MACHINERY AND RELATED ITEMS</v>
          </cell>
          <cell r="D12148" t="str">
            <v>Profit</v>
          </cell>
          <cell r="E12148" t="str">
            <v>Free State</v>
          </cell>
          <cell r="F12148">
            <v>31</v>
          </cell>
          <cell r="G12148">
            <v>2</v>
          </cell>
          <cell r="H12148">
            <v>0.13888699999999998</v>
          </cell>
          <cell r="I12148">
            <v>6.8887000000000002E-3</v>
          </cell>
        </row>
        <row r="12149">
          <cell r="A12149">
            <v>2006</v>
          </cell>
          <cell r="B12149" t="str">
            <v>F(60,000-80,000]</v>
          </cell>
          <cell r="C12149" t="str">
            <v>MACHINERY AND RELATED ITEMS</v>
          </cell>
          <cell r="D12149" t="str">
            <v>Profit</v>
          </cell>
          <cell r="E12149" t="str">
            <v>Gauteng</v>
          </cell>
          <cell r="F12149">
            <v>31</v>
          </cell>
          <cell r="G12149">
            <v>47</v>
          </cell>
          <cell r="H12149">
            <v>3.3264609999999997</v>
          </cell>
          <cell r="I12149">
            <v>0.74780248000000005</v>
          </cell>
        </row>
        <row r="12150">
          <cell r="A12150">
            <v>2006</v>
          </cell>
          <cell r="B12150" t="str">
            <v>F(60,000-80,000]</v>
          </cell>
          <cell r="C12150" t="str">
            <v>MACHINERY AND RELATED ITEMS</v>
          </cell>
          <cell r="D12150" t="str">
            <v>Profit</v>
          </cell>
          <cell r="E12150" t="str">
            <v>KwaZulu Natal</v>
          </cell>
          <cell r="F12150">
            <v>31</v>
          </cell>
          <cell r="G12150">
            <v>3</v>
          </cell>
          <cell r="H12150">
            <v>0.21732799999999999</v>
          </cell>
          <cell r="I12150">
            <v>6.302511999999999E-2</v>
          </cell>
        </row>
        <row r="12151">
          <cell r="A12151">
            <v>2006</v>
          </cell>
          <cell r="B12151" t="str">
            <v>F(60,000-80,000]</v>
          </cell>
          <cell r="C12151" t="str">
            <v>MACHINERY AND RELATED ITEMS</v>
          </cell>
          <cell r="D12151" t="str">
            <v>Profit</v>
          </cell>
          <cell r="E12151" t="str">
            <v>Mpumalanga</v>
          </cell>
          <cell r="F12151">
            <v>31</v>
          </cell>
          <cell r="G12151">
            <v>3</v>
          </cell>
          <cell r="H12151">
            <v>0.21811400000000003</v>
          </cell>
          <cell r="I12151">
            <v>2.9125619999999998E-2</v>
          </cell>
        </row>
        <row r="12152">
          <cell r="A12152">
            <v>2006</v>
          </cell>
          <cell r="B12152" t="str">
            <v>F(60,000-80,000]</v>
          </cell>
          <cell r="C12152" t="str">
            <v>MACHINERY AND RELATED ITEMS</v>
          </cell>
          <cell r="D12152" t="str">
            <v>Profit</v>
          </cell>
          <cell r="E12152" t="str">
            <v>North West</v>
          </cell>
          <cell r="F12152">
            <v>31</v>
          </cell>
          <cell r="G12152">
            <v>2</v>
          </cell>
          <cell r="H12152">
            <v>0.150369</v>
          </cell>
          <cell r="I12152">
            <v>2.5034499999999998E-2</v>
          </cell>
        </row>
        <row r="12153">
          <cell r="A12153">
            <v>2006</v>
          </cell>
          <cell r="B12153" t="str">
            <v>F(60,000-80,000]</v>
          </cell>
          <cell r="C12153" t="str">
            <v>MACHINERY AND RELATED ITEMS</v>
          </cell>
          <cell r="D12153" t="str">
            <v>Profit</v>
          </cell>
          <cell r="E12153" t="str">
            <v>Northern Cape</v>
          </cell>
          <cell r="F12153">
            <v>31</v>
          </cell>
          <cell r="G12153">
            <v>1</v>
          </cell>
          <cell r="H12153">
            <v>6.8296999999999997E-2</v>
          </cell>
          <cell r="I12153">
            <v>1.9806130000000002E-2</v>
          </cell>
        </row>
        <row r="12154">
          <cell r="A12154">
            <v>2006</v>
          </cell>
          <cell r="B12154" t="str">
            <v>F(60,000-80,000]</v>
          </cell>
          <cell r="C12154" t="str">
            <v>MACHINERY AND RELATED ITEMS</v>
          </cell>
          <cell r="D12154" t="str">
            <v>Profit</v>
          </cell>
          <cell r="E12154" t="str">
            <v>Western Cape</v>
          </cell>
          <cell r="F12154">
            <v>31</v>
          </cell>
          <cell r="G12154">
            <v>12</v>
          </cell>
          <cell r="H12154">
            <v>0.83733199999999997</v>
          </cell>
          <cell r="I12154">
            <v>0.17169556</v>
          </cell>
        </row>
        <row r="12155">
          <cell r="A12155">
            <v>2006</v>
          </cell>
          <cell r="B12155" t="str">
            <v>F(60,000-80,000]</v>
          </cell>
          <cell r="C12155" t="str">
            <v>MEDICAL, DENTAL AND HEALTH AND VETERINARY SERVICE</v>
          </cell>
          <cell r="D12155" t="str">
            <v>Profit</v>
          </cell>
          <cell r="E12155" t="str">
            <v>Eastern Cape</v>
          </cell>
          <cell r="F12155">
            <v>31</v>
          </cell>
          <cell r="G12155">
            <v>8</v>
          </cell>
          <cell r="H12155">
            <v>0.57826700000000009</v>
          </cell>
          <cell r="I12155">
            <v>0.12559587</v>
          </cell>
        </row>
        <row r="12156">
          <cell r="A12156">
            <v>2006</v>
          </cell>
          <cell r="B12156" t="str">
            <v>F(60,000-80,000]</v>
          </cell>
          <cell r="C12156" t="str">
            <v>MEDICAL, DENTAL AND HEALTH AND VETERINARY SERVICE</v>
          </cell>
          <cell r="D12156" t="str">
            <v>Profit</v>
          </cell>
          <cell r="E12156" t="str">
            <v>Free State</v>
          </cell>
          <cell r="F12156">
            <v>31</v>
          </cell>
          <cell r="G12156">
            <v>4</v>
          </cell>
          <cell r="H12156">
            <v>0.27307700000000001</v>
          </cell>
          <cell r="I12156">
            <v>7.9351130000000006E-2</v>
          </cell>
        </row>
        <row r="12157">
          <cell r="A12157">
            <v>2006</v>
          </cell>
          <cell r="B12157" t="str">
            <v>F(60,000-80,000]</v>
          </cell>
          <cell r="C12157" t="str">
            <v>MEDICAL, DENTAL AND HEALTH AND VETERINARY SERVICE</v>
          </cell>
          <cell r="D12157" t="str">
            <v>Profit</v>
          </cell>
          <cell r="E12157" t="str">
            <v>Gauteng</v>
          </cell>
          <cell r="F12157">
            <v>31</v>
          </cell>
          <cell r="G12157">
            <v>31</v>
          </cell>
          <cell r="H12157">
            <v>2.1795470000000003</v>
          </cell>
          <cell r="I12157">
            <v>0.54373716000000016</v>
          </cell>
        </row>
        <row r="12158">
          <cell r="A12158">
            <v>2006</v>
          </cell>
          <cell r="B12158" t="str">
            <v>F(60,000-80,000]</v>
          </cell>
          <cell r="C12158" t="str">
            <v>MEDICAL, DENTAL AND HEALTH AND VETERINARY SERVICE</v>
          </cell>
          <cell r="D12158" t="str">
            <v>Profit</v>
          </cell>
          <cell r="E12158" t="str">
            <v>KwaZulu Natal</v>
          </cell>
          <cell r="F12158">
            <v>31</v>
          </cell>
          <cell r="G12158">
            <v>1</v>
          </cell>
          <cell r="H12158">
            <v>6.4177999999999999E-2</v>
          </cell>
          <cell r="I12158">
            <v>6.6401200000000002E-3</v>
          </cell>
        </row>
        <row r="12159">
          <cell r="A12159">
            <v>2006</v>
          </cell>
          <cell r="B12159" t="str">
            <v>F(60,000-80,000]</v>
          </cell>
          <cell r="C12159" t="str">
            <v>MEDICAL, DENTAL AND HEALTH AND VETERINARY SERVICE</v>
          </cell>
          <cell r="D12159" t="str">
            <v>Profit</v>
          </cell>
          <cell r="E12159" t="str">
            <v>Mpumalanga</v>
          </cell>
          <cell r="F12159">
            <v>31</v>
          </cell>
          <cell r="G12159">
            <v>5</v>
          </cell>
          <cell r="H12159">
            <v>0.329679</v>
          </cell>
          <cell r="I12159">
            <v>7.9829490000000003E-2</v>
          </cell>
        </row>
        <row r="12160">
          <cell r="A12160">
            <v>2006</v>
          </cell>
          <cell r="B12160" t="str">
            <v>F(60,000-80,000]</v>
          </cell>
          <cell r="C12160" t="str">
            <v>MEDICAL, DENTAL AND HEALTH AND VETERINARY SERVICE</v>
          </cell>
          <cell r="D12160" t="str">
            <v>Profit</v>
          </cell>
          <cell r="E12160" t="str">
            <v>North West</v>
          </cell>
          <cell r="F12160">
            <v>31</v>
          </cell>
          <cell r="G12160">
            <v>4</v>
          </cell>
          <cell r="H12160">
            <v>0.28594900000000001</v>
          </cell>
          <cell r="I12160">
            <v>8.2925209999999985E-2</v>
          </cell>
        </row>
        <row r="12161">
          <cell r="A12161">
            <v>2006</v>
          </cell>
          <cell r="B12161" t="str">
            <v>F(60,000-80,000]</v>
          </cell>
          <cell r="C12161" t="str">
            <v>MEDICAL, DENTAL AND HEALTH AND VETERINARY SERVICE</v>
          </cell>
          <cell r="D12161" t="str">
            <v>Profit</v>
          </cell>
          <cell r="E12161" t="str">
            <v>Northern Cape</v>
          </cell>
          <cell r="F12161">
            <v>31</v>
          </cell>
          <cell r="G12161">
            <v>2</v>
          </cell>
          <cell r="H12161">
            <v>0.136876</v>
          </cell>
          <cell r="I12161">
            <v>3.969404E-2</v>
          </cell>
        </row>
        <row r="12162">
          <cell r="A12162">
            <v>2006</v>
          </cell>
          <cell r="B12162" t="str">
            <v>F(60,000-80,000]</v>
          </cell>
          <cell r="C12162" t="str">
            <v>MEDICAL, DENTAL AND HEALTH AND VETERINARY SERVICE</v>
          </cell>
          <cell r="D12162" t="str">
            <v>Profit</v>
          </cell>
          <cell r="E12162" t="str">
            <v>Western Cape</v>
          </cell>
          <cell r="F12162">
            <v>31</v>
          </cell>
          <cell r="G12162">
            <v>17</v>
          </cell>
          <cell r="H12162">
            <v>1.2008510000000001</v>
          </cell>
          <cell r="I12162">
            <v>0.29285967999999996</v>
          </cell>
        </row>
        <row r="12163">
          <cell r="A12163">
            <v>2006</v>
          </cell>
          <cell r="B12163" t="str">
            <v>F(60,000-80,000]</v>
          </cell>
          <cell r="C12163" t="str">
            <v>METAL</v>
          </cell>
          <cell r="D12163" t="str">
            <v>Profit</v>
          </cell>
          <cell r="E12163" t="str">
            <v>Eastern Cape</v>
          </cell>
          <cell r="F12163">
            <v>31</v>
          </cell>
          <cell r="G12163">
            <v>4</v>
          </cell>
          <cell r="H12163">
            <v>0.25626599999999999</v>
          </cell>
          <cell r="I12163">
            <v>3.0334200000000002E-2</v>
          </cell>
        </row>
        <row r="12164">
          <cell r="A12164">
            <v>2006</v>
          </cell>
          <cell r="B12164" t="str">
            <v>F(60,000-80,000]</v>
          </cell>
          <cell r="C12164" t="str">
            <v>METAL</v>
          </cell>
          <cell r="D12164" t="str">
            <v>Profit</v>
          </cell>
          <cell r="E12164" t="str">
            <v>Free State</v>
          </cell>
          <cell r="F12164">
            <v>31</v>
          </cell>
          <cell r="G12164">
            <v>1</v>
          </cell>
          <cell r="H12164">
            <v>7.6997999999999997E-2</v>
          </cell>
          <cell r="I12164">
            <v>2.2329419999999999E-2</v>
          </cell>
        </row>
        <row r="12165">
          <cell r="A12165">
            <v>2006</v>
          </cell>
          <cell r="B12165" t="str">
            <v>F(60,000-80,000]</v>
          </cell>
          <cell r="C12165" t="str">
            <v>METAL</v>
          </cell>
          <cell r="D12165" t="str">
            <v>Profit</v>
          </cell>
          <cell r="E12165" t="str">
            <v>Gauteng</v>
          </cell>
          <cell r="F12165">
            <v>31</v>
          </cell>
          <cell r="G12165">
            <v>32</v>
          </cell>
          <cell r="H12165">
            <v>2.2143950000000006</v>
          </cell>
          <cell r="I12165">
            <v>0.48823497999999993</v>
          </cell>
        </row>
        <row r="12166">
          <cell r="A12166">
            <v>2006</v>
          </cell>
          <cell r="B12166" t="str">
            <v>F(60,000-80,000]</v>
          </cell>
          <cell r="C12166" t="str">
            <v>METAL</v>
          </cell>
          <cell r="D12166" t="str">
            <v>Profit</v>
          </cell>
          <cell r="E12166" t="str">
            <v>KwaZulu Natal</v>
          </cell>
          <cell r="F12166">
            <v>31</v>
          </cell>
          <cell r="G12166">
            <v>1</v>
          </cell>
          <cell r="H12166">
            <v>6.6632999999999998E-2</v>
          </cell>
          <cell r="I12166">
            <v>1.9323569999999998E-2</v>
          </cell>
        </row>
        <row r="12167">
          <cell r="A12167">
            <v>2006</v>
          </cell>
          <cell r="B12167" t="str">
            <v>F(60,000-80,000]</v>
          </cell>
          <cell r="C12167" t="str">
            <v>METAL</v>
          </cell>
          <cell r="D12167" t="str">
            <v>Profit</v>
          </cell>
          <cell r="E12167" t="str">
            <v>Mpumalanga</v>
          </cell>
          <cell r="F12167">
            <v>31</v>
          </cell>
          <cell r="G12167">
            <v>4</v>
          </cell>
          <cell r="H12167">
            <v>0.28594800000000004</v>
          </cell>
          <cell r="I12167">
            <v>3.6053819999999993E-2</v>
          </cell>
        </row>
        <row r="12168">
          <cell r="A12168">
            <v>2006</v>
          </cell>
          <cell r="B12168" t="str">
            <v>F(60,000-80,000]</v>
          </cell>
          <cell r="C12168" t="str">
            <v>METAL</v>
          </cell>
          <cell r="D12168" t="str">
            <v>Profit</v>
          </cell>
          <cell r="E12168" t="str">
            <v>North West</v>
          </cell>
          <cell r="F12168">
            <v>31</v>
          </cell>
          <cell r="G12168">
            <v>1</v>
          </cell>
          <cell r="H12168">
            <v>6.2085000000000001E-2</v>
          </cell>
          <cell r="I12168">
            <v>2.7085E-3</v>
          </cell>
        </row>
        <row r="12169">
          <cell r="A12169">
            <v>2006</v>
          </cell>
          <cell r="B12169" t="str">
            <v>F(60,000-80,000]</v>
          </cell>
          <cell r="C12169" t="str">
            <v>METAL</v>
          </cell>
          <cell r="D12169" t="str">
            <v>Profit</v>
          </cell>
          <cell r="E12169" t="str">
            <v>Northern Cape</v>
          </cell>
          <cell r="F12169">
            <v>31</v>
          </cell>
          <cell r="G12169">
            <v>3</v>
          </cell>
          <cell r="H12169">
            <v>0.19376599999999999</v>
          </cell>
          <cell r="I12169">
            <v>4.4368879999999999E-2</v>
          </cell>
        </row>
        <row r="12170">
          <cell r="A12170">
            <v>2006</v>
          </cell>
          <cell r="B12170" t="str">
            <v>F(60,000-80,000]</v>
          </cell>
          <cell r="C12170" t="str">
            <v>METAL</v>
          </cell>
          <cell r="D12170" t="str">
            <v>Profit</v>
          </cell>
          <cell r="E12170" t="str">
            <v>Western Cape</v>
          </cell>
          <cell r="F12170">
            <v>31</v>
          </cell>
          <cell r="G12170">
            <v>9</v>
          </cell>
          <cell r="H12170">
            <v>0.62132500000000002</v>
          </cell>
          <cell r="I12170">
            <v>0.14806606</v>
          </cell>
        </row>
        <row r="12171">
          <cell r="A12171">
            <v>2006</v>
          </cell>
          <cell r="B12171" t="str">
            <v>F(60,000-80,000]</v>
          </cell>
          <cell r="C12171" t="str">
            <v>MINING AND QUARRYING</v>
          </cell>
          <cell r="D12171" t="str">
            <v>Profit</v>
          </cell>
          <cell r="E12171" t="str">
            <v>Limpopo</v>
          </cell>
          <cell r="F12171">
            <v>31</v>
          </cell>
          <cell r="G12171">
            <v>2</v>
          </cell>
          <cell r="H12171">
            <v>0.143819</v>
          </cell>
          <cell r="I12171">
            <v>1.9260349999999999E-2</v>
          </cell>
        </row>
        <row r="12172">
          <cell r="A12172">
            <v>2006</v>
          </cell>
          <cell r="B12172" t="str">
            <v>F(60,000-80,000]</v>
          </cell>
          <cell r="C12172" t="str">
            <v>MINING AND QUARRYING</v>
          </cell>
          <cell r="D12172" t="str">
            <v>Profit</v>
          </cell>
          <cell r="E12172" t="str">
            <v>North West</v>
          </cell>
          <cell r="F12172">
            <v>31</v>
          </cell>
          <cell r="G12172">
            <v>1</v>
          </cell>
          <cell r="H12172">
            <v>6.1003000000000002E-2</v>
          </cell>
          <cell r="I12172">
            <v>1.7690869999999997E-2</v>
          </cell>
        </row>
        <row r="12173">
          <cell r="A12173">
            <v>2006</v>
          </cell>
          <cell r="B12173" t="str">
            <v>F(60,000-80,000]</v>
          </cell>
          <cell r="C12173" t="str">
            <v>MINING AND QUARRYING</v>
          </cell>
          <cell r="D12173" t="str">
            <v>Profit</v>
          </cell>
          <cell r="E12173" t="str">
            <v>Western Cape</v>
          </cell>
          <cell r="F12173">
            <v>31</v>
          </cell>
          <cell r="G12173">
            <v>1</v>
          </cell>
          <cell r="H12173">
            <v>6.1053999999999997E-2</v>
          </cell>
        </row>
        <row r="12174">
          <cell r="A12174">
            <v>2006</v>
          </cell>
          <cell r="B12174" t="str">
            <v>F(60,000-80,000]</v>
          </cell>
          <cell r="C12174" t="str">
            <v>OTHER MANUFACTURING INDUSTRIES</v>
          </cell>
          <cell r="D12174" t="str">
            <v>Profit</v>
          </cell>
          <cell r="E12174" t="str">
            <v>Eastern Cape</v>
          </cell>
          <cell r="F12174">
            <v>31</v>
          </cell>
          <cell r="G12174">
            <v>8</v>
          </cell>
          <cell r="H12174">
            <v>0.5573220000000001</v>
          </cell>
          <cell r="I12174">
            <v>9.9183229999999997E-2</v>
          </cell>
        </row>
        <row r="12175">
          <cell r="A12175">
            <v>2006</v>
          </cell>
          <cell r="B12175" t="str">
            <v>F(60,000-80,000]</v>
          </cell>
          <cell r="C12175" t="str">
            <v>OTHER MANUFACTURING INDUSTRIES</v>
          </cell>
          <cell r="D12175" t="str">
            <v>Profit</v>
          </cell>
          <cell r="E12175" t="str">
            <v>Free State</v>
          </cell>
          <cell r="F12175">
            <v>31</v>
          </cell>
          <cell r="G12175">
            <v>2</v>
          </cell>
          <cell r="H12175">
            <v>0.147031</v>
          </cell>
          <cell r="I12175">
            <v>2.5250750000000002E-2</v>
          </cell>
        </row>
        <row r="12176">
          <cell r="A12176">
            <v>2006</v>
          </cell>
          <cell r="B12176" t="str">
            <v>F(60,000-80,000]</v>
          </cell>
          <cell r="C12176" t="str">
            <v>OTHER MANUFACTURING INDUSTRIES</v>
          </cell>
          <cell r="D12176" t="str">
            <v>Profit</v>
          </cell>
          <cell r="E12176" t="str">
            <v>Gauteng</v>
          </cell>
          <cell r="F12176">
            <v>31</v>
          </cell>
          <cell r="G12176">
            <v>37</v>
          </cell>
          <cell r="H12176">
            <v>2.6307680000000011</v>
          </cell>
          <cell r="I12176">
            <v>0.59362746999999993</v>
          </cell>
        </row>
        <row r="12177">
          <cell r="A12177">
            <v>2006</v>
          </cell>
          <cell r="B12177" t="str">
            <v>F(60,000-80,000]</v>
          </cell>
          <cell r="C12177" t="str">
            <v>OTHER MANUFACTURING INDUSTRIES</v>
          </cell>
          <cell r="D12177" t="str">
            <v>Profit</v>
          </cell>
          <cell r="E12177" t="str">
            <v>KwaZulu Natal</v>
          </cell>
          <cell r="F12177">
            <v>31</v>
          </cell>
          <cell r="G12177">
            <v>5</v>
          </cell>
          <cell r="H12177">
            <v>0.34070299999999998</v>
          </cell>
          <cell r="I12177">
            <v>6.8920090000000003E-2</v>
          </cell>
        </row>
        <row r="12178">
          <cell r="A12178">
            <v>2006</v>
          </cell>
          <cell r="B12178" t="str">
            <v>F(60,000-80,000]</v>
          </cell>
          <cell r="C12178" t="str">
            <v>OTHER MANUFACTURING INDUSTRIES</v>
          </cell>
          <cell r="D12178" t="str">
            <v>Profit</v>
          </cell>
          <cell r="E12178" t="str">
            <v>Limpopo</v>
          </cell>
          <cell r="F12178">
            <v>31</v>
          </cell>
          <cell r="G12178">
            <v>1</v>
          </cell>
          <cell r="H12178">
            <v>6.0954000000000001E-2</v>
          </cell>
          <cell r="I12178">
            <v>2.5953999999999999E-3</v>
          </cell>
        </row>
        <row r="12179">
          <cell r="A12179">
            <v>2006</v>
          </cell>
          <cell r="B12179" t="str">
            <v>F(60,000-80,000]</v>
          </cell>
          <cell r="C12179" t="str">
            <v>OTHER MANUFACTURING INDUSTRIES</v>
          </cell>
          <cell r="D12179" t="str">
            <v>Profit</v>
          </cell>
          <cell r="E12179" t="str">
            <v>Mpumalanga</v>
          </cell>
          <cell r="F12179">
            <v>31</v>
          </cell>
          <cell r="G12179">
            <v>2</v>
          </cell>
          <cell r="H12179">
            <v>0.14135399999999998</v>
          </cell>
          <cell r="I12179">
            <v>1.1372529999999999E-2</v>
          </cell>
        </row>
        <row r="12180">
          <cell r="A12180">
            <v>2006</v>
          </cell>
          <cell r="B12180" t="str">
            <v>F(60,000-80,000]</v>
          </cell>
          <cell r="C12180" t="str">
            <v>OTHER MANUFACTURING INDUSTRIES</v>
          </cell>
          <cell r="D12180" t="str">
            <v>Profit</v>
          </cell>
          <cell r="E12180" t="str">
            <v>North West</v>
          </cell>
          <cell r="F12180">
            <v>31</v>
          </cell>
          <cell r="G12180">
            <v>3</v>
          </cell>
          <cell r="H12180">
            <v>0.20604299999999998</v>
          </cell>
          <cell r="I12180">
            <v>2.6077990000000002E-2</v>
          </cell>
        </row>
        <row r="12181">
          <cell r="A12181">
            <v>2006</v>
          </cell>
          <cell r="B12181" t="str">
            <v>F(60,000-80,000]</v>
          </cell>
          <cell r="C12181" t="str">
            <v>OTHER MANUFACTURING INDUSTRIES</v>
          </cell>
          <cell r="D12181" t="str">
            <v>Profit</v>
          </cell>
          <cell r="E12181" t="str">
            <v>Western Cape</v>
          </cell>
          <cell r="F12181">
            <v>31</v>
          </cell>
          <cell r="G12181">
            <v>24</v>
          </cell>
          <cell r="H12181">
            <v>1.656285</v>
          </cell>
          <cell r="I12181">
            <v>0.41335514000000001</v>
          </cell>
        </row>
        <row r="12182">
          <cell r="A12182">
            <v>2006</v>
          </cell>
          <cell r="B12182" t="str">
            <v>F(60,000-80,000]</v>
          </cell>
          <cell r="C12182" t="str">
            <v>PAPER, PRINTING AND PUBLISHING</v>
          </cell>
          <cell r="D12182" t="str">
            <v>Profit</v>
          </cell>
          <cell r="E12182" t="str">
            <v>Eastern Cape</v>
          </cell>
          <cell r="F12182">
            <v>31</v>
          </cell>
          <cell r="G12182">
            <v>2</v>
          </cell>
          <cell r="H12182">
            <v>0.129112</v>
          </cell>
          <cell r="I12182">
            <v>5.9112000000000001E-3</v>
          </cell>
        </row>
        <row r="12183">
          <cell r="A12183">
            <v>2006</v>
          </cell>
          <cell r="B12183" t="str">
            <v>F(60,000-80,000]</v>
          </cell>
          <cell r="C12183" t="str">
            <v>PAPER, PRINTING AND PUBLISHING</v>
          </cell>
          <cell r="D12183" t="str">
            <v>Profit</v>
          </cell>
          <cell r="E12183" t="str">
            <v>Gauteng</v>
          </cell>
          <cell r="F12183">
            <v>31</v>
          </cell>
          <cell r="G12183">
            <v>26</v>
          </cell>
          <cell r="H12183">
            <v>1.7927150000000001</v>
          </cell>
          <cell r="I12183">
            <v>0.44080622999999991</v>
          </cell>
        </row>
        <row r="12184">
          <cell r="A12184">
            <v>2006</v>
          </cell>
          <cell r="B12184" t="str">
            <v>F(60,000-80,000]</v>
          </cell>
          <cell r="C12184" t="str">
            <v>PAPER, PRINTING AND PUBLISHING</v>
          </cell>
          <cell r="D12184" t="str">
            <v>Profit</v>
          </cell>
          <cell r="E12184" t="str">
            <v>Western Cape</v>
          </cell>
          <cell r="F12184">
            <v>31</v>
          </cell>
          <cell r="G12184">
            <v>8</v>
          </cell>
          <cell r="H12184">
            <v>0.54246100000000008</v>
          </cell>
          <cell r="I12184">
            <v>7.5519020000000006E-2</v>
          </cell>
        </row>
        <row r="12185">
          <cell r="A12185">
            <v>2006</v>
          </cell>
          <cell r="B12185" t="str">
            <v>F(60,000-80,000]</v>
          </cell>
          <cell r="C12185" t="str">
            <v>PERSONAL AND HOUSEHOLD SERVICES</v>
          </cell>
          <cell r="D12185" t="str">
            <v>Profit</v>
          </cell>
          <cell r="E12185" t="str">
            <v>Eastern Cape</v>
          </cell>
          <cell r="F12185">
            <v>31</v>
          </cell>
          <cell r="G12185">
            <v>3</v>
          </cell>
          <cell r="H12185">
            <v>0.20843800000000001</v>
          </cell>
          <cell r="I12185">
            <v>4.8454549999999999E-2</v>
          </cell>
        </row>
        <row r="12186">
          <cell r="A12186">
            <v>2006</v>
          </cell>
          <cell r="B12186" t="str">
            <v>F(60,000-80,000]</v>
          </cell>
          <cell r="C12186" t="str">
            <v>PERSONAL AND HOUSEHOLD SERVICES</v>
          </cell>
          <cell r="D12186" t="str">
            <v>Profit</v>
          </cell>
          <cell r="E12186" t="str">
            <v>Gauteng</v>
          </cell>
          <cell r="F12186">
            <v>31</v>
          </cell>
          <cell r="G12186">
            <v>8</v>
          </cell>
          <cell r="H12186">
            <v>0.52144699999999999</v>
          </cell>
          <cell r="I12186">
            <v>0.12423111999999999</v>
          </cell>
        </row>
        <row r="12187">
          <cell r="A12187">
            <v>2006</v>
          </cell>
          <cell r="B12187" t="str">
            <v>F(60,000-80,000]</v>
          </cell>
          <cell r="C12187" t="str">
            <v>PERSONAL AND HOUSEHOLD SERVICES</v>
          </cell>
          <cell r="D12187" t="str">
            <v>Profit</v>
          </cell>
          <cell r="E12187" t="str">
            <v>KwaZulu Natal</v>
          </cell>
          <cell r="F12187">
            <v>31</v>
          </cell>
          <cell r="G12187">
            <v>2</v>
          </cell>
          <cell r="H12187">
            <v>0.13813999999999999</v>
          </cell>
          <cell r="I12187">
            <v>4.4158989999999995E-2</v>
          </cell>
        </row>
        <row r="12188">
          <cell r="A12188">
            <v>2006</v>
          </cell>
          <cell r="B12188" t="str">
            <v>F(60,000-80,000]</v>
          </cell>
          <cell r="C12188" t="str">
            <v>PERSONAL AND HOUSEHOLD SERVICES</v>
          </cell>
          <cell r="D12188" t="str">
            <v>Profit</v>
          </cell>
          <cell r="E12188" t="str">
            <v>Mpumalanga</v>
          </cell>
          <cell r="F12188">
            <v>31</v>
          </cell>
          <cell r="G12188">
            <v>3</v>
          </cell>
          <cell r="H12188">
            <v>0.206541</v>
          </cell>
          <cell r="I12188">
            <v>4.8303440000000003E-2</v>
          </cell>
        </row>
        <row r="12189">
          <cell r="A12189">
            <v>2006</v>
          </cell>
          <cell r="B12189" t="str">
            <v>F(60,000-80,000]</v>
          </cell>
          <cell r="C12189" t="str">
            <v>PERSONAL AND HOUSEHOLD SERVICES</v>
          </cell>
          <cell r="D12189" t="str">
            <v>Profit</v>
          </cell>
          <cell r="E12189" t="str">
            <v>Northern Cape</v>
          </cell>
          <cell r="F12189">
            <v>31</v>
          </cell>
          <cell r="G12189">
            <v>1</v>
          </cell>
          <cell r="H12189">
            <v>6.2050000000000001E-2</v>
          </cell>
          <cell r="I12189">
            <v>2.7049999999999999E-3</v>
          </cell>
        </row>
        <row r="12190">
          <cell r="A12190">
            <v>2006</v>
          </cell>
          <cell r="B12190" t="str">
            <v>F(60,000-80,000]</v>
          </cell>
          <cell r="C12190" t="str">
            <v>PERSONAL AND HOUSEHOLD SERVICES</v>
          </cell>
          <cell r="D12190" t="str">
            <v>Profit</v>
          </cell>
          <cell r="E12190" t="str">
            <v>Western Cape</v>
          </cell>
          <cell r="F12190">
            <v>31</v>
          </cell>
          <cell r="G12190">
            <v>4</v>
          </cell>
          <cell r="H12190">
            <v>0.26882600000000001</v>
          </cell>
          <cell r="I12190">
            <v>8.2135179999999988E-2</v>
          </cell>
        </row>
        <row r="12191">
          <cell r="A12191">
            <v>2006</v>
          </cell>
          <cell r="B12191" t="str">
            <v>F(60,000-80,000]</v>
          </cell>
          <cell r="C12191" t="str">
            <v>RECREATIONAL AND CULTURAL SERVICES</v>
          </cell>
          <cell r="D12191" t="str">
            <v>Profit</v>
          </cell>
          <cell r="E12191" t="str">
            <v>Eastern Cape</v>
          </cell>
          <cell r="F12191">
            <v>31</v>
          </cell>
          <cell r="G12191">
            <v>2</v>
          </cell>
          <cell r="H12191">
            <v>0.13320900000000002</v>
          </cell>
          <cell r="I12191">
            <v>2.15382E-2</v>
          </cell>
        </row>
        <row r="12192">
          <cell r="A12192">
            <v>2006</v>
          </cell>
          <cell r="B12192" t="str">
            <v>F(60,000-80,000]</v>
          </cell>
          <cell r="C12192" t="str">
            <v>RECREATIONAL AND CULTURAL SERVICES</v>
          </cell>
          <cell r="D12192" t="str">
            <v>Profit</v>
          </cell>
          <cell r="E12192" t="str">
            <v>Gauteng</v>
          </cell>
          <cell r="F12192">
            <v>31</v>
          </cell>
          <cell r="G12192">
            <v>13</v>
          </cell>
          <cell r="H12192">
            <v>0.91264100000000004</v>
          </cell>
          <cell r="I12192">
            <v>0.21662835000000003</v>
          </cell>
        </row>
        <row r="12193">
          <cell r="A12193">
            <v>2006</v>
          </cell>
          <cell r="B12193" t="str">
            <v>F(60,000-80,000]</v>
          </cell>
          <cell r="C12193" t="str">
            <v>RECREATIONAL AND CULTURAL SERVICES</v>
          </cell>
          <cell r="D12193" t="str">
            <v>Profit</v>
          </cell>
          <cell r="E12193" t="str">
            <v>Limpopo</v>
          </cell>
          <cell r="F12193">
            <v>31</v>
          </cell>
          <cell r="G12193">
            <v>2</v>
          </cell>
          <cell r="H12193">
            <v>0.129355</v>
          </cell>
          <cell r="I12193">
            <v>2.9650039999999999E-2</v>
          </cell>
        </row>
        <row r="12194">
          <cell r="A12194">
            <v>2006</v>
          </cell>
          <cell r="B12194" t="str">
            <v>F(60,000-80,000]</v>
          </cell>
          <cell r="C12194" t="str">
            <v>RECREATIONAL AND CULTURAL SERVICES</v>
          </cell>
          <cell r="D12194" t="str">
            <v>Profit</v>
          </cell>
          <cell r="E12194" t="str">
            <v>North West</v>
          </cell>
          <cell r="F12194">
            <v>31</v>
          </cell>
          <cell r="G12194">
            <v>1</v>
          </cell>
          <cell r="H12194">
            <v>6.0992999999999999E-2</v>
          </cell>
          <cell r="I12194">
            <v>1.7687970000000001E-2</v>
          </cell>
        </row>
        <row r="12195">
          <cell r="A12195">
            <v>2006</v>
          </cell>
          <cell r="B12195" t="str">
            <v>F(60,000-80,000]</v>
          </cell>
          <cell r="C12195" t="str">
            <v>RECREATIONAL AND CULTURAL SERVICES</v>
          </cell>
          <cell r="D12195" t="str">
            <v>Profit</v>
          </cell>
          <cell r="E12195" t="str">
            <v>Western Cape</v>
          </cell>
          <cell r="F12195">
            <v>31</v>
          </cell>
          <cell r="G12195">
            <v>13</v>
          </cell>
          <cell r="H12195">
            <v>0.9201410000000001</v>
          </cell>
          <cell r="I12195">
            <v>0.15769331</v>
          </cell>
        </row>
        <row r="12196">
          <cell r="A12196">
            <v>2006</v>
          </cell>
          <cell r="B12196" t="str">
            <v>F(60,000-80,000]</v>
          </cell>
          <cell r="C12196" t="str">
            <v>RESEARCH AND SCIENTIFIC INSTITUTES</v>
          </cell>
          <cell r="D12196" t="str">
            <v>Profit</v>
          </cell>
          <cell r="E12196" t="str">
            <v>Gauteng</v>
          </cell>
          <cell r="F12196">
            <v>31</v>
          </cell>
          <cell r="G12196">
            <v>4</v>
          </cell>
          <cell r="H12196">
            <v>0.29089500000000001</v>
          </cell>
          <cell r="I12196">
            <v>7.4289689999999992E-2</v>
          </cell>
        </row>
        <row r="12197">
          <cell r="A12197">
            <v>2006</v>
          </cell>
          <cell r="B12197" t="str">
            <v>F(60,000-80,000]</v>
          </cell>
          <cell r="C12197" t="str">
            <v>RESEARCH AND SCIENTIFIC INSTITUTES</v>
          </cell>
          <cell r="D12197" t="str">
            <v>Profit</v>
          </cell>
          <cell r="E12197" t="str">
            <v>Western Cape</v>
          </cell>
          <cell r="F12197">
            <v>31</v>
          </cell>
          <cell r="G12197">
            <v>1</v>
          </cell>
          <cell r="H12197">
            <v>7.9255999999999993E-2</v>
          </cell>
          <cell r="I12197">
            <v>2.2984240000000003E-2</v>
          </cell>
        </row>
        <row r="12198">
          <cell r="A12198">
            <v>2006</v>
          </cell>
          <cell r="B12198" t="str">
            <v>F(60,000-80,000]</v>
          </cell>
          <cell r="C12198" t="str">
            <v>RETAIL TRADE</v>
          </cell>
          <cell r="D12198" t="str">
            <v>Profit</v>
          </cell>
          <cell r="E12198" t="str">
            <v>Eastern Cape</v>
          </cell>
          <cell r="F12198">
            <v>31</v>
          </cell>
          <cell r="G12198">
            <v>57</v>
          </cell>
          <cell r="H12198">
            <v>3.9995059999999989</v>
          </cell>
          <cell r="I12198">
            <v>0.80969499000000023</v>
          </cell>
        </row>
        <row r="12199">
          <cell r="A12199">
            <v>2006</v>
          </cell>
          <cell r="B12199" t="str">
            <v>F(60,000-80,000]</v>
          </cell>
          <cell r="C12199" t="str">
            <v>RETAIL TRADE</v>
          </cell>
          <cell r="D12199" t="str">
            <v>Profit</v>
          </cell>
          <cell r="E12199" t="str">
            <v>Free State</v>
          </cell>
          <cell r="F12199">
            <v>31</v>
          </cell>
          <cell r="G12199">
            <v>37</v>
          </cell>
          <cell r="H12199">
            <v>2.5517980000000002</v>
          </cell>
          <cell r="I12199">
            <v>0.60224243999999993</v>
          </cell>
        </row>
        <row r="12200">
          <cell r="A12200">
            <v>2006</v>
          </cell>
          <cell r="B12200" t="str">
            <v>F(60,000-80,000]</v>
          </cell>
          <cell r="C12200" t="str">
            <v>RETAIL TRADE</v>
          </cell>
          <cell r="D12200" t="str">
            <v>Profit</v>
          </cell>
          <cell r="E12200" t="str">
            <v>Gauteng</v>
          </cell>
          <cell r="F12200">
            <v>31</v>
          </cell>
          <cell r="G12200">
            <v>220</v>
          </cell>
          <cell r="H12200">
            <v>15.216555999999995</v>
          </cell>
          <cell r="I12200">
            <v>3.8832230400000007</v>
          </cell>
        </row>
        <row r="12201">
          <cell r="A12201">
            <v>2006</v>
          </cell>
          <cell r="B12201" t="str">
            <v>F(60,000-80,000]</v>
          </cell>
          <cell r="C12201" t="str">
            <v>RETAIL TRADE</v>
          </cell>
          <cell r="D12201" t="str">
            <v>Profit</v>
          </cell>
          <cell r="E12201" t="str">
            <v>KwaZulu Natal</v>
          </cell>
          <cell r="F12201">
            <v>31</v>
          </cell>
          <cell r="G12201">
            <v>11</v>
          </cell>
          <cell r="H12201">
            <v>0.74266600000000005</v>
          </cell>
          <cell r="I12201">
            <v>0.16120534</v>
          </cell>
        </row>
        <row r="12202">
          <cell r="A12202">
            <v>2006</v>
          </cell>
          <cell r="B12202" t="str">
            <v>F(60,000-80,000]</v>
          </cell>
          <cell r="C12202" t="str">
            <v>RETAIL TRADE</v>
          </cell>
          <cell r="D12202" t="str">
            <v>Profit</v>
          </cell>
          <cell r="E12202" t="str">
            <v>Limpopo</v>
          </cell>
          <cell r="F12202">
            <v>31</v>
          </cell>
          <cell r="G12202">
            <v>16</v>
          </cell>
          <cell r="H12202">
            <v>1.1194249999999999</v>
          </cell>
          <cell r="I12202">
            <v>0.27499241000000002</v>
          </cell>
        </row>
        <row r="12203">
          <cell r="A12203">
            <v>2006</v>
          </cell>
          <cell r="B12203" t="str">
            <v>F(60,000-80,000]</v>
          </cell>
          <cell r="C12203" t="str">
            <v>RETAIL TRADE</v>
          </cell>
          <cell r="D12203" t="str">
            <v>Profit</v>
          </cell>
          <cell r="E12203" t="str">
            <v>Mpumalanga</v>
          </cell>
          <cell r="F12203">
            <v>31</v>
          </cell>
          <cell r="G12203">
            <v>44</v>
          </cell>
          <cell r="H12203">
            <v>2.9802500000000012</v>
          </cell>
          <cell r="I12203">
            <v>0.60070306000000007</v>
          </cell>
        </row>
        <row r="12204">
          <cell r="A12204">
            <v>2006</v>
          </cell>
          <cell r="B12204" t="str">
            <v>F(60,000-80,000]</v>
          </cell>
          <cell r="C12204" t="str">
            <v>RETAIL TRADE</v>
          </cell>
          <cell r="D12204" t="str">
            <v>Profit</v>
          </cell>
          <cell r="E12204" t="str">
            <v>North West</v>
          </cell>
          <cell r="F12204">
            <v>31</v>
          </cell>
          <cell r="G12204">
            <v>13</v>
          </cell>
          <cell r="H12204">
            <v>0.90567900000000001</v>
          </cell>
          <cell r="I12204">
            <v>0.20714001000000001</v>
          </cell>
        </row>
        <row r="12205">
          <cell r="A12205">
            <v>2006</v>
          </cell>
          <cell r="B12205" t="str">
            <v>F(60,000-80,000]</v>
          </cell>
          <cell r="C12205" t="str">
            <v>RETAIL TRADE</v>
          </cell>
          <cell r="D12205" t="str">
            <v>Profit</v>
          </cell>
          <cell r="E12205" t="str">
            <v>Northern Cape</v>
          </cell>
          <cell r="F12205">
            <v>31</v>
          </cell>
          <cell r="G12205">
            <v>19</v>
          </cell>
          <cell r="H12205">
            <v>1.3245830000000001</v>
          </cell>
          <cell r="I12205">
            <v>0.27583527000000002</v>
          </cell>
        </row>
        <row r="12206">
          <cell r="A12206">
            <v>2006</v>
          </cell>
          <cell r="B12206" t="str">
            <v>F(60,000-80,000]</v>
          </cell>
          <cell r="C12206" t="str">
            <v>RETAIL TRADE</v>
          </cell>
          <cell r="D12206" t="str">
            <v>Profit</v>
          </cell>
          <cell r="E12206" t="str">
            <v>Western Cape</v>
          </cell>
          <cell r="F12206">
            <v>31</v>
          </cell>
          <cell r="G12206">
            <v>112</v>
          </cell>
          <cell r="H12206">
            <v>7.7082219999999992</v>
          </cell>
          <cell r="I12206">
            <v>1.7805939000000004</v>
          </cell>
        </row>
        <row r="12207">
          <cell r="A12207">
            <v>2006</v>
          </cell>
          <cell r="B12207" t="str">
            <v>F(60,000-80,000]</v>
          </cell>
          <cell r="C12207" t="str">
            <v>SCIENTIFIC, OPTICAL AND SIMILAR EQUIPMENT</v>
          </cell>
          <cell r="D12207" t="str">
            <v>Profit</v>
          </cell>
          <cell r="E12207" t="str">
            <v>Gauteng</v>
          </cell>
          <cell r="F12207">
            <v>31</v>
          </cell>
          <cell r="G12207">
            <v>5</v>
          </cell>
          <cell r="H12207">
            <v>0.365313</v>
          </cell>
          <cell r="I12207">
            <v>6.1716690000000005E-2</v>
          </cell>
        </row>
        <row r="12208">
          <cell r="A12208">
            <v>2006</v>
          </cell>
          <cell r="B12208" t="str">
            <v>F(60,000-80,000]</v>
          </cell>
          <cell r="C12208" t="str">
            <v>SCIENTIFIC, OPTICAL AND SIMILAR EQUIPMENT</v>
          </cell>
          <cell r="D12208" t="str">
            <v>Profit</v>
          </cell>
          <cell r="E12208" t="str">
            <v>Western Cape</v>
          </cell>
          <cell r="F12208">
            <v>31</v>
          </cell>
          <cell r="G12208">
            <v>1</v>
          </cell>
          <cell r="H12208">
            <v>6.1749999999999999E-2</v>
          </cell>
          <cell r="I12208">
            <v>1.79075E-2</v>
          </cell>
        </row>
        <row r="12209">
          <cell r="A12209">
            <v>2006</v>
          </cell>
          <cell r="B12209" t="str">
            <v>F(60,000-80,000]</v>
          </cell>
          <cell r="C12209" t="str">
            <v>SOCIAL AND RELATED COMMUNITY SERVICES</v>
          </cell>
          <cell r="D12209" t="str">
            <v>Profit</v>
          </cell>
          <cell r="E12209" t="str">
            <v>Eastern Cape</v>
          </cell>
          <cell r="F12209">
            <v>31</v>
          </cell>
          <cell r="G12209">
            <v>2</v>
          </cell>
          <cell r="H12209">
            <v>0.13092100000000001</v>
          </cell>
          <cell r="I12209">
            <v>3.7967089999999995E-2</v>
          </cell>
        </row>
        <row r="12210">
          <cell r="A12210">
            <v>2006</v>
          </cell>
          <cell r="B12210" t="str">
            <v>F(60,000-80,000]</v>
          </cell>
          <cell r="C12210" t="str">
            <v>SOCIAL AND RELATED COMMUNITY SERVICES</v>
          </cell>
          <cell r="D12210" t="str">
            <v>Profit</v>
          </cell>
          <cell r="E12210" t="str">
            <v>Gauteng</v>
          </cell>
          <cell r="F12210">
            <v>31</v>
          </cell>
          <cell r="G12210">
            <v>15</v>
          </cell>
          <cell r="H12210">
            <v>1.052632</v>
          </cell>
          <cell r="I12210">
            <v>0.32085536000000003</v>
          </cell>
        </row>
        <row r="12211">
          <cell r="A12211">
            <v>2006</v>
          </cell>
          <cell r="B12211" t="str">
            <v>F(60,000-80,000]</v>
          </cell>
          <cell r="C12211" t="str">
            <v>SOCIAL AND RELATED COMMUNITY SERVICES</v>
          </cell>
          <cell r="D12211" t="str">
            <v>Profit</v>
          </cell>
          <cell r="E12211" t="str">
            <v>KwaZulu Natal</v>
          </cell>
          <cell r="F12211">
            <v>31</v>
          </cell>
          <cell r="G12211">
            <v>3</v>
          </cell>
          <cell r="H12211">
            <v>0.19558900000000001</v>
          </cell>
          <cell r="I12211">
            <v>5.6720810000000003E-2</v>
          </cell>
        </row>
        <row r="12212">
          <cell r="A12212">
            <v>2006</v>
          </cell>
          <cell r="B12212" t="str">
            <v>F(60,000-80,000]</v>
          </cell>
          <cell r="C12212" t="str">
            <v>SOCIAL AND RELATED COMMUNITY SERVICES</v>
          </cell>
          <cell r="D12212" t="str">
            <v>Profit</v>
          </cell>
          <cell r="E12212" t="str">
            <v>Western Cape</v>
          </cell>
          <cell r="F12212">
            <v>31</v>
          </cell>
          <cell r="G12212">
            <v>11</v>
          </cell>
          <cell r="H12212">
            <v>0.76853100000000019</v>
          </cell>
          <cell r="I12212">
            <v>0.22314651999999999</v>
          </cell>
        </row>
        <row r="12213">
          <cell r="A12213">
            <v>2006</v>
          </cell>
          <cell r="B12213" t="str">
            <v>F(60,000-80,000]</v>
          </cell>
          <cell r="C12213" t="str">
            <v>SPECIALIZED REPAIR SERVICES</v>
          </cell>
          <cell r="D12213" t="str">
            <v>Profit</v>
          </cell>
          <cell r="E12213" t="str">
            <v>Eastern Cape</v>
          </cell>
          <cell r="F12213">
            <v>31</v>
          </cell>
          <cell r="G12213">
            <v>6</v>
          </cell>
          <cell r="H12213">
            <v>0.398725</v>
          </cell>
          <cell r="I12213">
            <v>8.5543939999999999E-2</v>
          </cell>
        </row>
        <row r="12214">
          <cell r="A12214">
            <v>2006</v>
          </cell>
          <cell r="B12214" t="str">
            <v>F(60,000-80,000]</v>
          </cell>
          <cell r="C12214" t="str">
            <v>SPECIALIZED REPAIR SERVICES</v>
          </cell>
          <cell r="D12214" t="str">
            <v>Profit</v>
          </cell>
          <cell r="E12214" t="str">
            <v>Free State</v>
          </cell>
          <cell r="F12214">
            <v>31</v>
          </cell>
          <cell r="G12214">
            <v>1</v>
          </cell>
          <cell r="H12214">
            <v>7.1369000000000002E-2</v>
          </cell>
          <cell r="I12214">
            <v>2.0697009999999998E-2</v>
          </cell>
        </row>
        <row r="12215">
          <cell r="A12215">
            <v>2006</v>
          </cell>
          <cell r="B12215" t="str">
            <v>F(60,000-80,000]</v>
          </cell>
          <cell r="C12215" t="str">
            <v>SPECIALIZED REPAIR SERVICES</v>
          </cell>
          <cell r="D12215" t="str">
            <v>Profit</v>
          </cell>
          <cell r="E12215" t="str">
            <v>Gauteng</v>
          </cell>
          <cell r="F12215">
            <v>31</v>
          </cell>
          <cell r="G12215">
            <v>28</v>
          </cell>
          <cell r="H12215">
            <v>1.972218</v>
          </cell>
          <cell r="I12215">
            <v>0.42983792999999992</v>
          </cell>
        </row>
        <row r="12216">
          <cell r="A12216">
            <v>2006</v>
          </cell>
          <cell r="B12216" t="str">
            <v>F(60,000-80,000]</v>
          </cell>
          <cell r="C12216" t="str">
            <v>SPECIALIZED REPAIR SERVICES</v>
          </cell>
          <cell r="D12216" t="str">
            <v>Profit</v>
          </cell>
          <cell r="E12216" t="str">
            <v>KwaZulu Natal</v>
          </cell>
          <cell r="F12216">
            <v>31</v>
          </cell>
          <cell r="G12216">
            <v>3</v>
          </cell>
          <cell r="H12216">
            <v>0.20009399999999999</v>
          </cell>
          <cell r="I12216">
            <v>1.360054E-2</v>
          </cell>
        </row>
        <row r="12217">
          <cell r="A12217">
            <v>2006</v>
          </cell>
          <cell r="B12217" t="str">
            <v>F(60,000-80,000]</v>
          </cell>
          <cell r="C12217" t="str">
            <v>SPECIALIZED REPAIR SERVICES</v>
          </cell>
          <cell r="D12217" t="str">
            <v>Profit</v>
          </cell>
          <cell r="E12217" t="str">
            <v>Limpopo</v>
          </cell>
          <cell r="F12217">
            <v>31</v>
          </cell>
          <cell r="G12217">
            <v>1</v>
          </cell>
          <cell r="H12217">
            <v>6.2848000000000001E-2</v>
          </cell>
          <cell r="I12217">
            <v>6.4299799999999992E-3</v>
          </cell>
        </row>
        <row r="12218">
          <cell r="A12218">
            <v>2006</v>
          </cell>
          <cell r="B12218" t="str">
            <v>F(60,000-80,000]</v>
          </cell>
          <cell r="C12218" t="str">
            <v>SPECIALIZED REPAIR SERVICES</v>
          </cell>
          <cell r="D12218" t="str">
            <v>Profit</v>
          </cell>
          <cell r="E12218" t="str">
            <v>Mpumalanga</v>
          </cell>
          <cell r="F12218">
            <v>31</v>
          </cell>
          <cell r="G12218">
            <v>4</v>
          </cell>
          <cell r="H12218">
            <v>0.28586600000000001</v>
          </cell>
          <cell r="I12218">
            <v>6.4367960000000002E-2</v>
          </cell>
        </row>
        <row r="12219">
          <cell r="A12219">
            <v>2006</v>
          </cell>
          <cell r="B12219" t="str">
            <v>F(60,000-80,000]</v>
          </cell>
          <cell r="C12219" t="str">
            <v>SPECIALIZED REPAIR SERVICES</v>
          </cell>
          <cell r="D12219" t="str">
            <v>Profit</v>
          </cell>
          <cell r="E12219" t="str">
            <v>North West</v>
          </cell>
          <cell r="F12219">
            <v>31</v>
          </cell>
          <cell r="G12219">
            <v>1</v>
          </cell>
          <cell r="H12219">
            <v>7.2909000000000002E-2</v>
          </cell>
          <cell r="I12219">
            <v>3.7909000000000003E-3</v>
          </cell>
        </row>
        <row r="12220">
          <cell r="A12220">
            <v>2006</v>
          </cell>
          <cell r="B12220" t="str">
            <v>F(60,000-80,000]</v>
          </cell>
          <cell r="C12220" t="str">
            <v>SPECIALIZED REPAIR SERVICES</v>
          </cell>
          <cell r="D12220" t="str">
            <v>Profit</v>
          </cell>
          <cell r="E12220" t="str">
            <v>Northern Cape</v>
          </cell>
          <cell r="F12220">
            <v>31</v>
          </cell>
          <cell r="G12220">
            <v>2</v>
          </cell>
          <cell r="H12220">
            <v>0.143095</v>
          </cell>
          <cell r="I12220">
            <v>2.788386E-2</v>
          </cell>
        </row>
        <row r="12221">
          <cell r="A12221">
            <v>2006</v>
          </cell>
          <cell r="B12221" t="str">
            <v>F(60,000-80,000]</v>
          </cell>
          <cell r="C12221" t="str">
            <v>SPECIALIZED REPAIR SERVICES</v>
          </cell>
          <cell r="D12221" t="str">
            <v>Profit</v>
          </cell>
          <cell r="E12221" t="str">
            <v>Western Cape</v>
          </cell>
          <cell r="F12221">
            <v>31</v>
          </cell>
          <cell r="G12221">
            <v>16</v>
          </cell>
          <cell r="H12221">
            <v>1.054786</v>
          </cell>
          <cell r="I12221">
            <v>0.21265819</v>
          </cell>
        </row>
        <row r="12222">
          <cell r="A12222">
            <v>2006</v>
          </cell>
          <cell r="B12222" t="str">
            <v>F(60,000-80,000]</v>
          </cell>
          <cell r="C12222" t="str">
            <v>TEXTILES</v>
          </cell>
          <cell r="D12222" t="str">
            <v>Profit</v>
          </cell>
          <cell r="E12222" t="str">
            <v>Free State</v>
          </cell>
          <cell r="F12222">
            <v>31</v>
          </cell>
          <cell r="G12222">
            <v>1</v>
          </cell>
          <cell r="H12222">
            <v>6.6447000000000006E-2</v>
          </cell>
          <cell r="I12222">
            <v>2.312355E-2</v>
          </cell>
        </row>
        <row r="12223">
          <cell r="A12223">
            <v>2006</v>
          </cell>
          <cell r="B12223" t="str">
            <v>F(60,000-80,000]</v>
          </cell>
          <cell r="C12223" t="str">
            <v>TEXTILES</v>
          </cell>
          <cell r="D12223" t="str">
            <v>Profit</v>
          </cell>
          <cell r="E12223" t="str">
            <v>Gauteng</v>
          </cell>
          <cell r="F12223">
            <v>31</v>
          </cell>
          <cell r="G12223">
            <v>1</v>
          </cell>
          <cell r="H12223">
            <v>6.2881999999999993E-2</v>
          </cell>
          <cell r="I12223">
            <v>1.823578E-2</v>
          </cell>
        </row>
        <row r="12224">
          <cell r="A12224">
            <v>2006</v>
          </cell>
          <cell r="B12224" t="str">
            <v>F(60,000-80,000]</v>
          </cell>
          <cell r="C12224" t="str">
            <v>TEXTILES</v>
          </cell>
          <cell r="D12224" t="str">
            <v>Profit</v>
          </cell>
          <cell r="E12224" t="str">
            <v>Limpopo</v>
          </cell>
          <cell r="F12224">
            <v>31</v>
          </cell>
          <cell r="G12224">
            <v>1</v>
          </cell>
          <cell r="H12224">
            <v>6.8205000000000002E-2</v>
          </cell>
          <cell r="I12224">
            <v>1.9779450000000001E-2</v>
          </cell>
        </row>
        <row r="12225">
          <cell r="A12225">
            <v>2006</v>
          </cell>
          <cell r="B12225" t="str">
            <v>F(60,000-80,000]</v>
          </cell>
          <cell r="C12225" t="str">
            <v>TEXTILES</v>
          </cell>
          <cell r="D12225" t="str">
            <v>Profit</v>
          </cell>
          <cell r="E12225" t="str">
            <v>Mpumalanga</v>
          </cell>
          <cell r="F12225">
            <v>31</v>
          </cell>
          <cell r="G12225">
            <v>1</v>
          </cell>
          <cell r="H12225">
            <v>7.9829999999999998E-2</v>
          </cell>
          <cell r="I12225">
            <v>2.31507E-2</v>
          </cell>
        </row>
        <row r="12226">
          <cell r="A12226">
            <v>2006</v>
          </cell>
          <cell r="B12226" t="str">
            <v>F(60,000-80,000]</v>
          </cell>
          <cell r="C12226" t="str">
            <v>TEXTILES</v>
          </cell>
          <cell r="D12226" t="str">
            <v>Profit</v>
          </cell>
          <cell r="E12226" t="str">
            <v>Western Cape</v>
          </cell>
          <cell r="F12226">
            <v>31</v>
          </cell>
          <cell r="G12226">
            <v>3</v>
          </cell>
          <cell r="H12226">
            <v>0.21037899999999998</v>
          </cell>
          <cell r="I12226">
            <v>6.519251999999999E-2</v>
          </cell>
        </row>
        <row r="12227">
          <cell r="A12227">
            <v>2006</v>
          </cell>
          <cell r="B12227" t="str">
            <v>F(60,000-80,000]</v>
          </cell>
          <cell r="C12227" t="str">
            <v>TRANSPORT EQUIPMENT</v>
          </cell>
          <cell r="D12227" t="str">
            <v>Profit</v>
          </cell>
          <cell r="E12227" t="str">
            <v>Gauteng</v>
          </cell>
          <cell r="F12227">
            <v>31</v>
          </cell>
          <cell r="G12227">
            <v>4</v>
          </cell>
          <cell r="H12227">
            <v>0.284663</v>
          </cell>
          <cell r="I12227">
            <v>8.6845950000000005E-2</v>
          </cell>
        </row>
        <row r="12228">
          <cell r="A12228">
            <v>2006</v>
          </cell>
          <cell r="B12228" t="str">
            <v>F(60,000-80,000]</v>
          </cell>
          <cell r="C12228" t="str">
            <v>TRANSPORT EQUIPMENT</v>
          </cell>
          <cell r="D12228" t="str">
            <v>Profit</v>
          </cell>
          <cell r="E12228" t="str">
            <v>KwaZulu Natal</v>
          </cell>
          <cell r="F12228">
            <v>31</v>
          </cell>
          <cell r="G12228">
            <v>1</v>
          </cell>
          <cell r="H12228">
            <v>7.1244000000000002E-2</v>
          </cell>
          <cell r="I12228">
            <v>2.0660759999999997E-2</v>
          </cell>
        </row>
        <row r="12229">
          <cell r="A12229">
            <v>2006</v>
          </cell>
          <cell r="B12229" t="str">
            <v>F(60,000-80,000]</v>
          </cell>
          <cell r="C12229" t="str">
            <v>TRANSPORT EQUIPMENT</v>
          </cell>
          <cell r="D12229" t="str">
            <v>Profit</v>
          </cell>
          <cell r="E12229" t="str">
            <v>Mpumalanga</v>
          </cell>
          <cell r="F12229">
            <v>31</v>
          </cell>
          <cell r="G12229">
            <v>1</v>
          </cell>
          <cell r="H12229">
            <v>7.5096999999999997E-2</v>
          </cell>
          <cell r="I12229">
            <v>4.0096999999999997E-3</v>
          </cell>
        </row>
        <row r="12230">
          <cell r="A12230">
            <v>2006</v>
          </cell>
          <cell r="B12230" t="str">
            <v>F(60,000-80,000]</v>
          </cell>
          <cell r="C12230" t="str">
            <v>TRANSPORT EQUIPMENT</v>
          </cell>
          <cell r="D12230" t="str">
            <v>Profit</v>
          </cell>
          <cell r="E12230" t="str">
            <v>North West</v>
          </cell>
          <cell r="F12230">
            <v>31</v>
          </cell>
          <cell r="G12230">
            <v>1</v>
          </cell>
          <cell r="H12230">
            <v>6.6205E-2</v>
          </cell>
          <cell r="I12230">
            <v>3.1205E-3</v>
          </cell>
        </row>
        <row r="12231">
          <cell r="A12231">
            <v>2006</v>
          </cell>
          <cell r="B12231" t="str">
            <v>F(60,000-80,000]</v>
          </cell>
          <cell r="C12231" t="str">
            <v>TRANSPORT EQUIPMENT</v>
          </cell>
          <cell r="D12231" t="str">
            <v>Profit</v>
          </cell>
          <cell r="E12231" t="str">
            <v>Western Cape</v>
          </cell>
          <cell r="F12231">
            <v>31</v>
          </cell>
          <cell r="G12231">
            <v>1</v>
          </cell>
          <cell r="H12231">
            <v>6.6177E-2</v>
          </cell>
          <cell r="I12231">
            <v>1.9191349999999999E-2</v>
          </cell>
        </row>
        <row r="12232">
          <cell r="A12232">
            <v>2006</v>
          </cell>
          <cell r="B12232" t="str">
            <v>F(60,000-80,000]</v>
          </cell>
          <cell r="C12232" t="str">
            <v>TRANSPORT, STORAGE AND COMMUNICATIONS</v>
          </cell>
          <cell r="D12232" t="str">
            <v>Profit</v>
          </cell>
          <cell r="E12232" t="str">
            <v>Eastern Cape</v>
          </cell>
          <cell r="F12232">
            <v>31</v>
          </cell>
          <cell r="G12232">
            <v>6</v>
          </cell>
          <cell r="H12232">
            <v>0.42133099999999996</v>
          </cell>
          <cell r="I12232">
            <v>4.1381309999999998E-2</v>
          </cell>
        </row>
        <row r="12233">
          <cell r="A12233">
            <v>2006</v>
          </cell>
          <cell r="B12233" t="str">
            <v>F(60,000-80,000]</v>
          </cell>
          <cell r="C12233" t="str">
            <v>TRANSPORT, STORAGE AND COMMUNICATIONS</v>
          </cell>
          <cell r="D12233" t="str">
            <v>Profit</v>
          </cell>
          <cell r="E12233" t="str">
            <v>Free State</v>
          </cell>
          <cell r="F12233">
            <v>31</v>
          </cell>
          <cell r="G12233">
            <v>6</v>
          </cell>
          <cell r="H12233">
            <v>0.40529500000000002</v>
          </cell>
          <cell r="I12233">
            <v>0.10472920000000001</v>
          </cell>
        </row>
        <row r="12234">
          <cell r="A12234">
            <v>2006</v>
          </cell>
          <cell r="B12234" t="str">
            <v>F(60,000-80,000]</v>
          </cell>
          <cell r="C12234" t="str">
            <v>TRANSPORT, STORAGE AND COMMUNICATIONS</v>
          </cell>
          <cell r="D12234" t="str">
            <v>Profit</v>
          </cell>
          <cell r="E12234" t="str">
            <v>Gauteng</v>
          </cell>
          <cell r="F12234">
            <v>31</v>
          </cell>
          <cell r="G12234">
            <v>62</v>
          </cell>
          <cell r="H12234">
            <v>4.3572680000000004</v>
          </cell>
          <cell r="I12234">
            <v>1.0177720699999997</v>
          </cell>
        </row>
        <row r="12235">
          <cell r="A12235">
            <v>2006</v>
          </cell>
          <cell r="B12235" t="str">
            <v>F(60,000-80,000]</v>
          </cell>
          <cell r="C12235" t="str">
            <v>TRANSPORT, STORAGE AND COMMUNICATIONS</v>
          </cell>
          <cell r="D12235" t="str">
            <v>Profit</v>
          </cell>
          <cell r="E12235" t="str">
            <v>KwaZulu Natal</v>
          </cell>
          <cell r="F12235">
            <v>31</v>
          </cell>
          <cell r="G12235">
            <v>1</v>
          </cell>
          <cell r="H12235">
            <v>7.5053999999999996E-2</v>
          </cell>
          <cell r="I12235">
            <v>2.6118789999999999E-2</v>
          </cell>
        </row>
        <row r="12236">
          <cell r="A12236">
            <v>2006</v>
          </cell>
          <cell r="B12236" t="str">
            <v>F(60,000-80,000]</v>
          </cell>
          <cell r="C12236" t="str">
            <v>TRANSPORT, STORAGE AND COMMUNICATIONS</v>
          </cell>
          <cell r="D12236" t="str">
            <v>Profit</v>
          </cell>
          <cell r="E12236" t="str">
            <v>Limpopo</v>
          </cell>
          <cell r="F12236">
            <v>31</v>
          </cell>
          <cell r="G12236">
            <v>1</v>
          </cell>
          <cell r="H12236">
            <v>7.5821E-2</v>
          </cell>
          <cell r="I12236">
            <v>3.0176749999999999E-2</v>
          </cell>
        </row>
        <row r="12237">
          <cell r="A12237">
            <v>2006</v>
          </cell>
          <cell r="B12237" t="str">
            <v>F(60,000-80,000]</v>
          </cell>
          <cell r="C12237" t="str">
            <v>TRANSPORT, STORAGE AND COMMUNICATIONS</v>
          </cell>
          <cell r="D12237" t="str">
            <v>Profit</v>
          </cell>
          <cell r="E12237" t="str">
            <v>Mpumalanga</v>
          </cell>
          <cell r="F12237">
            <v>31</v>
          </cell>
          <cell r="G12237">
            <v>14</v>
          </cell>
          <cell r="H12237">
            <v>0.96247500000000019</v>
          </cell>
          <cell r="I12237">
            <v>0.19634024000000003</v>
          </cell>
        </row>
        <row r="12238">
          <cell r="A12238">
            <v>2006</v>
          </cell>
          <cell r="B12238" t="str">
            <v>F(60,000-80,000]</v>
          </cell>
          <cell r="C12238" t="str">
            <v>TRANSPORT, STORAGE AND COMMUNICATIONS</v>
          </cell>
          <cell r="D12238" t="str">
            <v>Profit</v>
          </cell>
          <cell r="E12238" t="str">
            <v>North West</v>
          </cell>
          <cell r="F12238">
            <v>31</v>
          </cell>
          <cell r="G12238">
            <v>2</v>
          </cell>
          <cell r="H12238">
            <v>0.126496</v>
          </cell>
          <cell r="I12238">
            <v>4.0464159999999999E-2</v>
          </cell>
        </row>
        <row r="12239">
          <cell r="A12239">
            <v>2006</v>
          </cell>
          <cell r="B12239" t="str">
            <v>F(60,000-80,000]</v>
          </cell>
          <cell r="C12239" t="str">
            <v>TRANSPORT, STORAGE AND COMMUNICATIONS</v>
          </cell>
          <cell r="D12239" t="str">
            <v>Profit</v>
          </cell>
          <cell r="E12239" t="str">
            <v>Northern Cape</v>
          </cell>
          <cell r="F12239">
            <v>31</v>
          </cell>
          <cell r="G12239">
            <v>1</v>
          </cell>
          <cell r="H12239">
            <v>7.3271000000000003E-2</v>
          </cell>
          <cell r="I12239">
            <v>2.1248590000000001E-2</v>
          </cell>
        </row>
        <row r="12240">
          <cell r="A12240">
            <v>2006</v>
          </cell>
          <cell r="B12240" t="str">
            <v>F(60,000-80,000]</v>
          </cell>
          <cell r="C12240" t="str">
            <v>TRANSPORT, STORAGE AND COMMUNICATIONS</v>
          </cell>
          <cell r="D12240" t="str">
            <v>Profit</v>
          </cell>
          <cell r="E12240" t="str">
            <v>Western Cape</v>
          </cell>
          <cell r="F12240">
            <v>31</v>
          </cell>
          <cell r="G12240">
            <v>25</v>
          </cell>
          <cell r="H12240">
            <v>1.7571159999999997</v>
          </cell>
          <cell r="I12240">
            <v>0.31188197000000001</v>
          </cell>
        </row>
        <row r="12241">
          <cell r="A12241">
            <v>2006</v>
          </cell>
          <cell r="B12241" t="str">
            <v>F(60,000-80,000]</v>
          </cell>
          <cell r="C12241" t="str">
            <v>UNKNOWN</v>
          </cell>
          <cell r="D12241" t="str">
            <v>Profit</v>
          </cell>
          <cell r="E12241" t="str">
            <v>Eastern Cape</v>
          </cell>
          <cell r="F12241">
            <v>31</v>
          </cell>
          <cell r="G12241">
            <v>1</v>
          </cell>
          <cell r="H12241">
            <v>6.8444000000000005E-2</v>
          </cell>
          <cell r="I12241">
            <v>2.3818509999999998E-2</v>
          </cell>
        </row>
        <row r="12242">
          <cell r="A12242">
            <v>2006</v>
          </cell>
          <cell r="B12242" t="str">
            <v>F(60,000-80,000]</v>
          </cell>
          <cell r="C12242" t="str">
            <v>UNKNOWN</v>
          </cell>
          <cell r="D12242" t="str">
            <v>Profit</v>
          </cell>
          <cell r="E12242" t="str">
            <v>Free State</v>
          </cell>
          <cell r="F12242">
            <v>31</v>
          </cell>
          <cell r="G12242">
            <v>3</v>
          </cell>
          <cell r="H12242">
            <v>0.21486899999999998</v>
          </cell>
          <cell r="I12242">
            <v>6.560901999999999E-2</v>
          </cell>
        </row>
        <row r="12243">
          <cell r="A12243">
            <v>2006</v>
          </cell>
          <cell r="B12243" t="str">
            <v>F(60,000-80,000]</v>
          </cell>
          <cell r="C12243" t="str">
            <v>UNKNOWN</v>
          </cell>
          <cell r="D12243" t="str">
            <v>Profit</v>
          </cell>
          <cell r="E12243" t="str">
            <v>Gauteng</v>
          </cell>
          <cell r="F12243">
            <v>31</v>
          </cell>
          <cell r="G12243">
            <v>3</v>
          </cell>
          <cell r="H12243">
            <v>0.198069</v>
          </cell>
          <cell r="I12243">
            <v>4.8544500000000004E-2</v>
          </cell>
        </row>
        <row r="12244">
          <cell r="A12244">
            <v>2006</v>
          </cell>
          <cell r="B12244" t="str">
            <v>F(60,000-80,000]</v>
          </cell>
          <cell r="C12244" t="str">
            <v>UNKNOWN</v>
          </cell>
          <cell r="D12244" t="str">
            <v>Profit</v>
          </cell>
          <cell r="E12244" t="str">
            <v>Western Cape</v>
          </cell>
          <cell r="F12244">
            <v>31</v>
          </cell>
          <cell r="G12244">
            <v>2</v>
          </cell>
          <cell r="H12244">
            <v>0.15252099999999999</v>
          </cell>
          <cell r="I12244">
            <v>4.4231090000000001E-2</v>
          </cell>
        </row>
        <row r="12245">
          <cell r="A12245">
            <v>2006</v>
          </cell>
          <cell r="B12245" t="str">
            <v>F(60,000-80,000]</v>
          </cell>
          <cell r="C12245" t="str">
            <v>VEHICLE, PARTS AND ACCESSORIES</v>
          </cell>
          <cell r="D12245" t="str">
            <v>Profit</v>
          </cell>
          <cell r="E12245" t="str">
            <v>Eastern Cape</v>
          </cell>
          <cell r="F12245">
            <v>31</v>
          </cell>
          <cell r="G12245">
            <v>11</v>
          </cell>
          <cell r="H12245">
            <v>0.79177400000000009</v>
          </cell>
          <cell r="I12245">
            <v>0.17071338</v>
          </cell>
        </row>
        <row r="12246">
          <cell r="A12246">
            <v>2006</v>
          </cell>
          <cell r="B12246" t="str">
            <v>F(60,000-80,000]</v>
          </cell>
          <cell r="C12246" t="str">
            <v>VEHICLE, PARTS AND ACCESSORIES</v>
          </cell>
          <cell r="D12246" t="str">
            <v>Profit</v>
          </cell>
          <cell r="E12246" t="str">
            <v>Free State</v>
          </cell>
          <cell r="F12246">
            <v>31</v>
          </cell>
          <cell r="G12246">
            <v>2</v>
          </cell>
          <cell r="H12246">
            <v>0.14142399999999999</v>
          </cell>
          <cell r="I12246">
            <v>4.1012960000000001E-2</v>
          </cell>
        </row>
        <row r="12247">
          <cell r="A12247">
            <v>2006</v>
          </cell>
          <cell r="B12247" t="str">
            <v>F(60,000-80,000]</v>
          </cell>
          <cell r="C12247" t="str">
            <v>VEHICLE, PARTS AND ACCESSORIES</v>
          </cell>
          <cell r="D12247" t="str">
            <v>Profit</v>
          </cell>
          <cell r="E12247" t="str">
            <v>Gauteng</v>
          </cell>
          <cell r="F12247">
            <v>31</v>
          </cell>
          <cell r="G12247">
            <v>23</v>
          </cell>
          <cell r="H12247">
            <v>1.5740259999999997</v>
          </cell>
          <cell r="I12247">
            <v>0.34747824999999999</v>
          </cell>
        </row>
        <row r="12248">
          <cell r="A12248">
            <v>2006</v>
          </cell>
          <cell r="B12248" t="str">
            <v>F(60,000-80,000]</v>
          </cell>
          <cell r="C12248" t="str">
            <v>VEHICLE, PARTS AND ACCESSORIES</v>
          </cell>
          <cell r="D12248" t="str">
            <v>Profit</v>
          </cell>
          <cell r="E12248" t="str">
            <v>KwaZulu Natal</v>
          </cell>
          <cell r="F12248">
            <v>31</v>
          </cell>
          <cell r="G12248">
            <v>1</v>
          </cell>
          <cell r="H12248">
            <v>6.1256999999999999E-2</v>
          </cell>
          <cell r="I12248">
            <v>2.6256999999999999E-3</v>
          </cell>
        </row>
        <row r="12249">
          <cell r="A12249">
            <v>2006</v>
          </cell>
          <cell r="B12249" t="str">
            <v>F(60,000-80,000]</v>
          </cell>
          <cell r="C12249" t="str">
            <v>VEHICLE, PARTS AND ACCESSORIES</v>
          </cell>
          <cell r="D12249" t="str">
            <v>Profit</v>
          </cell>
          <cell r="E12249" t="str">
            <v>Mpumalanga</v>
          </cell>
          <cell r="F12249">
            <v>31</v>
          </cell>
          <cell r="G12249">
            <v>8</v>
          </cell>
          <cell r="H12249">
            <v>0.56828500000000004</v>
          </cell>
          <cell r="I12249">
            <v>0.14507575</v>
          </cell>
        </row>
        <row r="12250">
          <cell r="A12250">
            <v>2006</v>
          </cell>
          <cell r="B12250" t="str">
            <v>F(60,000-80,000]</v>
          </cell>
          <cell r="C12250" t="str">
            <v>VEHICLE, PARTS AND ACCESSORIES</v>
          </cell>
          <cell r="D12250" t="str">
            <v>Profit</v>
          </cell>
          <cell r="E12250" t="str">
            <v>North West</v>
          </cell>
          <cell r="F12250">
            <v>31</v>
          </cell>
          <cell r="G12250">
            <v>2</v>
          </cell>
          <cell r="H12250">
            <v>0.135295</v>
          </cell>
          <cell r="I12250">
            <v>2.1946299999999998E-2</v>
          </cell>
        </row>
        <row r="12251">
          <cell r="A12251">
            <v>2006</v>
          </cell>
          <cell r="B12251" t="str">
            <v>F(60,000-80,000]</v>
          </cell>
          <cell r="C12251" t="str">
            <v>VEHICLE, PARTS AND ACCESSORIES</v>
          </cell>
          <cell r="D12251" t="str">
            <v>Profit</v>
          </cell>
          <cell r="E12251" t="str">
            <v>Western Cape</v>
          </cell>
          <cell r="F12251">
            <v>31</v>
          </cell>
          <cell r="G12251">
            <v>12</v>
          </cell>
          <cell r="H12251">
            <v>0.83307699999999996</v>
          </cell>
          <cell r="I12251">
            <v>0.16402913</v>
          </cell>
        </row>
        <row r="12252">
          <cell r="A12252">
            <v>2006</v>
          </cell>
          <cell r="B12252" t="str">
            <v>F(60,000-80,000]</v>
          </cell>
          <cell r="C12252" t="str">
            <v>WHOLESALE TRADE</v>
          </cell>
          <cell r="D12252" t="str">
            <v>Profit</v>
          </cell>
          <cell r="E12252" t="str">
            <v>Eastern Cape</v>
          </cell>
          <cell r="F12252">
            <v>31</v>
          </cell>
          <cell r="G12252">
            <v>14</v>
          </cell>
          <cell r="H12252">
            <v>0.96481099999999997</v>
          </cell>
          <cell r="I12252">
            <v>0.25603422999999997</v>
          </cell>
        </row>
        <row r="12253">
          <cell r="A12253">
            <v>2006</v>
          </cell>
          <cell r="B12253" t="str">
            <v>F(60,000-80,000]</v>
          </cell>
          <cell r="C12253" t="str">
            <v>WHOLESALE TRADE</v>
          </cell>
          <cell r="D12253" t="str">
            <v>Profit</v>
          </cell>
          <cell r="E12253" t="str">
            <v>Free State</v>
          </cell>
          <cell r="F12253">
            <v>31</v>
          </cell>
          <cell r="G12253">
            <v>6</v>
          </cell>
          <cell r="H12253">
            <v>0.40631799999999996</v>
          </cell>
          <cell r="I12253">
            <v>0.10200958</v>
          </cell>
        </row>
        <row r="12254">
          <cell r="A12254">
            <v>2006</v>
          </cell>
          <cell r="B12254" t="str">
            <v>F(60,000-80,000]</v>
          </cell>
          <cell r="C12254" t="str">
            <v>WHOLESALE TRADE</v>
          </cell>
          <cell r="D12254" t="str">
            <v>Profit</v>
          </cell>
          <cell r="E12254" t="str">
            <v>Gauteng</v>
          </cell>
          <cell r="F12254">
            <v>31</v>
          </cell>
          <cell r="G12254">
            <v>87</v>
          </cell>
          <cell r="H12254">
            <v>6.0860059999999994</v>
          </cell>
          <cell r="I12254">
            <v>1.5005075599999997</v>
          </cell>
        </row>
        <row r="12255">
          <cell r="A12255">
            <v>2006</v>
          </cell>
          <cell r="B12255" t="str">
            <v>F(60,000-80,000]</v>
          </cell>
          <cell r="C12255" t="str">
            <v>WHOLESALE TRADE</v>
          </cell>
          <cell r="D12255" t="str">
            <v>Profit</v>
          </cell>
          <cell r="E12255" t="str">
            <v>KwaZulu Natal</v>
          </cell>
          <cell r="F12255">
            <v>31</v>
          </cell>
          <cell r="G12255">
            <v>7</v>
          </cell>
          <cell r="H12255">
            <v>0.49536099999999994</v>
          </cell>
          <cell r="I12255">
            <v>8.1918199999999997E-2</v>
          </cell>
        </row>
        <row r="12256">
          <cell r="A12256">
            <v>2006</v>
          </cell>
          <cell r="B12256" t="str">
            <v>F(60,000-80,000]</v>
          </cell>
          <cell r="C12256" t="str">
            <v>WHOLESALE TRADE</v>
          </cell>
          <cell r="D12256" t="str">
            <v>Profit</v>
          </cell>
          <cell r="E12256" t="str">
            <v>Limpopo</v>
          </cell>
          <cell r="F12256">
            <v>31</v>
          </cell>
          <cell r="G12256">
            <v>4</v>
          </cell>
          <cell r="H12256">
            <v>0.273115</v>
          </cell>
          <cell r="I12256">
            <v>7.9203350000000006E-2</v>
          </cell>
        </row>
        <row r="12257">
          <cell r="A12257">
            <v>2006</v>
          </cell>
          <cell r="B12257" t="str">
            <v>F(60,000-80,000]</v>
          </cell>
          <cell r="C12257" t="str">
            <v>WHOLESALE TRADE</v>
          </cell>
          <cell r="D12257" t="str">
            <v>Profit</v>
          </cell>
          <cell r="E12257" t="str">
            <v>Mpumalanga</v>
          </cell>
          <cell r="F12257">
            <v>31</v>
          </cell>
          <cell r="G12257">
            <v>8</v>
          </cell>
          <cell r="H12257">
            <v>0.544489</v>
          </cell>
          <cell r="I12257">
            <v>0.14535824000000003</v>
          </cell>
        </row>
        <row r="12258">
          <cell r="A12258">
            <v>2006</v>
          </cell>
          <cell r="B12258" t="str">
            <v>F(60,000-80,000]</v>
          </cell>
          <cell r="C12258" t="str">
            <v>WHOLESALE TRADE</v>
          </cell>
          <cell r="D12258" t="str">
            <v>Profit</v>
          </cell>
          <cell r="E12258" t="str">
            <v>North West</v>
          </cell>
          <cell r="F12258">
            <v>31</v>
          </cell>
          <cell r="G12258">
            <v>3</v>
          </cell>
          <cell r="H12258">
            <v>0.216501</v>
          </cell>
          <cell r="I12258">
            <v>4.580878E-2</v>
          </cell>
        </row>
        <row r="12259">
          <cell r="A12259">
            <v>2006</v>
          </cell>
          <cell r="B12259" t="str">
            <v>F(60,000-80,000]</v>
          </cell>
          <cell r="C12259" t="str">
            <v>WHOLESALE TRADE</v>
          </cell>
          <cell r="D12259" t="str">
            <v>Profit</v>
          </cell>
          <cell r="E12259" t="str">
            <v>Northern Cape</v>
          </cell>
          <cell r="F12259">
            <v>31</v>
          </cell>
          <cell r="G12259">
            <v>3</v>
          </cell>
          <cell r="H12259">
            <v>0.20972800000000003</v>
          </cell>
          <cell r="I12259">
            <v>6.0821119999999999E-2</v>
          </cell>
        </row>
        <row r="12260">
          <cell r="A12260">
            <v>2006</v>
          </cell>
          <cell r="B12260" t="str">
            <v>F(60,000-80,000]</v>
          </cell>
          <cell r="C12260" t="str">
            <v>WHOLESALE TRADE</v>
          </cell>
          <cell r="D12260" t="str">
            <v>Profit</v>
          </cell>
          <cell r="E12260" t="str">
            <v>Western Cape</v>
          </cell>
          <cell r="F12260">
            <v>31</v>
          </cell>
          <cell r="G12260">
            <v>38</v>
          </cell>
          <cell r="H12260">
            <v>2.6441399999999997</v>
          </cell>
          <cell r="I12260">
            <v>0.54422282999999994</v>
          </cell>
        </row>
        <row r="12261">
          <cell r="A12261">
            <v>2006</v>
          </cell>
          <cell r="B12261" t="str">
            <v>F(60,000-80,000]</v>
          </cell>
          <cell r="C12261" t="str">
            <v>WOOD PRODUCTS AND FURNITURE</v>
          </cell>
          <cell r="D12261" t="str">
            <v>Profit</v>
          </cell>
          <cell r="E12261" t="str">
            <v>Eastern Cape</v>
          </cell>
          <cell r="F12261">
            <v>31</v>
          </cell>
          <cell r="G12261">
            <v>3</v>
          </cell>
          <cell r="H12261">
            <v>0.21464800000000001</v>
          </cell>
          <cell r="I12261">
            <v>4.3833300000000006E-2</v>
          </cell>
        </row>
        <row r="12262">
          <cell r="A12262">
            <v>2006</v>
          </cell>
          <cell r="B12262" t="str">
            <v>F(60,000-80,000]</v>
          </cell>
          <cell r="C12262" t="str">
            <v>WOOD PRODUCTS AND FURNITURE</v>
          </cell>
          <cell r="D12262" t="str">
            <v>Profit</v>
          </cell>
          <cell r="E12262" t="str">
            <v>Gauteng</v>
          </cell>
          <cell r="F12262">
            <v>31</v>
          </cell>
          <cell r="G12262">
            <v>14</v>
          </cell>
          <cell r="H12262">
            <v>0.97383300000000006</v>
          </cell>
          <cell r="I12262">
            <v>0.13958556</v>
          </cell>
        </row>
        <row r="12263">
          <cell r="A12263">
            <v>2006</v>
          </cell>
          <cell r="B12263" t="str">
            <v>F(60,000-80,000]</v>
          </cell>
          <cell r="C12263" t="str">
            <v>WOOD PRODUCTS AND FURNITURE</v>
          </cell>
          <cell r="D12263" t="str">
            <v>Profit</v>
          </cell>
          <cell r="E12263" t="str">
            <v>Limpopo</v>
          </cell>
          <cell r="F12263">
            <v>31</v>
          </cell>
          <cell r="G12263">
            <v>1</v>
          </cell>
          <cell r="H12263">
            <v>6.3235E-2</v>
          </cell>
          <cell r="I12263">
            <v>1.8338150000000001E-2</v>
          </cell>
        </row>
        <row r="12264">
          <cell r="A12264">
            <v>2006</v>
          </cell>
          <cell r="B12264" t="str">
            <v>F(60,000-80,000]</v>
          </cell>
          <cell r="C12264" t="str">
            <v>WOOD PRODUCTS AND FURNITURE</v>
          </cell>
          <cell r="D12264" t="str">
            <v>Profit</v>
          </cell>
          <cell r="E12264" t="str">
            <v>Mpumalanga</v>
          </cell>
          <cell r="F12264">
            <v>31</v>
          </cell>
          <cell r="G12264">
            <v>2</v>
          </cell>
          <cell r="H12264">
            <v>0.1283</v>
          </cell>
          <cell r="I12264">
            <v>9.5843400000000002E-3</v>
          </cell>
        </row>
        <row r="12265">
          <cell r="A12265">
            <v>2006</v>
          </cell>
          <cell r="B12265" t="str">
            <v>F(60,000-80,000]</v>
          </cell>
          <cell r="C12265" t="str">
            <v>WOOD PRODUCTS AND FURNITURE</v>
          </cell>
          <cell r="D12265" t="str">
            <v>Profit</v>
          </cell>
          <cell r="E12265" t="str">
            <v>North West</v>
          </cell>
          <cell r="F12265">
            <v>31</v>
          </cell>
          <cell r="G12265">
            <v>1</v>
          </cell>
          <cell r="H12265">
            <v>7.2302000000000005E-2</v>
          </cell>
          <cell r="I12265">
            <v>2.0967580000000003E-2</v>
          </cell>
        </row>
        <row r="12266">
          <cell r="A12266">
            <v>2006</v>
          </cell>
          <cell r="B12266" t="str">
            <v>F(60,000-80,000]</v>
          </cell>
          <cell r="C12266" t="str">
            <v>WOOD PRODUCTS AND FURNITURE</v>
          </cell>
          <cell r="D12266" t="str">
            <v>Profit</v>
          </cell>
          <cell r="E12266" t="str">
            <v>Western Cape</v>
          </cell>
          <cell r="F12266">
            <v>31</v>
          </cell>
          <cell r="G12266">
            <v>8</v>
          </cell>
          <cell r="H12266">
            <v>0.54201100000000002</v>
          </cell>
          <cell r="I12266">
            <v>9.5420279999999996E-2</v>
          </cell>
        </row>
        <row r="12267">
          <cell r="A12267">
            <v>2006</v>
          </cell>
          <cell r="B12267" t="str">
            <v>G(80,000-100,000]</v>
          </cell>
          <cell r="C12267" t="str">
            <v>AGENCIES AND OTHER SERVICES</v>
          </cell>
          <cell r="D12267" t="str">
            <v>Profit</v>
          </cell>
          <cell r="E12267" t="str">
            <v>Eastern Cape</v>
          </cell>
          <cell r="F12267">
            <v>31</v>
          </cell>
          <cell r="G12267">
            <v>17</v>
          </cell>
          <cell r="H12267">
            <v>1.5038750000000001</v>
          </cell>
          <cell r="I12267">
            <v>0.30280086000000001</v>
          </cell>
        </row>
        <row r="12268">
          <cell r="A12268">
            <v>2006</v>
          </cell>
          <cell r="B12268" t="str">
            <v>G(80,000-100,000]</v>
          </cell>
          <cell r="C12268" t="str">
            <v>AGENCIES AND OTHER SERVICES</v>
          </cell>
          <cell r="D12268" t="str">
            <v>Profit</v>
          </cell>
          <cell r="E12268" t="str">
            <v>Free State</v>
          </cell>
          <cell r="F12268">
            <v>31</v>
          </cell>
          <cell r="G12268">
            <v>7</v>
          </cell>
          <cell r="H12268">
            <v>0.59880899999999992</v>
          </cell>
          <cell r="I12268">
            <v>0.14861920000000001</v>
          </cell>
        </row>
        <row r="12269">
          <cell r="A12269">
            <v>2006</v>
          </cell>
          <cell r="B12269" t="str">
            <v>G(80,000-100,000]</v>
          </cell>
          <cell r="C12269" t="str">
            <v>AGENCIES AND OTHER SERVICES</v>
          </cell>
          <cell r="D12269" t="str">
            <v>Profit</v>
          </cell>
          <cell r="E12269" t="str">
            <v>Gauteng</v>
          </cell>
          <cell r="F12269">
            <v>31</v>
          </cell>
          <cell r="G12269">
            <v>82</v>
          </cell>
          <cell r="H12269">
            <v>7.2887000000000013</v>
          </cell>
          <cell r="I12269">
            <v>1.7562955000000005</v>
          </cell>
        </row>
        <row r="12270">
          <cell r="A12270">
            <v>2006</v>
          </cell>
          <cell r="B12270" t="str">
            <v>G(80,000-100,000]</v>
          </cell>
          <cell r="C12270" t="str">
            <v>AGENCIES AND OTHER SERVICES</v>
          </cell>
          <cell r="D12270" t="str">
            <v>Profit</v>
          </cell>
          <cell r="E12270" t="str">
            <v>KwaZulu Natal</v>
          </cell>
          <cell r="F12270">
            <v>31</v>
          </cell>
          <cell r="G12270">
            <v>441</v>
          </cell>
          <cell r="H12270">
            <v>39.296805999999954</v>
          </cell>
          <cell r="I12270">
            <v>8.7798309500000009</v>
          </cell>
        </row>
        <row r="12271">
          <cell r="A12271">
            <v>2006</v>
          </cell>
          <cell r="B12271" t="str">
            <v>G(80,000-100,000]</v>
          </cell>
          <cell r="C12271" t="str">
            <v>AGENCIES AND OTHER SERVICES</v>
          </cell>
          <cell r="D12271" t="str">
            <v>Profit</v>
          </cell>
          <cell r="E12271" t="str">
            <v>Mpumalanga</v>
          </cell>
          <cell r="F12271">
            <v>31</v>
          </cell>
          <cell r="G12271">
            <v>9</v>
          </cell>
          <cell r="H12271">
            <v>0.79256299999999991</v>
          </cell>
          <cell r="I12271">
            <v>0.18936716999999997</v>
          </cell>
        </row>
        <row r="12272">
          <cell r="A12272">
            <v>2006</v>
          </cell>
          <cell r="B12272" t="str">
            <v>G(80,000-100,000]</v>
          </cell>
          <cell r="C12272" t="str">
            <v>AGENCIES AND OTHER SERVICES</v>
          </cell>
          <cell r="D12272" t="str">
            <v>Profit</v>
          </cell>
          <cell r="E12272" t="str">
            <v>North West</v>
          </cell>
          <cell r="F12272">
            <v>31</v>
          </cell>
          <cell r="G12272">
            <v>1</v>
          </cell>
          <cell r="H12272">
            <v>9.3024999999999997E-2</v>
          </cell>
          <cell r="I12272">
            <v>3.2372699999999997E-2</v>
          </cell>
        </row>
        <row r="12273">
          <cell r="A12273">
            <v>2006</v>
          </cell>
          <cell r="B12273" t="str">
            <v>G(80,000-100,000]</v>
          </cell>
          <cell r="C12273" t="str">
            <v>AGENCIES AND OTHER SERVICES</v>
          </cell>
          <cell r="D12273" t="str">
            <v>Profit</v>
          </cell>
          <cell r="E12273" t="str">
            <v>Northern Cape</v>
          </cell>
          <cell r="F12273">
            <v>31</v>
          </cell>
          <cell r="G12273">
            <v>8</v>
          </cell>
          <cell r="H12273">
            <v>0.73720799999999997</v>
          </cell>
          <cell r="I12273">
            <v>0.19794643000000001</v>
          </cell>
        </row>
        <row r="12274">
          <cell r="A12274">
            <v>2006</v>
          </cell>
          <cell r="B12274" t="str">
            <v>G(80,000-100,000]</v>
          </cell>
          <cell r="C12274" t="str">
            <v>AGENCIES AND OTHER SERVICES</v>
          </cell>
          <cell r="D12274" t="str">
            <v>Profit</v>
          </cell>
          <cell r="E12274" t="str">
            <v>Western Cape</v>
          </cell>
          <cell r="F12274">
            <v>31</v>
          </cell>
          <cell r="G12274">
            <v>69</v>
          </cell>
          <cell r="H12274">
            <v>6.2569300000000032</v>
          </cell>
          <cell r="I12274">
            <v>1.3623634400000004</v>
          </cell>
        </row>
        <row r="12275">
          <cell r="A12275">
            <v>2006</v>
          </cell>
          <cell r="B12275" t="str">
            <v>G(80,000-100,000]</v>
          </cell>
          <cell r="C12275" t="str">
            <v>AGRICULTURE, FORESTRY AND FISHING</v>
          </cell>
          <cell r="D12275" t="str">
            <v>Profit</v>
          </cell>
          <cell r="E12275" t="str">
            <v>Eastern Cape</v>
          </cell>
          <cell r="F12275">
            <v>31</v>
          </cell>
          <cell r="G12275">
            <v>4</v>
          </cell>
          <cell r="H12275">
            <v>0.370502</v>
          </cell>
          <cell r="I12275">
            <v>9.2483709999999997E-2</v>
          </cell>
        </row>
        <row r="12276">
          <cell r="A12276">
            <v>2006</v>
          </cell>
          <cell r="B12276" t="str">
            <v>G(80,000-100,000]</v>
          </cell>
          <cell r="C12276" t="str">
            <v>AGRICULTURE, FORESTRY AND FISHING</v>
          </cell>
          <cell r="D12276" t="str">
            <v>Profit</v>
          </cell>
          <cell r="E12276" t="str">
            <v>Free State</v>
          </cell>
          <cell r="F12276">
            <v>31</v>
          </cell>
          <cell r="G12276">
            <v>5</v>
          </cell>
          <cell r="H12276">
            <v>0.424265</v>
          </cell>
          <cell r="I12276">
            <v>0.10299545000000002</v>
          </cell>
        </row>
        <row r="12277">
          <cell r="A12277">
            <v>2006</v>
          </cell>
          <cell r="B12277" t="str">
            <v>G(80,000-100,000]</v>
          </cell>
          <cell r="C12277" t="str">
            <v>AGRICULTURE, FORESTRY AND FISHING</v>
          </cell>
          <cell r="D12277" t="str">
            <v>Profit</v>
          </cell>
          <cell r="E12277" t="str">
            <v>Gauteng</v>
          </cell>
          <cell r="F12277">
            <v>31</v>
          </cell>
          <cell r="G12277">
            <v>10</v>
          </cell>
          <cell r="H12277">
            <v>0.86608200000000002</v>
          </cell>
          <cell r="I12277">
            <v>0.18544814000000001</v>
          </cell>
        </row>
        <row r="12278">
          <cell r="A12278">
            <v>2006</v>
          </cell>
          <cell r="B12278" t="str">
            <v>G(80,000-100,000]</v>
          </cell>
          <cell r="C12278" t="str">
            <v>AGRICULTURE, FORESTRY AND FISHING</v>
          </cell>
          <cell r="D12278" t="str">
            <v>Profit</v>
          </cell>
          <cell r="E12278" t="str">
            <v>Limpopo</v>
          </cell>
          <cell r="F12278">
            <v>31</v>
          </cell>
          <cell r="G12278">
            <v>1</v>
          </cell>
          <cell r="H12278">
            <v>9.3086000000000002E-2</v>
          </cell>
          <cell r="I12278">
            <v>2.6994939999999999E-2</v>
          </cell>
        </row>
        <row r="12279">
          <cell r="A12279">
            <v>2006</v>
          </cell>
          <cell r="B12279" t="str">
            <v>G(80,000-100,000]</v>
          </cell>
          <cell r="C12279" t="str">
            <v>AGRICULTURE, FORESTRY AND FISHING</v>
          </cell>
          <cell r="D12279" t="str">
            <v>Profit</v>
          </cell>
          <cell r="E12279" t="str">
            <v>Mpumalanga</v>
          </cell>
          <cell r="F12279">
            <v>31</v>
          </cell>
          <cell r="G12279">
            <v>10</v>
          </cell>
          <cell r="H12279">
            <v>0.8774630000000001</v>
          </cell>
          <cell r="I12279">
            <v>0.25925383000000002</v>
          </cell>
        </row>
        <row r="12280">
          <cell r="A12280">
            <v>2006</v>
          </cell>
          <cell r="B12280" t="str">
            <v>G(80,000-100,000]</v>
          </cell>
          <cell r="C12280" t="str">
            <v>AGRICULTURE, FORESTRY AND FISHING</v>
          </cell>
          <cell r="D12280" t="str">
            <v>Profit</v>
          </cell>
          <cell r="E12280" t="str">
            <v>North West</v>
          </cell>
          <cell r="F12280">
            <v>31</v>
          </cell>
          <cell r="G12280">
            <v>5</v>
          </cell>
          <cell r="H12280">
            <v>0.44161299999999998</v>
          </cell>
          <cell r="I12280">
            <v>8.756659E-2</v>
          </cell>
        </row>
        <row r="12281">
          <cell r="A12281">
            <v>2006</v>
          </cell>
          <cell r="B12281" t="str">
            <v>G(80,000-100,000]</v>
          </cell>
          <cell r="C12281" t="str">
            <v>AGRICULTURE, FORESTRY AND FISHING</v>
          </cell>
          <cell r="D12281" t="str">
            <v>Profit</v>
          </cell>
          <cell r="E12281" t="str">
            <v>Northern Cape</v>
          </cell>
          <cell r="F12281">
            <v>31</v>
          </cell>
          <cell r="G12281">
            <v>1</v>
          </cell>
          <cell r="H12281">
            <v>9.264E-2</v>
          </cell>
          <cell r="I12281">
            <v>2.68656E-2</v>
          </cell>
        </row>
        <row r="12282">
          <cell r="A12282">
            <v>2006</v>
          </cell>
          <cell r="B12282" t="str">
            <v>G(80,000-100,000]</v>
          </cell>
          <cell r="C12282" t="str">
            <v>AGRICULTURE, FORESTRY AND FISHING</v>
          </cell>
          <cell r="D12282" t="str">
            <v>Profit</v>
          </cell>
          <cell r="E12282" t="str">
            <v>Western Cape</v>
          </cell>
          <cell r="F12282">
            <v>31</v>
          </cell>
          <cell r="G12282">
            <v>22</v>
          </cell>
          <cell r="H12282">
            <v>2.0061260000000001</v>
          </cell>
          <cell r="I12282">
            <v>0.48729713000000002</v>
          </cell>
        </row>
        <row r="12283">
          <cell r="A12283">
            <v>2006</v>
          </cell>
          <cell r="B12283" t="str">
            <v>G(80,000-100,000]</v>
          </cell>
          <cell r="C12283" t="str">
            <v>BRICKS, CERAMIC, GLASS, CEMENT</v>
          </cell>
          <cell r="D12283" t="str">
            <v>Profit</v>
          </cell>
          <cell r="E12283" t="str">
            <v>Eastern Cape</v>
          </cell>
          <cell r="F12283">
            <v>31</v>
          </cell>
          <cell r="G12283">
            <v>1</v>
          </cell>
          <cell r="H12283">
            <v>9.6003000000000005E-2</v>
          </cell>
          <cell r="I12283">
            <v>6.1003000000000003E-3</v>
          </cell>
        </row>
        <row r="12284">
          <cell r="A12284">
            <v>2006</v>
          </cell>
          <cell r="B12284" t="str">
            <v>G(80,000-100,000]</v>
          </cell>
          <cell r="C12284" t="str">
            <v>BRICKS, CERAMIC, GLASS, CEMENT</v>
          </cell>
          <cell r="D12284" t="str">
            <v>Profit</v>
          </cell>
          <cell r="E12284" t="str">
            <v>Gauteng</v>
          </cell>
          <cell r="F12284">
            <v>31</v>
          </cell>
          <cell r="G12284">
            <v>7</v>
          </cell>
          <cell r="H12284">
            <v>0.62297999999999987</v>
          </cell>
          <cell r="I12284">
            <v>0.14542455000000001</v>
          </cell>
        </row>
        <row r="12285">
          <cell r="A12285">
            <v>2006</v>
          </cell>
          <cell r="B12285" t="str">
            <v>G(80,000-100,000]</v>
          </cell>
          <cell r="C12285" t="str">
            <v>BRICKS, CERAMIC, GLASS, CEMENT</v>
          </cell>
          <cell r="D12285" t="str">
            <v>Profit</v>
          </cell>
          <cell r="E12285" t="str">
            <v>Limpopo</v>
          </cell>
          <cell r="F12285">
            <v>31</v>
          </cell>
          <cell r="G12285">
            <v>2</v>
          </cell>
          <cell r="H12285">
            <v>0.19175700000000001</v>
          </cell>
          <cell r="I12285">
            <v>3.8752590000000003E-2</v>
          </cell>
        </row>
        <row r="12286">
          <cell r="A12286">
            <v>2006</v>
          </cell>
          <cell r="B12286" t="str">
            <v>G(80,000-100,000]</v>
          </cell>
          <cell r="C12286" t="str">
            <v>BRICKS, CERAMIC, GLASS, CEMENT</v>
          </cell>
          <cell r="D12286" t="str">
            <v>Profit</v>
          </cell>
          <cell r="E12286" t="str">
            <v>Mpumalanga</v>
          </cell>
          <cell r="F12286">
            <v>31</v>
          </cell>
          <cell r="G12286">
            <v>1</v>
          </cell>
          <cell r="H12286">
            <v>9.1259999999999994E-2</v>
          </cell>
          <cell r="I12286">
            <v>3.0405869999999998E-2</v>
          </cell>
        </row>
        <row r="12287">
          <cell r="A12287">
            <v>2006</v>
          </cell>
          <cell r="B12287" t="str">
            <v>G(80,000-100,000]</v>
          </cell>
          <cell r="C12287" t="str">
            <v>BRICKS, CERAMIC, GLASS, CEMENT</v>
          </cell>
          <cell r="D12287" t="str">
            <v>Profit</v>
          </cell>
          <cell r="E12287" t="str">
            <v>Western Cape</v>
          </cell>
          <cell r="F12287">
            <v>31</v>
          </cell>
          <cell r="G12287">
            <v>3</v>
          </cell>
          <cell r="H12287">
            <v>0.27846700000000002</v>
          </cell>
          <cell r="I12287">
            <v>5.9809059999999997E-2</v>
          </cell>
        </row>
        <row r="12288">
          <cell r="A12288">
            <v>2006</v>
          </cell>
          <cell r="B12288" t="str">
            <v>G(80,000-100,000]</v>
          </cell>
          <cell r="C12288" t="str">
            <v>CATERING AND ACCOMMODATION</v>
          </cell>
          <cell r="D12288" t="str">
            <v>Profit</v>
          </cell>
          <cell r="E12288" t="str">
            <v>Eastern Cape</v>
          </cell>
          <cell r="F12288">
            <v>31</v>
          </cell>
          <cell r="G12288">
            <v>8</v>
          </cell>
          <cell r="H12288">
            <v>0.72936499999999993</v>
          </cell>
          <cell r="I12288">
            <v>0.13371924000000002</v>
          </cell>
        </row>
        <row r="12289">
          <cell r="A12289">
            <v>2006</v>
          </cell>
          <cell r="B12289" t="str">
            <v>G(80,000-100,000]</v>
          </cell>
          <cell r="C12289" t="str">
            <v>CATERING AND ACCOMMODATION</v>
          </cell>
          <cell r="D12289" t="str">
            <v>Profit</v>
          </cell>
          <cell r="E12289" t="str">
            <v>Free State</v>
          </cell>
          <cell r="F12289">
            <v>31</v>
          </cell>
          <cell r="G12289">
            <v>1</v>
          </cell>
          <cell r="H12289">
            <v>9.1866000000000003E-2</v>
          </cell>
          <cell r="I12289">
            <v>5.1866000000000004E-3</v>
          </cell>
        </row>
        <row r="12290">
          <cell r="A12290">
            <v>2006</v>
          </cell>
          <cell r="B12290" t="str">
            <v>G(80,000-100,000]</v>
          </cell>
          <cell r="C12290" t="str">
            <v>CATERING AND ACCOMMODATION</v>
          </cell>
          <cell r="D12290" t="str">
            <v>Profit</v>
          </cell>
          <cell r="E12290" t="str">
            <v>Gauteng</v>
          </cell>
          <cell r="F12290">
            <v>31</v>
          </cell>
          <cell r="G12290">
            <v>28</v>
          </cell>
          <cell r="H12290">
            <v>2.504251</v>
          </cell>
          <cell r="I12290">
            <v>0.62687045999999991</v>
          </cell>
        </row>
        <row r="12291">
          <cell r="A12291">
            <v>2006</v>
          </cell>
          <cell r="B12291" t="str">
            <v>G(80,000-100,000]</v>
          </cell>
          <cell r="C12291" t="str">
            <v>CATERING AND ACCOMMODATION</v>
          </cell>
          <cell r="D12291" t="str">
            <v>Profit</v>
          </cell>
          <cell r="E12291" t="str">
            <v>Limpopo</v>
          </cell>
          <cell r="F12291">
            <v>31</v>
          </cell>
          <cell r="G12291">
            <v>3</v>
          </cell>
          <cell r="H12291">
            <v>0.26186299999999996</v>
          </cell>
          <cell r="I12291">
            <v>5.4623209999999998E-2</v>
          </cell>
        </row>
        <row r="12292">
          <cell r="A12292">
            <v>2006</v>
          </cell>
          <cell r="B12292" t="str">
            <v>G(80,000-100,000]</v>
          </cell>
          <cell r="C12292" t="str">
            <v>CATERING AND ACCOMMODATION</v>
          </cell>
          <cell r="D12292" t="str">
            <v>Profit</v>
          </cell>
          <cell r="E12292" t="str">
            <v>Mpumalanga</v>
          </cell>
          <cell r="F12292">
            <v>31</v>
          </cell>
          <cell r="G12292">
            <v>6</v>
          </cell>
          <cell r="H12292">
            <v>0.53088800000000003</v>
          </cell>
          <cell r="I12292">
            <v>0.10343292</v>
          </cell>
        </row>
        <row r="12293">
          <cell r="A12293">
            <v>2006</v>
          </cell>
          <cell r="B12293" t="str">
            <v>G(80,000-100,000]</v>
          </cell>
          <cell r="C12293" t="str">
            <v>CATERING AND ACCOMMODATION</v>
          </cell>
          <cell r="D12293" t="str">
            <v>Profit</v>
          </cell>
          <cell r="E12293" t="str">
            <v>North West</v>
          </cell>
          <cell r="F12293">
            <v>31</v>
          </cell>
          <cell r="G12293">
            <v>2</v>
          </cell>
          <cell r="H12293">
            <v>0.183112</v>
          </cell>
          <cell r="I12293">
            <v>1.13112E-2</v>
          </cell>
        </row>
        <row r="12294">
          <cell r="A12294">
            <v>2006</v>
          </cell>
          <cell r="B12294" t="str">
            <v>G(80,000-100,000]</v>
          </cell>
          <cell r="C12294" t="str">
            <v>CATERING AND ACCOMMODATION</v>
          </cell>
          <cell r="D12294" t="str">
            <v>Profit</v>
          </cell>
          <cell r="E12294" t="str">
            <v>Northern Cape</v>
          </cell>
          <cell r="F12294">
            <v>31</v>
          </cell>
          <cell r="G12294">
            <v>3</v>
          </cell>
          <cell r="H12294">
            <v>0.25936000000000003</v>
          </cell>
          <cell r="I12294">
            <v>3.58821E-2</v>
          </cell>
        </row>
        <row r="12295">
          <cell r="A12295">
            <v>2006</v>
          </cell>
          <cell r="B12295" t="str">
            <v>G(80,000-100,000]</v>
          </cell>
          <cell r="C12295" t="str">
            <v>CATERING AND ACCOMMODATION</v>
          </cell>
          <cell r="D12295" t="str">
            <v>Profit</v>
          </cell>
          <cell r="E12295" t="str">
            <v>Western Cape</v>
          </cell>
          <cell r="F12295">
            <v>31</v>
          </cell>
          <cell r="G12295">
            <v>14</v>
          </cell>
          <cell r="H12295">
            <v>1.2919109999999998</v>
          </cell>
          <cell r="I12295">
            <v>0.27910110999999999</v>
          </cell>
        </row>
        <row r="12296">
          <cell r="A12296">
            <v>2006</v>
          </cell>
          <cell r="B12296" t="str">
            <v>G(80,000-100,000]</v>
          </cell>
          <cell r="C12296" t="str">
            <v>CHEMICALS, RUBBER AND PLASTIC</v>
          </cell>
          <cell r="D12296" t="str">
            <v>Profit</v>
          </cell>
          <cell r="E12296" t="str">
            <v>Eastern Cape</v>
          </cell>
          <cell r="F12296">
            <v>31</v>
          </cell>
          <cell r="G12296">
            <v>3</v>
          </cell>
          <cell r="H12296">
            <v>0.26492700000000002</v>
          </cell>
          <cell r="I12296">
            <v>3.7133630000000001E-2</v>
          </cell>
        </row>
        <row r="12297">
          <cell r="A12297">
            <v>2006</v>
          </cell>
          <cell r="B12297" t="str">
            <v>G(80,000-100,000]</v>
          </cell>
          <cell r="C12297" t="str">
            <v>CHEMICALS, RUBBER AND PLASTIC</v>
          </cell>
          <cell r="D12297" t="str">
            <v>Profit</v>
          </cell>
          <cell r="E12297" t="str">
            <v>Free State</v>
          </cell>
          <cell r="F12297">
            <v>31</v>
          </cell>
          <cell r="G12297">
            <v>1</v>
          </cell>
          <cell r="H12297">
            <v>9.1379000000000002E-2</v>
          </cell>
          <cell r="I12297">
            <v>3.1799889999999997E-2</v>
          </cell>
        </row>
        <row r="12298">
          <cell r="A12298">
            <v>2006</v>
          </cell>
          <cell r="B12298" t="str">
            <v>G(80,000-100,000]</v>
          </cell>
          <cell r="C12298" t="str">
            <v>CHEMICALS, RUBBER AND PLASTIC</v>
          </cell>
          <cell r="D12298" t="str">
            <v>Profit</v>
          </cell>
          <cell r="E12298" t="str">
            <v>Gauteng</v>
          </cell>
          <cell r="F12298">
            <v>31</v>
          </cell>
          <cell r="G12298">
            <v>18</v>
          </cell>
          <cell r="H12298">
            <v>1.6102459999999998</v>
          </cell>
          <cell r="I12298">
            <v>0.40815770999999995</v>
          </cell>
        </row>
        <row r="12299">
          <cell r="A12299">
            <v>2006</v>
          </cell>
          <cell r="B12299" t="str">
            <v>G(80,000-100,000]</v>
          </cell>
          <cell r="C12299" t="str">
            <v>CHEMICALS, RUBBER AND PLASTIC</v>
          </cell>
          <cell r="D12299" t="str">
            <v>Profit</v>
          </cell>
          <cell r="E12299" t="str">
            <v>Mpumalanga</v>
          </cell>
          <cell r="F12299">
            <v>31</v>
          </cell>
          <cell r="G12299">
            <v>2</v>
          </cell>
          <cell r="H12299">
            <v>0.18480099999999999</v>
          </cell>
          <cell r="I12299">
            <v>5.3592290000000001E-2</v>
          </cell>
        </row>
        <row r="12300">
          <cell r="A12300">
            <v>2006</v>
          </cell>
          <cell r="B12300" t="str">
            <v>G(80,000-100,000]</v>
          </cell>
          <cell r="C12300" t="str">
            <v>CHEMICALS, RUBBER AND PLASTIC</v>
          </cell>
          <cell r="D12300" t="str">
            <v>Profit</v>
          </cell>
          <cell r="E12300" t="str">
            <v>North West</v>
          </cell>
          <cell r="F12300">
            <v>31</v>
          </cell>
          <cell r="G12300">
            <v>1</v>
          </cell>
          <cell r="H12300">
            <v>9.3286999999999995E-2</v>
          </cell>
          <cell r="I12300">
            <v>2.7053230000000001E-2</v>
          </cell>
        </row>
        <row r="12301">
          <cell r="A12301">
            <v>2006</v>
          </cell>
          <cell r="B12301" t="str">
            <v>G(80,000-100,000]</v>
          </cell>
          <cell r="C12301" t="str">
            <v>CHEMICALS, RUBBER AND PLASTIC</v>
          </cell>
          <cell r="D12301" t="str">
            <v>Profit</v>
          </cell>
          <cell r="E12301" t="str">
            <v>Western Cape</v>
          </cell>
          <cell r="F12301">
            <v>31</v>
          </cell>
          <cell r="G12301">
            <v>3</v>
          </cell>
          <cell r="H12301">
            <v>0.27574900000000002</v>
          </cell>
          <cell r="I12301">
            <v>6.117848E-2</v>
          </cell>
        </row>
        <row r="12302">
          <cell r="A12302">
            <v>2006</v>
          </cell>
          <cell r="B12302" t="str">
            <v>G(80,000-100,000]</v>
          </cell>
          <cell r="C12302" t="str">
            <v>CLOTHING AND FOOTWEAR</v>
          </cell>
          <cell r="D12302" t="str">
            <v>Profit</v>
          </cell>
          <cell r="E12302" t="str">
            <v>Gauteng</v>
          </cell>
          <cell r="F12302">
            <v>31</v>
          </cell>
          <cell r="G12302">
            <v>1</v>
          </cell>
          <cell r="H12302">
            <v>9.2048000000000005E-2</v>
          </cell>
          <cell r="I12302">
            <v>2.6693919999999999E-2</v>
          </cell>
        </row>
        <row r="12303">
          <cell r="A12303">
            <v>2006</v>
          </cell>
          <cell r="B12303" t="str">
            <v>G(80,000-100,000]</v>
          </cell>
          <cell r="C12303" t="str">
            <v>CLOTHING AND FOOTWEAR</v>
          </cell>
          <cell r="D12303" t="str">
            <v>Profit</v>
          </cell>
          <cell r="E12303" t="str">
            <v>Mpumalanga</v>
          </cell>
          <cell r="F12303">
            <v>31</v>
          </cell>
          <cell r="G12303">
            <v>1</v>
          </cell>
          <cell r="H12303">
            <v>9.7610000000000002E-2</v>
          </cell>
          <cell r="I12303">
            <v>5.7609999999999996E-3</v>
          </cell>
        </row>
        <row r="12304">
          <cell r="A12304">
            <v>2006</v>
          </cell>
          <cell r="B12304" t="str">
            <v>G(80,000-100,000]</v>
          </cell>
          <cell r="C12304" t="str">
            <v>CLOTHING AND FOOTWEAR</v>
          </cell>
          <cell r="D12304" t="str">
            <v>Profit</v>
          </cell>
          <cell r="E12304" t="str">
            <v>Western Cape</v>
          </cell>
          <cell r="F12304">
            <v>31</v>
          </cell>
          <cell r="G12304">
            <v>5</v>
          </cell>
          <cell r="H12304">
            <v>0.45335599999999998</v>
          </cell>
          <cell r="I12304">
            <v>7.4398909999999999E-2</v>
          </cell>
        </row>
        <row r="12305">
          <cell r="A12305">
            <v>2006</v>
          </cell>
          <cell r="B12305" t="str">
            <v>G(80,000-100,000]</v>
          </cell>
          <cell r="C12305" t="str">
            <v>COAL AND PETROLEUM</v>
          </cell>
          <cell r="D12305" t="str">
            <v>Profit</v>
          </cell>
          <cell r="E12305" t="str">
            <v>Gauteng</v>
          </cell>
          <cell r="F12305">
            <v>31</v>
          </cell>
          <cell r="G12305">
            <v>1</v>
          </cell>
          <cell r="H12305">
            <v>9.2578999999999995E-2</v>
          </cell>
          <cell r="I12305">
            <v>2.6847909999999999E-2</v>
          </cell>
        </row>
        <row r="12306">
          <cell r="A12306">
            <v>2006</v>
          </cell>
          <cell r="B12306" t="str">
            <v>G(80,000-100,000]</v>
          </cell>
          <cell r="C12306" t="str">
            <v>COAL AND PETROLEUM</v>
          </cell>
          <cell r="D12306" t="str">
            <v>Profit</v>
          </cell>
          <cell r="E12306" t="str">
            <v>Western Cape</v>
          </cell>
          <cell r="F12306">
            <v>31</v>
          </cell>
          <cell r="G12306">
            <v>2</v>
          </cell>
          <cell r="H12306">
            <v>0.18114599999999997</v>
          </cell>
          <cell r="I12306">
            <v>5.4883660000000001E-2</v>
          </cell>
        </row>
        <row r="12307">
          <cell r="A12307">
            <v>2006</v>
          </cell>
          <cell r="B12307" t="str">
            <v>G(80,000-100,000]</v>
          </cell>
          <cell r="C12307" t="str">
            <v>CONSTRUCTION</v>
          </cell>
          <cell r="D12307" t="str">
            <v>Profit</v>
          </cell>
          <cell r="E12307" t="str">
            <v>Eastern Cape</v>
          </cell>
          <cell r="F12307">
            <v>31</v>
          </cell>
          <cell r="G12307">
            <v>21</v>
          </cell>
          <cell r="H12307">
            <v>1.866994</v>
          </cell>
          <cell r="I12307">
            <v>0.3473793</v>
          </cell>
        </row>
        <row r="12308">
          <cell r="A12308">
            <v>2006</v>
          </cell>
          <cell r="B12308" t="str">
            <v>G(80,000-100,000]</v>
          </cell>
          <cell r="C12308" t="str">
            <v>CONSTRUCTION</v>
          </cell>
          <cell r="D12308" t="str">
            <v>Profit</v>
          </cell>
          <cell r="E12308" t="str">
            <v>Free State</v>
          </cell>
          <cell r="F12308">
            <v>31</v>
          </cell>
          <cell r="G12308">
            <v>2</v>
          </cell>
          <cell r="H12308">
            <v>0.191941</v>
          </cell>
          <cell r="I12308">
            <v>5.566289E-2</v>
          </cell>
        </row>
        <row r="12309">
          <cell r="A12309">
            <v>2006</v>
          </cell>
          <cell r="B12309" t="str">
            <v>G(80,000-100,000]</v>
          </cell>
          <cell r="C12309" t="str">
            <v>CONSTRUCTION</v>
          </cell>
          <cell r="D12309" t="str">
            <v>Profit</v>
          </cell>
          <cell r="E12309" t="str">
            <v>Gauteng</v>
          </cell>
          <cell r="F12309">
            <v>31</v>
          </cell>
          <cell r="G12309">
            <v>82</v>
          </cell>
          <cell r="H12309">
            <v>7.2688890000000006</v>
          </cell>
          <cell r="I12309">
            <v>1.392161</v>
          </cell>
        </row>
        <row r="12310">
          <cell r="A12310">
            <v>2006</v>
          </cell>
          <cell r="B12310" t="str">
            <v>G(80,000-100,000]</v>
          </cell>
          <cell r="C12310" t="str">
            <v>CONSTRUCTION</v>
          </cell>
          <cell r="D12310" t="str">
            <v>Profit</v>
          </cell>
          <cell r="E12310" t="str">
            <v>KwaZulu Natal</v>
          </cell>
          <cell r="F12310">
            <v>31</v>
          </cell>
          <cell r="G12310">
            <v>4</v>
          </cell>
          <cell r="H12310">
            <v>0.36640200000000001</v>
          </cell>
          <cell r="I12310">
            <v>8.929746999999999E-2</v>
          </cell>
        </row>
        <row r="12311">
          <cell r="A12311">
            <v>2006</v>
          </cell>
          <cell r="B12311" t="str">
            <v>G(80,000-100,000]</v>
          </cell>
          <cell r="C12311" t="str">
            <v>CONSTRUCTION</v>
          </cell>
          <cell r="D12311" t="str">
            <v>Profit</v>
          </cell>
          <cell r="E12311" t="str">
            <v>Limpopo</v>
          </cell>
          <cell r="F12311">
            <v>31</v>
          </cell>
          <cell r="G12311">
            <v>3</v>
          </cell>
          <cell r="H12311">
            <v>0.269903</v>
          </cell>
          <cell r="I12311">
            <v>8.3449579999999995E-2</v>
          </cell>
        </row>
        <row r="12312">
          <cell r="A12312">
            <v>2006</v>
          </cell>
          <cell r="B12312" t="str">
            <v>G(80,000-100,000]</v>
          </cell>
          <cell r="C12312" t="str">
            <v>CONSTRUCTION</v>
          </cell>
          <cell r="D12312" t="str">
            <v>Profit</v>
          </cell>
          <cell r="E12312" t="str">
            <v>Mpumalanga</v>
          </cell>
          <cell r="F12312">
            <v>31</v>
          </cell>
          <cell r="G12312">
            <v>21</v>
          </cell>
          <cell r="H12312">
            <v>1.9172320000000003</v>
          </cell>
          <cell r="I12312">
            <v>0.41837102000000004</v>
          </cell>
        </row>
        <row r="12313">
          <cell r="A12313">
            <v>2006</v>
          </cell>
          <cell r="B12313" t="str">
            <v>G(80,000-100,000]</v>
          </cell>
          <cell r="C12313" t="str">
            <v>CONSTRUCTION</v>
          </cell>
          <cell r="D12313" t="str">
            <v>Profit</v>
          </cell>
          <cell r="E12313" t="str">
            <v>North West</v>
          </cell>
          <cell r="F12313">
            <v>31</v>
          </cell>
          <cell r="G12313">
            <v>2</v>
          </cell>
          <cell r="H12313">
            <v>0.18417699999999998</v>
          </cell>
          <cell r="I12313">
            <v>3.3626619999999996E-2</v>
          </cell>
        </row>
        <row r="12314">
          <cell r="A12314">
            <v>2006</v>
          </cell>
          <cell r="B12314" t="str">
            <v>G(80,000-100,000]</v>
          </cell>
          <cell r="C12314" t="str">
            <v>CONSTRUCTION</v>
          </cell>
          <cell r="D12314" t="str">
            <v>Profit</v>
          </cell>
          <cell r="E12314" t="str">
            <v>Northern Cape</v>
          </cell>
          <cell r="F12314">
            <v>31</v>
          </cell>
          <cell r="G12314">
            <v>7</v>
          </cell>
          <cell r="H12314">
            <v>0.63294299999999992</v>
          </cell>
          <cell r="I12314">
            <v>0.18997145000000001</v>
          </cell>
        </row>
        <row r="12315">
          <cell r="A12315">
            <v>2006</v>
          </cell>
          <cell r="B12315" t="str">
            <v>G(80,000-100,000]</v>
          </cell>
          <cell r="C12315" t="str">
            <v>CONSTRUCTION</v>
          </cell>
          <cell r="D12315" t="str">
            <v>Profit</v>
          </cell>
          <cell r="E12315" t="str">
            <v>Western Cape</v>
          </cell>
          <cell r="F12315">
            <v>31</v>
          </cell>
          <cell r="G12315">
            <v>33</v>
          </cell>
          <cell r="H12315">
            <v>2.9573389999999997</v>
          </cell>
          <cell r="I12315">
            <v>0.55159284000000008</v>
          </cell>
        </row>
        <row r="12316">
          <cell r="A12316">
            <v>2006</v>
          </cell>
          <cell r="B12316" t="str">
            <v>G(80,000-100,000]</v>
          </cell>
          <cell r="C12316" t="str">
            <v>EDUCATIONAL SERVICES</v>
          </cell>
          <cell r="D12316" t="str">
            <v>Profit</v>
          </cell>
          <cell r="E12316" t="str">
            <v>Eastern Cape</v>
          </cell>
          <cell r="F12316">
            <v>31</v>
          </cell>
          <cell r="G12316">
            <v>3</v>
          </cell>
          <cell r="H12316">
            <v>0.26980499999999996</v>
          </cell>
          <cell r="I12316">
            <v>6.1947759999999998E-2</v>
          </cell>
        </row>
        <row r="12317">
          <cell r="A12317">
            <v>2006</v>
          </cell>
          <cell r="B12317" t="str">
            <v>G(80,000-100,000]</v>
          </cell>
          <cell r="C12317" t="str">
            <v>EDUCATIONAL SERVICES</v>
          </cell>
          <cell r="D12317" t="str">
            <v>Profit</v>
          </cell>
          <cell r="E12317" t="str">
            <v>Free State</v>
          </cell>
          <cell r="F12317">
            <v>31</v>
          </cell>
          <cell r="G12317">
            <v>1</v>
          </cell>
          <cell r="H12317">
            <v>9.1885999999999995E-2</v>
          </cell>
          <cell r="I12317">
            <v>1.101798E-2</v>
          </cell>
        </row>
        <row r="12318">
          <cell r="A12318">
            <v>2006</v>
          </cell>
          <cell r="B12318" t="str">
            <v>G(80,000-100,000]</v>
          </cell>
          <cell r="C12318" t="str">
            <v>EDUCATIONAL SERVICES</v>
          </cell>
          <cell r="D12318" t="str">
            <v>Profit</v>
          </cell>
          <cell r="E12318" t="str">
            <v>Gauteng</v>
          </cell>
          <cell r="F12318">
            <v>31</v>
          </cell>
          <cell r="G12318">
            <v>10</v>
          </cell>
          <cell r="H12318">
            <v>0.88414000000000004</v>
          </cell>
          <cell r="I12318">
            <v>0.25633714000000002</v>
          </cell>
        </row>
        <row r="12319">
          <cell r="A12319">
            <v>2006</v>
          </cell>
          <cell r="B12319" t="str">
            <v>G(80,000-100,000]</v>
          </cell>
          <cell r="C12319" t="str">
            <v>EDUCATIONAL SERVICES</v>
          </cell>
          <cell r="D12319" t="str">
            <v>Profit</v>
          </cell>
          <cell r="E12319" t="str">
            <v>KwaZulu Natal</v>
          </cell>
          <cell r="F12319">
            <v>31</v>
          </cell>
          <cell r="G12319">
            <v>1</v>
          </cell>
          <cell r="H12319">
            <v>8.0716999999999997E-2</v>
          </cell>
          <cell r="I12319">
            <v>2.340793E-2</v>
          </cell>
        </row>
        <row r="12320">
          <cell r="A12320">
            <v>2006</v>
          </cell>
          <cell r="B12320" t="str">
            <v>G(80,000-100,000]</v>
          </cell>
          <cell r="C12320" t="str">
            <v>EDUCATIONAL SERVICES</v>
          </cell>
          <cell r="D12320" t="str">
            <v>Profit</v>
          </cell>
          <cell r="E12320" t="str">
            <v>Limpopo</v>
          </cell>
          <cell r="F12320">
            <v>31</v>
          </cell>
          <cell r="G12320">
            <v>1</v>
          </cell>
          <cell r="H12320">
            <v>9.4777E-2</v>
          </cell>
          <cell r="I12320">
            <v>3.298239E-2</v>
          </cell>
        </row>
        <row r="12321">
          <cell r="A12321">
            <v>2006</v>
          </cell>
          <cell r="B12321" t="str">
            <v>G(80,000-100,000]</v>
          </cell>
          <cell r="C12321" t="str">
            <v>EDUCATIONAL SERVICES</v>
          </cell>
          <cell r="D12321" t="str">
            <v>Profit</v>
          </cell>
          <cell r="E12321" t="str">
            <v>Mpumalanga</v>
          </cell>
          <cell r="F12321">
            <v>31</v>
          </cell>
          <cell r="G12321">
            <v>1</v>
          </cell>
          <cell r="H12321">
            <v>8.6199999999999999E-2</v>
          </cell>
          <cell r="I12321">
            <v>2.4997999999999999E-2</v>
          </cell>
        </row>
        <row r="12322">
          <cell r="A12322">
            <v>2006</v>
          </cell>
          <cell r="B12322" t="str">
            <v>G(80,000-100,000]</v>
          </cell>
          <cell r="C12322" t="str">
            <v>EDUCATIONAL SERVICES</v>
          </cell>
          <cell r="D12322" t="str">
            <v>Profit</v>
          </cell>
          <cell r="E12322" t="str">
            <v>North West</v>
          </cell>
          <cell r="F12322">
            <v>31</v>
          </cell>
          <cell r="G12322">
            <v>1</v>
          </cell>
          <cell r="H12322">
            <v>9.7730999999999998E-2</v>
          </cell>
          <cell r="I12322">
            <v>6.2731000000000002E-3</v>
          </cell>
        </row>
        <row r="12323">
          <cell r="A12323">
            <v>2006</v>
          </cell>
          <cell r="B12323" t="str">
            <v>G(80,000-100,000]</v>
          </cell>
          <cell r="C12323" t="str">
            <v>EDUCATIONAL SERVICES</v>
          </cell>
          <cell r="D12323" t="str">
            <v>Profit</v>
          </cell>
          <cell r="E12323" t="str">
            <v>Western Cape</v>
          </cell>
          <cell r="F12323">
            <v>31</v>
          </cell>
          <cell r="G12323">
            <v>5</v>
          </cell>
          <cell r="H12323">
            <v>0.43343399999999999</v>
          </cell>
          <cell r="I12323">
            <v>0.12569585999999999</v>
          </cell>
        </row>
        <row r="12324">
          <cell r="A12324">
            <v>2006</v>
          </cell>
          <cell r="B12324" t="str">
            <v>G(80,000-100,000]</v>
          </cell>
          <cell r="C12324" t="str">
            <v>ELECTRONICS, GLASS AND WATER</v>
          </cell>
          <cell r="D12324" t="str">
            <v>Profit</v>
          </cell>
          <cell r="E12324" t="str">
            <v>Gauteng</v>
          </cell>
          <cell r="F12324">
            <v>31</v>
          </cell>
          <cell r="G12324">
            <v>4</v>
          </cell>
          <cell r="H12324">
            <v>0.36567</v>
          </cell>
          <cell r="I12324">
            <v>6.6158839999999997E-2</v>
          </cell>
        </row>
        <row r="12325">
          <cell r="A12325">
            <v>2006</v>
          </cell>
          <cell r="B12325" t="str">
            <v>G(80,000-100,000]</v>
          </cell>
          <cell r="C12325" t="str">
            <v>ELECTRONICS, GLASS AND WATER</v>
          </cell>
          <cell r="D12325" t="str">
            <v>Profit</v>
          </cell>
          <cell r="E12325" t="str">
            <v>KwaZulu Natal</v>
          </cell>
          <cell r="F12325">
            <v>31</v>
          </cell>
          <cell r="G12325">
            <v>2</v>
          </cell>
          <cell r="H12325">
            <v>0.177984</v>
          </cell>
          <cell r="I12325">
            <v>6.0766799999999996E-2</v>
          </cell>
        </row>
        <row r="12326">
          <cell r="A12326">
            <v>2006</v>
          </cell>
          <cell r="B12326" t="str">
            <v>G(80,000-100,000]</v>
          </cell>
          <cell r="C12326" t="str">
            <v>ELECTRONICS, GLASS AND WATER</v>
          </cell>
          <cell r="D12326" t="str">
            <v>Profit</v>
          </cell>
          <cell r="E12326" t="str">
            <v>Limpopo</v>
          </cell>
          <cell r="F12326">
            <v>31</v>
          </cell>
          <cell r="G12326">
            <v>1</v>
          </cell>
          <cell r="H12326">
            <v>9.4034000000000006E-2</v>
          </cell>
          <cell r="I12326">
            <v>3.2723830000000002E-2</v>
          </cell>
        </row>
        <row r="12327">
          <cell r="A12327">
            <v>2006</v>
          </cell>
          <cell r="B12327" t="str">
            <v>G(80,000-100,000]</v>
          </cell>
          <cell r="C12327" t="str">
            <v>ELECTRONICS, GLASS AND WATER</v>
          </cell>
          <cell r="D12327" t="str">
            <v>Profit</v>
          </cell>
          <cell r="E12327" t="str">
            <v>Mpumalanga</v>
          </cell>
          <cell r="F12327">
            <v>31</v>
          </cell>
          <cell r="G12327">
            <v>3</v>
          </cell>
          <cell r="H12327">
            <v>0.25299099999999997</v>
          </cell>
          <cell r="I12327">
            <v>6.3363280000000008E-2</v>
          </cell>
        </row>
        <row r="12328">
          <cell r="A12328">
            <v>2006</v>
          </cell>
          <cell r="B12328" t="str">
            <v>G(80,000-100,000]</v>
          </cell>
          <cell r="C12328" t="str">
            <v>ELECTRONICS, GLASS AND WATER</v>
          </cell>
          <cell r="D12328" t="str">
            <v>Profit</v>
          </cell>
          <cell r="E12328" t="str">
            <v>Western Cape</v>
          </cell>
          <cell r="F12328">
            <v>31</v>
          </cell>
          <cell r="G12328">
            <v>3</v>
          </cell>
          <cell r="H12328">
            <v>0.27133000000000002</v>
          </cell>
          <cell r="I12328">
            <v>5.881948E-2</v>
          </cell>
        </row>
        <row r="12329">
          <cell r="A12329">
            <v>2006</v>
          </cell>
          <cell r="B12329" t="str">
            <v>G(80,000-100,000]</v>
          </cell>
          <cell r="C12329" t="str">
            <v>EMPLOYMENT (SALARY)</v>
          </cell>
          <cell r="D12329" t="str">
            <v>Profit</v>
          </cell>
          <cell r="E12329" t="str">
            <v>Eastern Cape</v>
          </cell>
          <cell r="F12329">
            <v>31</v>
          </cell>
          <cell r="G12329">
            <v>1</v>
          </cell>
          <cell r="H12329">
            <v>9.1180999999999998E-2</v>
          </cell>
          <cell r="I12329">
            <v>3.1130979999999999E-2</v>
          </cell>
        </row>
        <row r="12330">
          <cell r="A12330">
            <v>2006</v>
          </cell>
          <cell r="B12330" t="str">
            <v>G(80,000-100,000]</v>
          </cell>
          <cell r="C12330" t="str">
            <v>EMPLOYMENT (SALARY)</v>
          </cell>
          <cell r="D12330" t="str">
            <v>Profit</v>
          </cell>
          <cell r="E12330" t="str">
            <v>Gauteng</v>
          </cell>
          <cell r="F12330">
            <v>31</v>
          </cell>
          <cell r="G12330">
            <v>1</v>
          </cell>
          <cell r="H12330">
            <v>8.0431000000000002E-2</v>
          </cell>
          <cell r="I12330">
            <v>2.332499E-2</v>
          </cell>
        </row>
        <row r="12331">
          <cell r="A12331">
            <v>2006</v>
          </cell>
          <cell r="B12331" t="str">
            <v>G(80,000-100,000]</v>
          </cell>
          <cell r="C12331" t="str">
            <v>EMPLOYMENT (SALARY)</v>
          </cell>
          <cell r="D12331" t="str">
            <v>Profit</v>
          </cell>
          <cell r="E12331" t="str">
            <v>Mpumalanga</v>
          </cell>
          <cell r="F12331">
            <v>31</v>
          </cell>
          <cell r="G12331">
            <v>2</v>
          </cell>
          <cell r="H12331">
            <v>0.190668</v>
          </cell>
          <cell r="I12331">
            <v>5.9725029999999998E-2</v>
          </cell>
        </row>
        <row r="12332">
          <cell r="A12332">
            <v>2006</v>
          </cell>
          <cell r="B12332" t="str">
            <v>G(80,000-100,000]</v>
          </cell>
          <cell r="C12332" t="str">
            <v>FINANCING, INSURANCE, REAL ESTATE</v>
          </cell>
          <cell r="D12332" t="str">
            <v>Profit</v>
          </cell>
          <cell r="F12332">
            <v>31</v>
          </cell>
          <cell r="G12332">
            <v>1</v>
          </cell>
          <cell r="H12332">
            <v>8.6730000000000002E-2</v>
          </cell>
          <cell r="I12332">
            <v>2.5151699999999999E-2</v>
          </cell>
        </row>
        <row r="12333">
          <cell r="A12333">
            <v>2006</v>
          </cell>
          <cell r="B12333" t="str">
            <v>G(80,000-100,000]</v>
          </cell>
          <cell r="C12333" t="str">
            <v>FINANCING, INSURANCE, REAL ESTATE</v>
          </cell>
          <cell r="D12333" t="str">
            <v>Profit</v>
          </cell>
          <cell r="E12333" t="str">
            <v>Eastern Cape</v>
          </cell>
          <cell r="F12333">
            <v>31</v>
          </cell>
          <cell r="G12333">
            <v>93</v>
          </cell>
          <cell r="H12333">
            <v>8.4388590000000008</v>
          </cell>
          <cell r="I12333">
            <v>2.0478397699999991</v>
          </cell>
        </row>
        <row r="12334">
          <cell r="A12334">
            <v>2006</v>
          </cell>
          <cell r="B12334" t="str">
            <v>G(80,000-100,000]</v>
          </cell>
          <cell r="C12334" t="str">
            <v>FINANCING, INSURANCE, REAL ESTATE</v>
          </cell>
          <cell r="D12334" t="str">
            <v>Profit</v>
          </cell>
          <cell r="E12334" t="str">
            <v>Free State</v>
          </cell>
          <cell r="F12334">
            <v>31</v>
          </cell>
          <cell r="G12334">
            <v>41</v>
          </cell>
          <cell r="H12334">
            <v>3.6489629999999993</v>
          </cell>
          <cell r="I12334">
            <v>1.0167366499999999</v>
          </cell>
        </row>
        <row r="12335">
          <cell r="A12335">
            <v>2006</v>
          </cell>
          <cell r="B12335" t="str">
            <v>G(80,000-100,000]</v>
          </cell>
          <cell r="C12335" t="str">
            <v>FINANCING, INSURANCE, REAL ESTATE</v>
          </cell>
          <cell r="D12335" t="str">
            <v>Profit</v>
          </cell>
          <cell r="E12335" t="str">
            <v>Gauteng</v>
          </cell>
          <cell r="F12335">
            <v>31</v>
          </cell>
          <cell r="G12335">
            <v>830</v>
          </cell>
          <cell r="H12335">
            <v>74.266524000000032</v>
          </cell>
          <cell r="I12335">
            <v>20.633080440000008</v>
          </cell>
        </row>
        <row r="12336">
          <cell r="A12336">
            <v>2006</v>
          </cell>
          <cell r="B12336" t="str">
            <v>G(80,000-100,000]</v>
          </cell>
          <cell r="C12336" t="str">
            <v>FINANCING, INSURANCE, REAL ESTATE</v>
          </cell>
          <cell r="D12336" t="str">
            <v>Profit</v>
          </cell>
          <cell r="E12336" t="str">
            <v>KwaZulu Natal</v>
          </cell>
          <cell r="F12336">
            <v>31</v>
          </cell>
          <cell r="G12336">
            <v>30</v>
          </cell>
          <cell r="H12336">
            <v>2.7354739999999995</v>
          </cell>
          <cell r="I12336">
            <v>0.74866700999999991</v>
          </cell>
        </row>
        <row r="12337">
          <cell r="A12337">
            <v>2006</v>
          </cell>
          <cell r="B12337" t="str">
            <v>G(80,000-100,000]</v>
          </cell>
          <cell r="C12337" t="str">
            <v>FINANCING, INSURANCE, REAL ESTATE</v>
          </cell>
          <cell r="D12337" t="str">
            <v>Profit</v>
          </cell>
          <cell r="E12337" t="str">
            <v>Limpopo</v>
          </cell>
          <cell r="F12337">
            <v>31</v>
          </cell>
          <cell r="G12337">
            <v>27</v>
          </cell>
          <cell r="H12337">
            <v>2.4322379999999999</v>
          </cell>
          <cell r="I12337">
            <v>0.63836106000000004</v>
          </cell>
        </row>
        <row r="12338">
          <cell r="A12338">
            <v>2006</v>
          </cell>
          <cell r="B12338" t="str">
            <v>G(80,000-100,000]</v>
          </cell>
          <cell r="C12338" t="str">
            <v>FINANCING, INSURANCE, REAL ESTATE</v>
          </cell>
          <cell r="D12338" t="str">
            <v>Profit</v>
          </cell>
          <cell r="E12338" t="str">
            <v>Mpumalanga</v>
          </cell>
          <cell r="F12338">
            <v>31</v>
          </cell>
          <cell r="G12338">
            <v>113</v>
          </cell>
          <cell r="H12338">
            <v>10.175459999999999</v>
          </cell>
          <cell r="I12338">
            <v>2.6897801600000015</v>
          </cell>
        </row>
        <row r="12339">
          <cell r="A12339">
            <v>2006</v>
          </cell>
          <cell r="B12339" t="str">
            <v>G(80,000-100,000]</v>
          </cell>
          <cell r="C12339" t="str">
            <v>FINANCING, INSURANCE, REAL ESTATE</v>
          </cell>
          <cell r="D12339" t="str">
            <v>Profit</v>
          </cell>
          <cell r="E12339" t="str">
            <v>North West</v>
          </cell>
          <cell r="F12339">
            <v>31</v>
          </cell>
          <cell r="G12339">
            <v>42</v>
          </cell>
          <cell r="H12339">
            <v>3.7326569999999992</v>
          </cell>
          <cell r="I12339">
            <v>0.97298030000000002</v>
          </cell>
        </row>
        <row r="12340">
          <cell r="A12340">
            <v>2006</v>
          </cell>
          <cell r="B12340" t="str">
            <v>G(80,000-100,000]</v>
          </cell>
          <cell r="C12340" t="str">
            <v>FINANCING, INSURANCE, REAL ESTATE</v>
          </cell>
          <cell r="D12340" t="str">
            <v>Profit</v>
          </cell>
          <cell r="E12340" t="str">
            <v>Northern Cape</v>
          </cell>
          <cell r="F12340">
            <v>31</v>
          </cell>
          <cell r="G12340">
            <v>13</v>
          </cell>
          <cell r="H12340">
            <v>1.2088900000000002</v>
          </cell>
          <cell r="I12340">
            <v>0.35599273999999997</v>
          </cell>
        </row>
        <row r="12341">
          <cell r="A12341">
            <v>2006</v>
          </cell>
          <cell r="B12341" t="str">
            <v>G(80,000-100,000]</v>
          </cell>
          <cell r="C12341" t="str">
            <v>FINANCING, INSURANCE, REAL ESTATE</v>
          </cell>
          <cell r="D12341" t="str">
            <v>Profit</v>
          </cell>
          <cell r="E12341" t="str">
            <v>Western Cape</v>
          </cell>
          <cell r="F12341">
            <v>31</v>
          </cell>
          <cell r="G12341">
            <v>417</v>
          </cell>
          <cell r="H12341">
            <v>37.176967999999995</v>
          </cell>
          <cell r="I12341">
            <v>10.107977480000004</v>
          </cell>
        </row>
        <row r="12342">
          <cell r="A12342">
            <v>2006</v>
          </cell>
          <cell r="B12342" t="str">
            <v>G(80,000-100,000]</v>
          </cell>
          <cell r="C12342" t="str">
            <v>FOOD, DRINK AND TOBACCO</v>
          </cell>
          <cell r="D12342" t="str">
            <v>Profit</v>
          </cell>
          <cell r="E12342" t="str">
            <v>Gauteng</v>
          </cell>
          <cell r="F12342">
            <v>31</v>
          </cell>
          <cell r="G12342">
            <v>8</v>
          </cell>
          <cell r="H12342">
            <v>0.7107699999999999</v>
          </cell>
          <cell r="I12342">
            <v>0.20197854000000004</v>
          </cell>
        </row>
        <row r="12343">
          <cell r="A12343">
            <v>2006</v>
          </cell>
          <cell r="B12343" t="str">
            <v>G(80,000-100,000]</v>
          </cell>
          <cell r="C12343" t="str">
            <v>FOOD, DRINK AND TOBACCO</v>
          </cell>
          <cell r="D12343" t="str">
            <v>Profit</v>
          </cell>
          <cell r="E12343" t="str">
            <v>Mpumalanga</v>
          </cell>
          <cell r="F12343">
            <v>31</v>
          </cell>
          <cell r="G12343">
            <v>1</v>
          </cell>
          <cell r="H12343">
            <v>8.3861000000000005E-2</v>
          </cell>
          <cell r="I12343">
            <v>4.8861E-3</v>
          </cell>
        </row>
        <row r="12344">
          <cell r="A12344">
            <v>2006</v>
          </cell>
          <cell r="B12344" t="str">
            <v>G(80,000-100,000]</v>
          </cell>
          <cell r="C12344" t="str">
            <v>FOOD, DRINK AND TOBACCO</v>
          </cell>
          <cell r="D12344" t="str">
            <v>Profit</v>
          </cell>
          <cell r="E12344" t="str">
            <v>North West</v>
          </cell>
          <cell r="F12344">
            <v>31</v>
          </cell>
          <cell r="G12344">
            <v>1</v>
          </cell>
          <cell r="H12344">
            <v>9.2235999999999999E-2</v>
          </cell>
          <cell r="I12344">
            <v>2.6748439999999998E-2</v>
          </cell>
        </row>
        <row r="12345">
          <cell r="A12345">
            <v>2006</v>
          </cell>
          <cell r="B12345" t="str">
            <v>G(80,000-100,000]</v>
          </cell>
          <cell r="C12345" t="str">
            <v>FOOD, DRINK AND TOBACCO</v>
          </cell>
          <cell r="D12345" t="str">
            <v>Profit</v>
          </cell>
          <cell r="E12345" t="str">
            <v>Western Cape</v>
          </cell>
          <cell r="F12345">
            <v>31</v>
          </cell>
          <cell r="G12345">
            <v>6</v>
          </cell>
          <cell r="H12345">
            <v>0.518208</v>
          </cell>
          <cell r="I12345">
            <v>0.11048385000000001</v>
          </cell>
        </row>
        <row r="12346">
          <cell r="A12346">
            <v>2006</v>
          </cell>
          <cell r="B12346" t="str">
            <v>G(80,000-100,000]</v>
          </cell>
          <cell r="C12346" t="str">
            <v>LEATHER, GOODS AND FUR</v>
          </cell>
          <cell r="D12346" t="str">
            <v>Profit</v>
          </cell>
          <cell r="E12346" t="str">
            <v>Free State</v>
          </cell>
          <cell r="F12346">
            <v>31</v>
          </cell>
          <cell r="G12346">
            <v>1</v>
          </cell>
          <cell r="H12346">
            <v>9.4452999999999995E-2</v>
          </cell>
          <cell r="I12346">
            <v>3.2869639999999999E-2</v>
          </cell>
        </row>
        <row r="12347">
          <cell r="A12347">
            <v>2006</v>
          </cell>
          <cell r="B12347" t="str">
            <v>G(80,000-100,000]</v>
          </cell>
          <cell r="C12347" t="str">
            <v>LEATHER, GOODS AND FUR</v>
          </cell>
          <cell r="D12347" t="str">
            <v>Profit</v>
          </cell>
          <cell r="E12347" t="str">
            <v>Gauteng</v>
          </cell>
          <cell r="F12347">
            <v>31</v>
          </cell>
          <cell r="G12347">
            <v>2</v>
          </cell>
          <cell r="H12347">
            <v>0.17540699999999998</v>
          </cell>
          <cell r="I12347">
            <v>3.2965920000000003E-2</v>
          </cell>
        </row>
        <row r="12348">
          <cell r="A12348">
            <v>2006</v>
          </cell>
          <cell r="B12348" t="str">
            <v>G(80,000-100,000]</v>
          </cell>
          <cell r="C12348" t="str">
            <v>LEATHER, GOODS AND FUR</v>
          </cell>
          <cell r="D12348" t="str">
            <v>Profit</v>
          </cell>
          <cell r="E12348" t="str">
            <v>Western Cape</v>
          </cell>
          <cell r="F12348">
            <v>31</v>
          </cell>
          <cell r="G12348">
            <v>2</v>
          </cell>
          <cell r="H12348">
            <v>0.168463</v>
          </cell>
          <cell r="I12348">
            <v>3.4270229999999999E-2</v>
          </cell>
        </row>
        <row r="12349">
          <cell r="A12349">
            <v>2006</v>
          </cell>
          <cell r="B12349" t="str">
            <v>G(80,000-100,000]</v>
          </cell>
          <cell r="C12349" t="str">
            <v>MACHINERY AND RELATED ITEMS</v>
          </cell>
          <cell r="D12349" t="str">
            <v>Profit</v>
          </cell>
          <cell r="E12349" t="str">
            <v>Eastern Cape</v>
          </cell>
          <cell r="F12349">
            <v>31</v>
          </cell>
          <cell r="G12349">
            <v>3</v>
          </cell>
          <cell r="H12349">
            <v>0.26798</v>
          </cell>
          <cell r="I12349">
            <v>3.8791029999999997E-2</v>
          </cell>
        </row>
        <row r="12350">
          <cell r="A12350">
            <v>2006</v>
          </cell>
          <cell r="B12350" t="str">
            <v>G(80,000-100,000]</v>
          </cell>
          <cell r="C12350" t="str">
            <v>MACHINERY AND RELATED ITEMS</v>
          </cell>
          <cell r="D12350" t="str">
            <v>Profit</v>
          </cell>
          <cell r="E12350" t="str">
            <v>Free State</v>
          </cell>
          <cell r="F12350">
            <v>31</v>
          </cell>
          <cell r="G12350">
            <v>3</v>
          </cell>
          <cell r="H12350">
            <v>0.26875099999999996</v>
          </cell>
          <cell r="I12350">
            <v>6.268319E-2</v>
          </cell>
        </row>
        <row r="12351">
          <cell r="A12351">
            <v>2006</v>
          </cell>
          <cell r="B12351" t="str">
            <v>G(80,000-100,000]</v>
          </cell>
          <cell r="C12351" t="str">
            <v>MACHINERY AND RELATED ITEMS</v>
          </cell>
          <cell r="D12351" t="str">
            <v>Profit</v>
          </cell>
          <cell r="E12351" t="str">
            <v>Gauteng</v>
          </cell>
          <cell r="F12351">
            <v>31</v>
          </cell>
          <cell r="G12351">
            <v>37</v>
          </cell>
          <cell r="H12351">
            <v>3.3165909999999998</v>
          </cell>
          <cell r="I12351">
            <v>0.86570180000000019</v>
          </cell>
        </row>
        <row r="12352">
          <cell r="A12352">
            <v>2006</v>
          </cell>
          <cell r="B12352" t="str">
            <v>G(80,000-100,000]</v>
          </cell>
          <cell r="C12352" t="str">
            <v>MACHINERY AND RELATED ITEMS</v>
          </cell>
          <cell r="D12352" t="str">
            <v>Profit</v>
          </cell>
          <cell r="E12352" t="str">
            <v>Mpumalanga</v>
          </cell>
          <cell r="F12352">
            <v>31</v>
          </cell>
          <cell r="G12352">
            <v>2</v>
          </cell>
          <cell r="H12352">
            <v>0.16702500000000001</v>
          </cell>
          <cell r="I12352">
            <v>2.893602E-2</v>
          </cell>
        </row>
        <row r="12353">
          <cell r="A12353">
            <v>2006</v>
          </cell>
          <cell r="B12353" t="str">
            <v>G(80,000-100,000]</v>
          </cell>
          <cell r="C12353" t="str">
            <v>MACHINERY AND RELATED ITEMS</v>
          </cell>
          <cell r="D12353" t="str">
            <v>Profit</v>
          </cell>
          <cell r="E12353" t="str">
            <v>Western Cape</v>
          </cell>
          <cell r="F12353">
            <v>31</v>
          </cell>
          <cell r="G12353">
            <v>5</v>
          </cell>
          <cell r="H12353">
            <v>0.43624000000000007</v>
          </cell>
          <cell r="I12353">
            <v>0.10574791</v>
          </cell>
        </row>
        <row r="12354">
          <cell r="A12354">
            <v>2006</v>
          </cell>
          <cell r="B12354" t="str">
            <v>G(80,000-100,000]</v>
          </cell>
          <cell r="C12354" t="str">
            <v>MEDICAL, DENTAL AND HEALTH AND VETERINARY SERVICE</v>
          </cell>
          <cell r="D12354" t="str">
            <v>Profit</v>
          </cell>
          <cell r="E12354" t="str">
            <v>Eastern Cape</v>
          </cell>
          <cell r="F12354">
            <v>31</v>
          </cell>
          <cell r="G12354">
            <v>2</v>
          </cell>
          <cell r="H12354">
            <v>0.189133</v>
          </cell>
          <cell r="I12354">
            <v>5.4848569999999999E-2</v>
          </cell>
        </row>
        <row r="12355">
          <cell r="A12355">
            <v>2006</v>
          </cell>
          <cell r="B12355" t="str">
            <v>G(80,000-100,000]</v>
          </cell>
          <cell r="C12355" t="str">
            <v>MEDICAL, DENTAL AND HEALTH AND VETERINARY SERVICE</v>
          </cell>
          <cell r="D12355" t="str">
            <v>Profit</v>
          </cell>
          <cell r="E12355" t="str">
            <v>Free State</v>
          </cell>
          <cell r="F12355">
            <v>31</v>
          </cell>
          <cell r="G12355">
            <v>3</v>
          </cell>
          <cell r="H12355">
            <v>0.25159900000000002</v>
          </cell>
          <cell r="I12355">
            <v>3.3418040000000003E-2</v>
          </cell>
        </row>
        <row r="12356">
          <cell r="A12356">
            <v>2006</v>
          </cell>
          <cell r="B12356" t="str">
            <v>G(80,000-100,000]</v>
          </cell>
          <cell r="C12356" t="str">
            <v>MEDICAL, DENTAL AND HEALTH AND VETERINARY SERVICE</v>
          </cell>
          <cell r="D12356" t="str">
            <v>Profit</v>
          </cell>
          <cell r="E12356" t="str">
            <v>Gauteng</v>
          </cell>
          <cell r="F12356">
            <v>31</v>
          </cell>
          <cell r="G12356">
            <v>19</v>
          </cell>
          <cell r="H12356">
            <v>1.675214</v>
          </cell>
          <cell r="I12356">
            <v>0.38752626000000001</v>
          </cell>
        </row>
        <row r="12357">
          <cell r="A12357">
            <v>2006</v>
          </cell>
          <cell r="B12357" t="str">
            <v>G(80,000-100,000]</v>
          </cell>
          <cell r="C12357" t="str">
            <v>MEDICAL, DENTAL AND HEALTH AND VETERINARY SERVICE</v>
          </cell>
          <cell r="D12357" t="str">
            <v>Profit</v>
          </cell>
          <cell r="E12357" t="str">
            <v>KwaZulu Natal</v>
          </cell>
          <cell r="F12357">
            <v>31</v>
          </cell>
          <cell r="G12357">
            <v>2</v>
          </cell>
          <cell r="H12357">
            <v>0.17494599999999999</v>
          </cell>
          <cell r="I12357">
            <v>5.6018600000000002E-2</v>
          </cell>
        </row>
        <row r="12358">
          <cell r="A12358">
            <v>2006</v>
          </cell>
          <cell r="B12358" t="str">
            <v>G(80,000-100,000]</v>
          </cell>
          <cell r="C12358" t="str">
            <v>MEDICAL, DENTAL AND HEALTH AND VETERINARY SERVICE</v>
          </cell>
          <cell r="D12358" t="str">
            <v>Profit</v>
          </cell>
          <cell r="E12358" t="str">
            <v>Limpopo</v>
          </cell>
          <cell r="F12358">
            <v>31</v>
          </cell>
          <cell r="G12358">
            <v>1</v>
          </cell>
          <cell r="H12358">
            <v>8.5271E-2</v>
          </cell>
          <cell r="I12358">
            <v>2.4728590000000002E-2</v>
          </cell>
        </row>
        <row r="12359">
          <cell r="A12359">
            <v>2006</v>
          </cell>
          <cell r="B12359" t="str">
            <v>G(80,000-100,000]</v>
          </cell>
          <cell r="C12359" t="str">
            <v>MEDICAL, DENTAL AND HEALTH AND VETERINARY SERVICE</v>
          </cell>
          <cell r="D12359" t="str">
            <v>Profit</v>
          </cell>
          <cell r="E12359" t="str">
            <v>Mpumalanga</v>
          </cell>
          <cell r="F12359">
            <v>31</v>
          </cell>
          <cell r="G12359">
            <v>4</v>
          </cell>
          <cell r="H12359">
            <v>0.36807800000000002</v>
          </cell>
          <cell r="I12359">
            <v>8.6146609999999998E-2</v>
          </cell>
        </row>
        <row r="12360">
          <cell r="A12360">
            <v>2006</v>
          </cell>
          <cell r="B12360" t="str">
            <v>G(80,000-100,000]</v>
          </cell>
          <cell r="C12360" t="str">
            <v>MEDICAL, DENTAL AND HEALTH AND VETERINARY SERVICE</v>
          </cell>
          <cell r="D12360" t="str">
            <v>Profit</v>
          </cell>
          <cell r="E12360" t="str">
            <v>Western Cape</v>
          </cell>
          <cell r="F12360">
            <v>31</v>
          </cell>
          <cell r="G12360">
            <v>13</v>
          </cell>
          <cell r="H12360">
            <v>1.1408369999999999</v>
          </cell>
          <cell r="I12360">
            <v>0.27495117000000002</v>
          </cell>
        </row>
        <row r="12361">
          <cell r="A12361">
            <v>2006</v>
          </cell>
          <cell r="B12361" t="str">
            <v>G(80,000-100,000]</v>
          </cell>
          <cell r="C12361" t="str">
            <v>METAL</v>
          </cell>
          <cell r="D12361" t="str">
            <v>Profit</v>
          </cell>
          <cell r="E12361" t="str">
            <v>Eastern Cape</v>
          </cell>
          <cell r="F12361">
            <v>31</v>
          </cell>
          <cell r="G12361">
            <v>2</v>
          </cell>
          <cell r="H12361">
            <v>0.189359</v>
          </cell>
          <cell r="I12361">
            <v>1.5811579999999999E-2</v>
          </cell>
        </row>
        <row r="12362">
          <cell r="A12362">
            <v>2006</v>
          </cell>
          <cell r="B12362" t="str">
            <v>G(80,000-100,000]</v>
          </cell>
          <cell r="C12362" t="str">
            <v>METAL</v>
          </cell>
          <cell r="D12362" t="str">
            <v>Profit</v>
          </cell>
          <cell r="E12362" t="str">
            <v>Free State</v>
          </cell>
          <cell r="F12362">
            <v>31</v>
          </cell>
          <cell r="G12362">
            <v>2</v>
          </cell>
          <cell r="H12362">
            <v>0.166738</v>
          </cell>
          <cell r="I12362">
            <v>2.9422220000000002E-2</v>
          </cell>
        </row>
        <row r="12363">
          <cell r="A12363">
            <v>2006</v>
          </cell>
          <cell r="B12363" t="str">
            <v>G(80,000-100,000]</v>
          </cell>
          <cell r="C12363" t="str">
            <v>METAL</v>
          </cell>
          <cell r="D12363" t="str">
            <v>Profit</v>
          </cell>
          <cell r="E12363" t="str">
            <v>Gauteng</v>
          </cell>
          <cell r="F12363">
            <v>31</v>
          </cell>
          <cell r="G12363">
            <v>32</v>
          </cell>
          <cell r="H12363">
            <v>2.8236180000000006</v>
          </cell>
          <cell r="I12363">
            <v>0.54834000999999988</v>
          </cell>
        </row>
        <row r="12364">
          <cell r="A12364">
            <v>2006</v>
          </cell>
          <cell r="B12364" t="str">
            <v>G(80,000-100,000]</v>
          </cell>
          <cell r="C12364" t="str">
            <v>METAL</v>
          </cell>
          <cell r="D12364" t="str">
            <v>Profit</v>
          </cell>
          <cell r="E12364" t="str">
            <v>Mpumalanga</v>
          </cell>
          <cell r="F12364">
            <v>31</v>
          </cell>
          <cell r="G12364">
            <v>3</v>
          </cell>
          <cell r="H12364">
            <v>0.26951799999999998</v>
          </cell>
          <cell r="I12364">
            <v>6.2007300000000001E-2</v>
          </cell>
        </row>
        <row r="12365">
          <cell r="A12365">
            <v>2006</v>
          </cell>
          <cell r="B12365" t="str">
            <v>G(80,000-100,000]</v>
          </cell>
          <cell r="C12365" t="str">
            <v>METAL</v>
          </cell>
          <cell r="D12365" t="str">
            <v>Profit</v>
          </cell>
          <cell r="E12365" t="str">
            <v>North West</v>
          </cell>
          <cell r="F12365">
            <v>31</v>
          </cell>
          <cell r="G12365">
            <v>1</v>
          </cell>
          <cell r="H12365">
            <v>9.5660999999999996E-2</v>
          </cell>
          <cell r="I12365">
            <v>2.7741689999999999E-2</v>
          </cell>
        </row>
        <row r="12366">
          <cell r="A12366">
            <v>2006</v>
          </cell>
          <cell r="B12366" t="str">
            <v>G(80,000-100,000]</v>
          </cell>
          <cell r="C12366" t="str">
            <v>METAL</v>
          </cell>
          <cell r="D12366" t="str">
            <v>Profit</v>
          </cell>
          <cell r="E12366" t="str">
            <v>Western Cape</v>
          </cell>
          <cell r="F12366">
            <v>31</v>
          </cell>
          <cell r="G12366">
            <v>6</v>
          </cell>
          <cell r="H12366">
            <v>0.54271999999999998</v>
          </cell>
          <cell r="I12366">
            <v>9.6282800000000016E-2</v>
          </cell>
        </row>
        <row r="12367">
          <cell r="A12367">
            <v>2006</v>
          </cell>
          <cell r="B12367" t="str">
            <v>G(80,000-100,000]</v>
          </cell>
          <cell r="C12367" t="str">
            <v>OTHER MANUFACTURING INDUSTRIES</v>
          </cell>
          <cell r="D12367" t="str">
            <v>Profit</v>
          </cell>
          <cell r="E12367" t="str">
            <v>Eastern Cape</v>
          </cell>
          <cell r="F12367">
            <v>31</v>
          </cell>
          <cell r="G12367">
            <v>8</v>
          </cell>
          <cell r="H12367">
            <v>0.72097</v>
          </cell>
          <cell r="I12367">
            <v>8.8395940000000006E-2</v>
          </cell>
        </row>
        <row r="12368">
          <cell r="A12368">
            <v>2006</v>
          </cell>
          <cell r="B12368" t="str">
            <v>G(80,000-100,000]</v>
          </cell>
          <cell r="C12368" t="str">
            <v>OTHER MANUFACTURING INDUSTRIES</v>
          </cell>
          <cell r="D12368" t="str">
            <v>Profit</v>
          </cell>
          <cell r="E12368" t="str">
            <v>Free State</v>
          </cell>
          <cell r="F12368">
            <v>31</v>
          </cell>
          <cell r="G12368">
            <v>3</v>
          </cell>
          <cell r="H12368">
            <v>0.28948499999999999</v>
          </cell>
          <cell r="I12368">
            <v>6.3288709999999998E-2</v>
          </cell>
        </row>
        <row r="12369">
          <cell r="A12369">
            <v>2006</v>
          </cell>
          <cell r="B12369" t="str">
            <v>G(80,000-100,000]</v>
          </cell>
          <cell r="C12369" t="str">
            <v>OTHER MANUFACTURING INDUSTRIES</v>
          </cell>
          <cell r="D12369" t="str">
            <v>Profit</v>
          </cell>
          <cell r="E12369" t="str">
            <v>Gauteng</v>
          </cell>
          <cell r="F12369">
            <v>31</v>
          </cell>
          <cell r="G12369">
            <v>52</v>
          </cell>
          <cell r="H12369">
            <v>4.6636050000000004</v>
          </cell>
          <cell r="I12369">
            <v>1.0926557700000001</v>
          </cell>
        </row>
        <row r="12370">
          <cell r="A12370">
            <v>2006</v>
          </cell>
          <cell r="B12370" t="str">
            <v>G(80,000-100,000]</v>
          </cell>
          <cell r="C12370" t="str">
            <v>OTHER MANUFACTURING INDUSTRIES</v>
          </cell>
          <cell r="D12370" t="str">
            <v>Profit</v>
          </cell>
          <cell r="E12370" t="str">
            <v>KwaZulu Natal</v>
          </cell>
          <cell r="F12370">
            <v>31</v>
          </cell>
          <cell r="G12370">
            <v>3</v>
          </cell>
          <cell r="H12370">
            <v>0.27299399999999996</v>
          </cell>
          <cell r="I12370">
            <v>6.399096E-2</v>
          </cell>
        </row>
        <row r="12371">
          <cell r="A12371">
            <v>2006</v>
          </cell>
          <cell r="B12371" t="str">
            <v>G(80,000-100,000]</v>
          </cell>
          <cell r="C12371" t="str">
            <v>OTHER MANUFACTURING INDUSTRIES</v>
          </cell>
          <cell r="D12371" t="str">
            <v>Profit</v>
          </cell>
          <cell r="E12371" t="str">
            <v>Limpopo</v>
          </cell>
          <cell r="F12371">
            <v>31</v>
          </cell>
          <cell r="G12371">
            <v>1</v>
          </cell>
          <cell r="H12371">
            <v>8.6541999999999994E-2</v>
          </cell>
          <cell r="I12371">
            <v>5.1541999999999994E-3</v>
          </cell>
        </row>
        <row r="12372">
          <cell r="A12372">
            <v>2006</v>
          </cell>
          <cell r="B12372" t="str">
            <v>G(80,000-100,000]</v>
          </cell>
          <cell r="C12372" t="str">
            <v>OTHER MANUFACTURING INDUSTRIES</v>
          </cell>
          <cell r="D12372" t="str">
            <v>Profit</v>
          </cell>
          <cell r="E12372" t="str">
            <v>Mpumalanga</v>
          </cell>
          <cell r="F12372">
            <v>31</v>
          </cell>
          <cell r="G12372">
            <v>4</v>
          </cell>
          <cell r="H12372">
            <v>0.35558800000000002</v>
          </cell>
          <cell r="I12372">
            <v>0.10782194</v>
          </cell>
        </row>
        <row r="12373">
          <cell r="A12373">
            <v>2006</v>
          </cell>
          <cell r="B12373" t="str">
            <v>G(80,000-100,000]</v>
          </cell>
          <cell r="C12373" t="str">
            <v>OTHER MANUFACTURING INDUSTRIES</v>
          </cell>
          <cell r="D12373" t="str">
            <v>Profit</v>
          </cell>
          <cell r="E12373" t="str">
            <v>North West</v>
          </cell>
          <cell r="F12373">
            <v>31</v>
          </cell>
          <cell r="G12373">
            <v>2</v>
          </cell>
          <cell r="H12373">
            <v>0.173454</v>
          </cell>
          <cell r="I12373">
            <v>5.0301659999999998E-2</v>
          </cell>
        </row>
        <row r="12374">
          <cell r="A12374">
            <v>2006</v>
          </cell>
          <cell r="B12374" t="str">
            <v>G(80,000-100,000]</v>
          </cell>
          <cell r="C12374" t="str">
            <v>OTHER MANUFACTURING INDUSTRIES</v>
          </cell>
          <cell r="D12374" t="str">
            <v>Profit</v>
          </cell>
          <cell r="E12374" t="str">
            <v>Western Cape</v>
          </cell>
          <cell r="F12374">
            <v>31</v>
          </cell>
          <cell r="G12374">
            <v>15</v>
          </cell>
          <cell r="H12374">
            <v>1.3565389999999999</v>
          </cell>
          <cell r="I12374">
            <v>0.29812466999999998</v>
          </cell>
        </row>
        <row r="12375">
          <cell r="A12375">
            <v>2006</v>
          </cell>
          <cell r="B12375" t="str">
            <v>G(80,000-100,000]</v>
          </cell>
          <cell r="C12375" t="str">
            <v>PAPER, PRINTING AND PUBLISHING</v>
          </cell>
          <cell r="D12375" t="str">
            <v>Profit</v>
          </cell>
          <cell r="E12375" t="str">
            <v>Gauteng</v>
          </cell>
          <cell r="F12375">
            <v>31</v>
          </cell>
          <cell r="G12375">
            <v>9</v>
          </cell>
          <cell r="H12375">
            <v>0.815693</v>
          </cell>
          <cell r="I12375">
            <v>0.19705853000000001</v>
          </cell>
        </row>
        <row r="12376">
          <cell r="A12376">
            <v>2006</v>
          </cell>
          <cell r="B12376" t="str">
            <v>G(80,000-100,000]</v>
          </cell>
          <cell r="C12376" t="str">
            <v>PAPER, PRINTING AND PUBLISHING</v>
          </cell>
          <cell r="D12376" t="str">
            <v>Profit</v>
          </cell>
          <cell r="E12376" t="str">
            <v>KwaZulu Natal</v>
          </cell>
          <cell r="F12376">
            <v>31</v>
          </cell>
          <cell r="G12376">
            <v>1</v>
          </cell>
          <cell r="H12376">
            <v>8.1170999999999993E-2</v>
          </cell>
          <cell r="I12376">
            <v>2.3539589999999999E-2</v>
          </cell>
        </row>
        <row r="12377">
          <cell r="A12377">
            <v>2006</v>
          </cell>
          <cell r="B12377" t="str">
            <v>G(80,000-100,000]</v>
          </cell>
          <cell r="C12377" t="str">
            <v>PAPER, PRINTING AND PUBLISHING</v>
          </cell>
          <cell r="D12377" t="str">
            <v>Profit</v>
          </cell>
          <cell r="E12377" t="str">
            <v>Limpopo</v>
          </cell>
          <cell r="F12377">
            <v>31</v>
          </cell>
          <cell r="G12377">
            <v>1</v>
          </cell>
          <cell r="H12377">
            <v>8.6771000000000001E-2</v>
          </cell>
          <cell r="I12377">
            <v>2.516359E-2</v>
          </cell>
        </row>
        <row r="12378">
          <cell r="A12378">
            <v>2006</v>
          </cell>
          <cell r="B12378" t="str">
            <v>G(80,000-100,000]</v>
          </cell>
          <cell r="C12378" t="str">
            <v>PAPER, PRINTING AND PUBLISHING</v>
          </cell>
          <cell r="D12378" t="str">
            <v>Profit</v>
          </cell>
          <cell r="E12378" t="str">
            <v>Northern Cape</v>
          </cell>
          <cell r="F12378">
            <v>31</v>
          </cell>
          <cell r="G12378">
            <v>1</v>
          </cell>
          <cell r="H12378">
            <v>8.7188000000000002E-2</v>
          </cell>
          <cell r="I12378">
            <v>5.2188E-3</v>
          </cell>
        </row>
        <row r="12379">
          <cell r="A12379">
            <v>2006</v>
          </cell>
          <cell r="B12379" t="str">
            <v>G(80,000-100,000]</v>
          </cell>
          <cell r="C12379" t="str">
            <v>PAPER, PRINTING AND PUBLISHING</v>
          </cell>
          <cell r="D12379" t="str">
            <v>Profit</v>
          </cell>
          <cell r="E12379" t="str">
            <v>Western Cape</v>
          </cell>
          <cell r="F12379">
            <v>31</v>
          </cell>
          <cell r="G12379">
            <v>5</v>
          </cell>
          <cell r="H12379">
            <v>0.472576</v>
          </cell>
          <cell r="I12379">
            <v>7.7236639999999995E-2</v>
          </cell>
        </row>
        <row r="12380">
          <cell r="A12380">
            <v>2006</v>
          </cell>
          <cell r="B12380" t="str">
            <v>G(80,000-100,000]</v>
          </cell>
          <cell r="C12380" t="str">
            <v>PERSONAL AND HOUSEHOLD SERVICES</v>
          </cell>
          <cell r="D12380" t="str">
            <v>Profit</v>
          </cell>
          <cell r="E12380" t="str">
            <v>Eastern Cape</v>
          </cell>
          <cell r="F12380">
            <v>31</v>
          </cell>
          <cell r="G12380">
            <v>3</v>
          </cell>
          <cell r="H12380">
            <v>0.26349100000000003</v>
          </cell>
          <cell r="I12380">
            <v>6.1947009999999997E-2</v>
          </cell>
        </row>
        <row r="12381">
          <cell r="A12381">
            <v>2006</v>
          </cell>
          <cell r="B12381" t="str">
            <v>G(80,000-100,000]</v>
          </cell>
          <cell r="C12381" t="str">
            <v>PERSONAL AND HOUSEHOLD SERVICES</v>
          </cell>
          <cell r="D12381" t="str">
            <v>Profit</v>
          </cell>
          <cell r="E12381" t="str">
            <v>Gauteng</v>
          </cell>
          <cell r="F12381">
            <v>31</v>
          </cell>
          <cell r="G12381">
            <v>7</v>
          </cell>
          <cell r="H12381">
            <v>0.62323799999999996</v>
          </cell>
          <cell r="I12381">
            <v>0.12894573999999998</v>
          </cell>
        </row>
        <row r="12382">
          <cell r="A12382">
            <v>2006</v>
          </cell>
          <cell r="B12382" t="str">
            <v>G(80,000-100,000]</v>
          </cell>
          <cell r="C12382" t="str">
            <v>PERSONAL AND HOUSEHOLD SERVICES</v>
          </cell>
          <cell r="D12382" t="str">
            <v>Profit</v>
          </cell>
          <cell r="E12382" t="str">
            <v>KwaZulu Natal</v>
          </cell>
          <cell r="F12382">
            <v>31</v>
          </cell>
          <cell r="G12382">
            <v>1</v>
          </cell>
          <cell r="H12382">
            <v>9.8404000000000005E-2</v>
          </cell>
        </row>
        <row r="12383">
          <cell r="A12383">
            <v>2006</v>
          </cell>
          <cell r="B12383" t="str">
            <v>G(80,000-100,000]</v>
          </cell>
          <cell r="C12383" t="str">
            <v>PERSONAL AND HOUSEHOLD SERVICES</v>
          </cell>
          <cell r="D12383" t="str">
            <v>Profit</v>
          </cell>
          <cell r="E12383" t="str">
            <v>Limpopo</v>
          </cell>
          <cell r="F12383">
            <v>31</v>
          </cell>
          <cell r="G12383">
            <v>1</v>
          </cell>
          <cell r="H12383">
            <v>9.8252999999999993E-2</v>
          </cell>
          <cell r="I12383">
            <v>2.8493370000000001E-2</v>
          </cell>
        </row>
        <row r="12384">
          <cell r="A12384">
            <v>2006</v>
          </cell>
          <cell r="B12384" t="str">
            <v>G(80,000-100,000]</v>
          </cell>
          <cell r="C12384" t="str">
            <v>PERSONAL AND HOUSEHOLD SERVICES</v>
          </cell>
          <cell r="D12384" t="str">
            <v>Profit</v>
          </cell>
          <cell r="E12384" t="str">
            <v>North West</v>
          </cell>
          <cell r="F12384">
            <v>31</v>
          </cell>
          <cell r="G12384">
            <v>1</v>
          </cell>
          <cell r="H12384">
            <v>8.9408000000000001E-2</v>
          </cell>
          <cell r="I12384">
            <v>1.0626459999999999E-2</v>
          </cell>
        </row>
        <row r="12385">
          <cell r="A12385">
            <v>2006</v>
          </cell>
          <cell r="B12385" t="str">
            <v>G(80,000-100,000]</v>
          </cell>
          <cell r="C12385" t="str">
            <v>PERSONAL AND HOUSEHOLD SERVICES</v>
          </cell>
          <cell r="D12385" t="str">
            <v>Profit</v>
          </cell>
          <cell r="E12385" t="str">
            <v>Western Cape</v>
          </cell>
          <cell r="F12385">
            <v>31</v>
          </cell>
          <cell r="G12385">
            <v>4</v>
          </cell>
          <cell r="H12385">
            <v>0.37617100000000003</v>
          </cell>
          <cell r="I12385">
            <v>9.784909E-2</v>
          </cell>
        </row>
        <row r="12386">
          <cell r="A12386">
            <v>2006</v>
          </cell>
          <cell r="B12386" t="str">
            <v>G(80,000-100,000]</v>
          </cell>
          <cell r="C12386" t="str">
            <v>RECREATIONAL AND CULTURAL SERVICES</v>
          </cell>
          <cell r="D12386" t="str">
            <v>Profit</v>
          </cell>
          <cell r="E12386" t="str">
            <v>Free State</v>
          </cell>
          <cell r="F12386">
            <v>31</v>
          </cell>
          <cell r="G12386">
            <v>1</v>
          </cell>
          <cell r="H12386">
            <v>9.2015E-2</v>
          </cell>
          <cell r="I12386">
            <v>2.6684349999999999E-2</v>
          </cell>
        </row>
        <row r="12387">
          <cell r="A12387">
            <v>2006</v>
          </cell>
          <cell r="B12387" t="str">
            <v>G(80,000-100,000]</v>
          </cell>
          <cell r="C12387" t="str">
            <v>RECREATIONAL AND CULTURAL SERVICES</v>
          </cell>
          <cell r="D12387" t="str">
            <v>Profit</v>
          </cell>
          <cell r="E12387" t="str">
            <v>Gauteng</v>
          </cell>
          <cell r="F12387">
            <v>31</v>
          </cell>
          <cell r="G12387">
            <v>8</v>
          </cell>
          <cell r="H12387">
            <v>0.72520399999999996</v>
          </cell>
          <cell r="I12387">
            <v>0.14163984000000002</v>
          </cell>
        </row>
        <row r="12388">
          <cell r="A12388">
            <v>2006</v>
          </cell>
          <cell r="B12388" t="str">
            <v>G(80,000-100,000]</v>
          </cell>
          <cell r="C12388" t="str">
            <v>RECREATIONAL AND CULTURAL SERVICES</v>
          </cell>
          <cell r="D12388" t="str">
            <v>Profit</v>
          </cell>
          <cell r="E12388" t="str">
            <v>Limpopo</v>
          </cell>
          <cell r="F12388">
            <v>31</v>
          </cell>
          <cell r="G12388">
            <v>1</v>
          </cell>
          <cell r="H12388">
            <v>8.5349999999999995E-2</v>
          </cell>
          <cell r="I12388">
            <v>2.4751499999999999E-2</v>
          </cell>
        </row>
        <row r="12389">
          <cell r="A12389">
            <v>2006</v>
          </cell>
          <cell r="B12389" t="str">
            <v>G(80,000-100,000]</v>
          </cell>
          <cell r="C12389" t="str">
            <v>RECREATIONAL AND CULTURAL SERVICES</v>
          </cell>
          <cell r="D12389" t="str">
            <v>Profit</v>
          </cell>
          <cell r="E12389" t="str">
            <v>Western Cape</v>
          </cell>
          <cell r="F12389">
            <v>31</v>
          </cell>
          <cell r="G12389">
            <v>7</v>
          </cell>
          <cell r="H12389">
            <v>0.64592700000000003</v>
          </cell>
          <cell r="I12389">
            <v>0.14481912</v>
          </cell>
        </row>
        <row r="12390">
          <cell r="A12390">
            <v>2006</v>
          </cell>
          <cell r="B12390" t="str">
            <v>G(80,000-100,000]</v>
          </cell>
          <cell r="C12390" t="str">
            <v>RESEARCH AND SCIENTIFIC INSTITUTES</v>
          </cell>
          <cell r="D12390" t="str">
            <v>Profit</v>
          </cell>
          <cell r="E12390" t="str">
            <v>Gauteng</v>
          </cell>
          <cell r="F12390">
            <v>31</v>
          </cell>
          <cell r="G12390">
            <v>5</v>
          </cell>
          <cell r="H12390">
            <v>0.43869599999999997</v>
          </cell>
          <cell r="I12390">
            <v>0.12722184</v>
          </cell>
        </row>
        <row r="12391">
          <cell r="A12391">
            <v>2006</v>
          </cell>
          <cell r="B12391" t="str">
            <v>G(80,000-100,000]</v>
          </cell>
          <cell r="C12391" t="str">
            <v>RESEARCH AND SCIENTIFIC INSTITUTES</v>
          </cell>
          <cell r="D12391" t="str">
            <v>Profit</v>
          </cell>
          <cell r="E12391" t="str">
            <v>Mpumalanga</v>
          </cell>
          <cell r="F12391">
            <v>31</v>
          </cell>
          <cell r="G12391">
            <v>1</v>
          </cell>
          <cell r="H12391">
            <v>8.1790000000000002E-2</v>
          </cell>
          <cell r="I12391">
            <v>4.679E-3</v>
          </cell>
        </row>
        <row r="12392">
          <cell r="A12392">
            <v>2006</v>
          </cell>
          <cell r="B12392" t="str">
            <v>G(80,000-100,000]</v>
          </cell>
          <cell r="C12392" t="str">
            <v>RESEARCH AND SCIENTIFIC INSTITUTES</v>
          </cell>
          <cell r="D12392" t="str">
            <v>Profit</v>
          </cell>
          <cell r="E12392" t="str">
            <v>Northern Cape</v>
          </cell>
          <cell r="F12392">
            <v>31</v>
          </cell>
          <cell r="G12392">
            <v>1</v>
          </cell>
          <cell r="H12392">
            <v>8.2100999999999993E-2</v>
          </cell>
          <cell r="I12392">
            <v>2.7105380000000002E-2</v>
          </cell>
        </row>
        <row r="12393">
          <cell r="A12393">
            <v>2006</v>
          </cell>
          <cell r="B12393" t="str">
            <v>G(80,000-100,000]</v>
          </cell>
          <cell r="C12393" t="str">
            <v>RESEARCH AND SCIENTIFIC INSTITUTES</v>
          </cell>
          <cell r="D12393" t="str">
            <v>Profit</v>
          </cell>
          <cell r="E12393" t="str">
            <v>Western Cape</v>
          </cell>
          <cell r="F12393">
            <v>31</v>
          </cell>
          <cell r="G12393">
            <v>1</v>
          </cell>
          <cell r="H12393">
            <v>8.7181999999999996E-2</v>
          </cell>
          <cell r="I12393">
            <v>2.5282779999999998E-2</v>
          </cell>
        </row>
        <row r="12394">
          <cell r="A12394">
            <v>2006</v>
          </cell>
          <cell r="B12394" t="str">
            <v>G(80,000-100,000]</v>
          </cell>
          <cell r="C12394" t="str">
            <v>RETAIL TRADE</v>
          </cell>
          <cell r="D12394" t="str">
            <v>Profit</v>
          </cell>
          <cell r="E12394" t="str">
            <v>Eastern Cape</v>
          </cell>
          <cell r="F12394">
            <v>31</v>
          </cell>
          <cell r="G12394">
            <v>49</v>
          </cell>
          <cell r="H12394">
            <v>4.415843999999999</v>
          </cell>
          <cell r="I12394">
            <v>0.90941925000000001</v>
          </cell>
        </row>
        <row r="12395">
          <cell r="A12395">
            <v>2006</v>
          </cell>
          <cell r="B12395" t="str">
            <v>G(80,000-100,000]</v>
          </cell>
          <cell r="C12395" t="str">
            <v>RETAIL TRADE</v>
          </cell>
          <cell r="D12395" t="str">
            <v>Profit</v>
          </cell>
          <cell r="E12395" t="str">
            <v>Free State</v>
          </cell>
          <cell r="F12395">
            <v>31</v>
          </cell>
          <cell r="G12395">
            <v>21</v>
          </cell>
          <cell r="H12395">
            <v>1.9013470000000001</v>
          </cell>
          <cell r="I12395">
            <v>0.45684133000000005</v>
          </cell>
        </row>
        <row r="12396">
          <cell r="A12396">
            <v>2006</v>
          </cell>
          <cell r="B12396" t="str">
            <v>G(80,000-100,000]</v>
          </cell>
          <cell r="C12396" t="str">
            <v>RETAIL TRADE</v>
          </cell>
          <cell r="D12396" t="str">
            <v>Profit</v>
          </cell>
          <cell r="E12396" t="str">
            <v>Gauteng</v>
          </cell>
          <cell r="F12396">
            <v>31</v>
          </cell>
          <cell r="G12396">
            <v>172</v>
          </cell>
          <cell r="H12396">
            <v>15.381221000000005</v>
          </cell>
          <cell r="I12396">
            <v>3.7359737899999974</v>
          </cell>
        </row>
        <row r="12397">
          <cell r="A12397">
            <v>2006</v>
          </cell>
          <cell r="B12397" t="str">
            <v>G(80,000-100,000]</v>
          </cell>
          <cell r="C12397" t="str">
            <v>RETAIL TRADE</v>
          </cell>
          <cell r="D12397" t="str">
            <v>Profit</v>
          </cell>
          <cell r="E12397" t="str">
            <v>KwaZulu Natal</v>
          </cell>
          <cell r="F12397">
            <v>31</v>
          </cell>
          <cell r="G12397">
            <v>9</v>
          </cell>
          <cell r="H12397">
            <v>0.81922800000000007</v>
          </cell>
          <cell r="I12397">
            <v>0.20376065999999998</v>
          </cell>
        </row>
        <row r="12398">
          <cell r="A12398">
            <v>2006</v>
          </cell>
          <cell r="B12398" t="str">
            <v>G(80,000-100,000]</v>
          </cell>
          <cell r="C12398" t="str">
            <v>RETAIL TRADE</v>
          </cell>
          <cell r="D12398" t="str">
            <v>Profit</v>
          </cell>
          <cell r="E12398" t="str">
            <v>Limpopo</v>
          </cell>
          <cell r="F12398">
            <v>31</v>
          </cell>
          <cell r="G12398">
            <v>9</v>
          </cell>
          <cell r="H12398">
            <v>0.80358000000000007</v>
          </cell>
          <cell r="I12398">
            <v>0.21054115999999998</v>
          </cell>
        </row>
        <row r="12399">
          <cell r="A12399">
            <v>2006</v>
          </cell>
          <cell r="B12399" t="str">
            <v>G(80,000-100,000]</v>
          </cell>
          <cell r="C12399" t="str">
            <v>RETAIL TRADE</v>
          </cell>
          <cell r="D12399" t="str">
            <v>Profit</v>
          </cell>
          <cell r="E12399" t="str">
            <v>Mpumalanga</v>
          </cell>
          <cell r="F12399">
            <v>31</v>
          </cell>
          <cell r="G12399">
            <v>33</v>
          </cell>
          <cell r="H12399">
            <v>2.9701790000000003</v>
          </cell>
          <cell r="I12399">
            <v>0.60505692999999994</v>
          </cell>
        </row>
        <row r="12400">
          <cell r="A12400">
            <v>2006</v>
          </cell>
          <cell r="B12400" t="str">
            <v>G(80,000-100,000]</v>
          </cell>
          <cell r="C12400" t="str">
            <v>RETAIL TRADE</v>
          </cell>
          <cell r="D12400" t="str">
            <v>Profit</v>
          </cell>
          <cell r="E12400" t="str">
            <v>North West</v>
          </cell>
          <cell r="F12400">
            <v>31</v>
          </cell>
          <cell r="G12400">
            <v>16</v>
          </cell>
          <cell r="H12400">
            <v>1.4448220000000001</v>
          </cell>
          <cell r="I12400">
            <v>0.33786887000000004</v>
          </cell>
        </row>
        <row r="12401">
          <cell r="A12401">
            <v>2006</v>
          </cell>
          <cell r="B12401" t="str">
            <v>G(80,000-100,000]</v>
          </cell>
          <cell r="C12401" t="str">
            <v>RETAIL TRADE</v>
          </cell>
          <cell r="D12401" t="str">
            <v>Profit</v>
          </cell>
          <cell r="E12401" t="str">
            <v>Northern Cape</v>
          </cell>
          <cell r="F12401">
            <v>31</v>
          </cell>
          <cell r="G12401">
            <v>19</v>
          </cell>
          <cell r="H12401">
            <v>1.6880629999999999</v>
          </cell>
          <cell r="I12401">
            <v>0.29416724000000005</v>
          </cell>
        </row>
        <row r="12402">
          <cell r="A12402">
            <v>2006</v>
          </cell>
          <cell r="B12402" t="str">
            <v>G(80,000-100,000]</v>
          </cell>
          <cell r="C12402" t="str">
            <v>RETAIL TRADE</v>
          </cell>
          <cell r="D12402" t="str">
            <v>Profit</v>
          </cell>
          <cell r="E12402" t="str">
            <v>Western Cape</v>
          </cell>
          <cell r="F12402">
            <v>31</v>
          </cell>
          <cell r="G12402">
            <v>95</v>
          </cell>
          <cell r="H12402">
            <v>8.5619779999999999</v>
          </cell>
          <cell r="I12402">
            <v>1.9623573699999997</v>
          </cell>
        </row>
        <row r="12403">
          <cell r="A12403">
            <v>2006</v>
          </cell>
          <cell r="B12403" t="str">
            <v>G(80,000-100,000]</v>
          </cell>
          <cell r="C12403" t="str">
            <v>SCIENTIFIC, OPTICAL AND SIMILAR EQUIPMENT</v>
          </cell>
          <cell r="D12403" t="str">
            <v>Profit</v>
          </cell>
          <cell r="E12403" t="str">
            <v>Gauteng</v>
          </cell>
          <cell r="F12403">
            <v>31</v>
          </cell>
          <cell r="G12403">
            <v>5</v>
          </cell>
          <cell r="H12403">
            <v>0.43342700000000001</v>
          </cell>
          <cell r="I12403">
            <v>8.6930960000000002E-2</v>
          </cell>
        </row>
        <row r="12404">
          <cell r="A12404">
            <v>2006</v>
          </cell>
          <cell r="B12404" t="str">
            <v>G(80,000-100,000]</v>
          </cell>
          <cell r="C12404" t="str">
            <v>SCIENTIFIC, OPTICAL AND SIMILAR EQUIPMENT</v>
          </cell>
          <cell r="D12404" t="str">
            <v>Profit</v>
          </cell>
          <cell r="E12404" t="str">
            <v>Western Cape</v>
          </cell>
          <cell r="F12404">
            <v>31</v>
          </cell>
          <cell r="G12404">
            <v>1</v>
          </cell>
          <cell r="H12404">
            <v>9.6662999999999999E-2</v>
          </cell>
          <cell r="I12404">
            <v>2.8032270000000001E-2</v>
          </cell>
        </row>
        <row r="12405">
          <cell r="A12405">
            <v>2006</v>
          </cell>
          <cell r="B12405" t="str">
            <v>G(80,000-100,000]</v>
          </cell>
          <cell r="C12405" t="str">
            <v>SOCIAL AND RELATED COMMUNITY SERVICES</v>
          </cell>
          <cell r="D12405" t="str">
            <v>Profit</v>
          </cell>
          <cell r="E12405" t="str">
            <v>Gauteng</v>
          </cell>
          <cell r="F12405">
            <v>31</v>
          </cell>
          <cell r="G12405">
            <v>6</v>
          </cell>
          <cell r="H12405">
            <v>0.55815499999999996</v>
          </cell>
          <cell r="I12405">
            <v>0.1672836</v>
          </cell>
        </row>
        <row r="12406">
          <cell r="A12406">
            <v>2006</v>
          </cell>
          <cell r="B12406" t="str">
            <v>G(80,000-100,000]</v>
          </cell>
          <cell r="C12406" t="str">
            <v>SOCIAL AND RELATED COMMUNITY SERVICES</v>
          </cell>
          <cell r="D12406" t="str">
            <v>Profit</v>
          </cell>
          <cell r="E12406" t="str">
            <v>Mpumalanga</v>
          </cell>
          <cell r="F12406">
            <v>31</v>
          </cell>
          <cell r="G12406">
            <v>3</v>
          </cell>
          <cell r="H12406">
            <v>0.263484</v>
          </cell>
          <cell r="I12406">
            <v>8.1630530000000007E-2</v>
          </cell>
        </row>
        <row r="12407">
          <cell r="A12407">
            <v>2006</v>
          </cell>
          <cell r="B12407" t="str">
            <v>G(80,000-100,000]</v>
          </cell>
          <cell r="C12407" t="str">
            <v>SOCIAL AND RELATED COMMUNITY SERVICES</v>
          </cell>
          <cell r="D12407" t="str">
            <v>Profit</v>
          </cell>
          <cell r="E12407" t="str">
            <v>Western Cape</v>
          </cell>
          <cell r="F12407">
            <v>31</v>
          </cell>
          <cell r="G12407">
            <v>5</v>
          </cell>
          <cell r="H12407">
            <v>0.42707199999999995</v>
          </cell>
          <cell r="I12407">
            <v>0.12385088</v>
          </cell>
        </row>
        <row r="12408">
          <cell r="A12408">
            <v>2006</v>
          </cell>
          <cell r="B12408" t="str">
            <v>G(80,000-100,000]</v>
          </cell>
          <cell r="C12408" t="str">
            <v>SPECIALIZED REPAIR SERVICES</v>
          </cell>
          <cell r="D12408" t="str">
            <v>Profit</v>
          </cell>
          <cell r="E12408" t="str">
            <v>Eastern Cape</v>
          </cell>
          <cell r="F12408">
            <v>31</v>
          </cell>
          <cell r="G12408">
            <v>4</v>
          </cell>
          <cell r="H12408">
            <v>0.36399300000000001</v>
          </cell>
          <cell r="I12408">
            <v>6.5925789999999998E-2</v>
          </cell>
        </row>
        <row r="12409">
          <cell r="A12409">
            <v>2006</v>
          </cell>
          <cell r="B12409" t="str">
            <v>G(80,000-100,000]</v>
          </cell>
          <cell r="C12409" t="str">
            <v>SPECIALIZED REPAIR SERVICES</v>
          </cell>
          <cell r="D12409" t="str">
            <v>Profit</v>
          </cell>
          <cell r="E12409" t="str">
            <v>Gauteng</v>
          </cell>
          <cell r="F12409">
            <v>31</v>
          </cell>
          <cell r="G12409">
            <v>33</v>
          </cell>
          <cell r="H12409">
            <v>3.0213059999999996</v>
          </cell>
          <cell r="I12409">
            <v>0.62140748999999984</v>
          </cell>
        </row>
        <row r="12410">
          <cell r="A12410">
            <v>2006</v>
          </cell>
          <cell r="B12410" t="str">
            <v>G(80,000-100,000]</v>
          </cell>
          <cell r="C12410" t="str">
            <v>SPECIALIZED REPAIR SERVICES</v>
          </cell>
          <cell r="D12410" t="str">
            <v>Profit</v>
          </cell>
          <cell r="E12410" t="str">
            <v>KwaZulu Natal</v>
          </cell>
          <cell r="F12410">
            <v>31</v>
          </cell>
          <cell r="G12410">
            <v>1</v>
          </cell>
          <cell r="H12410">
            <v>8.9494000000000004E-2</v>
          </cell>
          <cell r="I12410">
            <v>5.4493999999999992E-3</v>
          </cell>
        </row>
        <row r="12411">
          <cell r="A12411">
            <v>2006</v>
          </cell>
          <cell r="B12411" t="str">
            <v>G(80,000-100,000]</v>
          </cell>
          <cell r="C12411" t="str">
            <v>SPECIALIZED REPAIR SERVICES</v>
          </cell>
          <cell r="D12411" t="str">
            <v>Profit</v>
          </cell>
          <cell r="E12411" t="str">
            <v>Mpumalanga</v>
          </cell>
          <cell r="F12411">
            <v>31</v>
          </cell>
          <cell r="G12411">
            <v>4</v>
          </cell>
          <cell r="H12411">
            <v>0.37031700000000001</v>
          </cell>
          <cell r="I12411">
            <v>0.10739193</v>
          </cell>
        </row>
        <row r="12412">
          <cell r="A12412">
            <v>2006</v>
          </cell>
          <cell r="B12412" t="str">
            <v>G(80,000-100,000]</v>
          </cell>
          <cell r="C12412" t="str">
            <v>SPECIALIZED REPAIR SERVICES</v>
          </cell>
          <cell r="D12412" t="str">
            <v>Profit</v>
          </cell>
          <cell r="E12412" t="str">
            <v>North West</v>
          </cell>
          <cell r="F12412">
            <v>31</v>
          </cell>
          <cell r="G12412">
            <v>1</v>
          </cell>
          <cell r="H12412">
            <v>9.2524999999999996E-2</v>
          </cell>
          <cell r="I12412">
            <v>5.7524999999999998E-3</v>
          </cell>
        </row>
        <row r="12413">
          <cell r="A12413">
            <v>2006</v>
          </cell>
          <cell r="B12413" t="str">
            <v>G(80,000-100,000]</v>
          </cell>
          <cell r="C12413" t="str">
            <v>SPECIALIZED REPAIR SERVICES</v>
          </cell>
          <cell r="D12413" t="str">
            <v>Profit</v>
          </cell>
          <cell r="E12413" t="str">
            <v>Western Cape</v>
          </cell>
          <cell r="F12413">
            <v>31</v>
          </cell>
          <cell r="G12413">
            <v>7</v>
          </cell>
          <cell r="H12413">
            <v>0.64421899999999988</v>
          </cell>
          <cell r="I12413">
            <v>8.7281770000000009E-2</v>
          </cell>
        </row>
        <row r="12414">
          <cell r="A12414">
            <v>2006</v>
          </cell>
          <cell r="B12414" t="str">
            <v>G(80,000-100,000]</v>
          </cell>
          <cell r="C12414" t="str">
            <v>TEXTILES</v>
          </cell>
          <cell r="D12414" t="str">
            <v>Profit</v>
          </cell>
          <cell r="E12414" t="str">
            <v>Gauteng</v>
          </cell>
          <cell r="F12414">
            <v>31</v>
          </cell>
          <cell r="G12414">
            <v>3</v>
          </cell>
          <cell r="H12414">
            <v>0.27483299999999999</v>
          </cell>
          <cell r="I12414">
            <v>6.0051380000000001E-2</v>
          </cell>
        </row>
        <row r="12415">
          <cell r="A12415">
            <v>2006</v>
          </cell>
          <cell r="B12415" t="str">
            <v>G(80,000-100,000]</v>
          </cell>
          <cell r="C12415" t="str">
            <v>TEXTILES</v>
          </cell>
          <cell r="D12415" t="str">
            <v>Profit</v>
          </cell>
          <cell r="E12415" t="str">
            <v>Mpumalanga</v>
          </cell>
          <cell r="F12415">
            <v>31</v>
          </cell>
          <cell r="G12415">
            <v>1</v>
          </cell>
          <cell r="H12415">
            <v>9.9486000000000005E-2</v>
          </cell>
          <cell r="I12415">
            <v>2.8850939999999999E-2</v>
          </cell>
        </row>
        <row r="12416">
          <cell r="A12416">
            <v>2006</v>
          </cell>
          <cell r="B12416" t="str">
            <v>G(80,000-100,000]</v>
          </cell>
          <cell r="C12416" t="str">
            <v>TEXTILES</v>
          </cell>
          <cell r="D12416" t="str">
            <v>Profit</v>
          </cell>
          <cell r="E12416" t="str">
            <v>Western Cape</v>
          </cell>
          <cell r="F12416">
            <v>31</v>
          </cell>
          <cell r="G12416">
            <v>2</v>
          </cell>
          <cell r="H12416">
            <v>0.18426100000000001</v>
          </cell>
          <cell r="I12416">
            <v>5.8918720000000001E-2</v>
          </cell>
        </row>
        <row r="12417">
          <cell r="A12417">
            <v>2006</v>
          </cell>
          <cell r="B12417" t="str">
            <v>G(80,000-100,000]</v>
          </cell>
          <cell r="C12417" t="str">
            <v>TRANSPORT EQUIPMENT</v>
          </cell>
          <cell r="D12417" t="str">
            <v>Profit</v>
          </cell>
          <cell r="E12417" t="str">
            <v>Eastern Cape</v>
          </cell>
          <cell r="F12417">
            <v>31</v>
          </cell>
          <cell r="G12417">
            <v>1</v>
          </cell>
          <cell r="H12417">
            <v>9.7364999999999993E-2</v>
          </cell>
          <cell r="I12417">
            <v>2.823585E-2</v>
          </cell>
        </row>
        <row r="12418">
          <cell r="A12418">
            <v>2006</v>
          </cell>
          <cell r="B12418" t="str">
            <v>G(80,000-100,000]</v>
          </cell>
          <cell r="C12418" t="str">
            <v>TRANSPORT EQUIPMENT</v>
          </cell>
          <cell r="D12418" t="str">
            <v>Profit</v>
          </cell>
          <cell r="E12418" t="str">
            <v>Gauteng</v>
          </cell>
          <cell r="F12418">
            <v>31</v>
          </cell>
          <cell r="G12418">
            <v>1</v>
          </cell>
          <cell r="H12418">
            <v>8.6183999999999997E-2</v>
          </cell>
          <cell r="I12418">
            <v>2.9992029999999999E-2</v>
          </cell>
        </row>
        <row r="12419">
          <cell r="A12419">
            <v>2006</v>
          </cell>
          <cell r="B12419" t="str">
            <v>G(80,000-100,000]</v>
          </cell>
          <cell r="C12419" t="str">
            <v>TRANSPORT EQUIPMENT</v>
          </cell>
          <cell r="D12419" t="str">
            <v>Profit</v>
          </cell>
          <cell r="E12419" t="str">
            <v>Northern Cape</v>
          </cell>
          <cell r="F12419">
            <v>31</v>
          </cell>
          <cell r="G12419">
            <v>1</v>
          </cell>
          <cell r="H12419">
            <v>9.3811000000000005E-2</v>
          </cell>
          <cell r="I12419">
            <v>5.8811000000000002E-3</v>
          </cell>
        </row>
        <row r="12420">
          <cell r="A12420">
            <v>2006</v>
          </cell>
          <cell r="B12420" t="str">
            <v>G(80,000-100,000]</v>
          </cell>
          <cell r="C12420" t="str">
            <v>TRANSPORT, STORAGE AND COMMUNICATIONS</v>
          </cell>
          <cell r="D12420" t="str">
            <v>Profit</v>
          </cell>
          <cell r="E12420" t="str">
            <v>Eastern Cape</v>
          </cell>
          <cell r="F12420">
            <v>31</v>
          </cell>
          <cell r="G12420">
            <v>2</v>
          </cell>
          <cell r="H12420">
            <v>0.188167</v>
          </cell>
          <cell r="I12420">
            <v>5.9856520000000003E-2</v>
          </cell>
        </row>
        <row r="12421">
          <cell r="A12421">
            <v>2006</v>
          </cell>
          <cell r="B12421" t="str">
            <v>G(80,000-100,000]</v>
          </cell>
          <cell r="C12421" t="str">
            <v>TRANSPORT, STORAGE AND COMMUNICATIONS</v>
          </cell>
          <cell r="D12421" t="str">
            <v>Profit</v>
          </cell>
          <cell r="E12421" t="str">
            <v>Free State</v>
          </cell>
          <cell r="F12421">
            <v>31</v>
          </cell>
          <cell r="G12421">
            <v>2</v>
          </cell>
          <cell r="H12421">
            <v>0.178309</v>
          </cell>
          <cell r="I12421">
            <v>3.7178760000000005E-2</v>
          </cell>
        </row>
        <row r="12422">
          <cell r="A12422">
            <v>2006</v>
          </cell>
          <cell r="B12422" t="str">
            <v>G(80,000-100,000]</v>
          </cell>
          <cell r="C12422" t="str">
            <v>TRANSPORT, STORAGE AND COMMUNICATIONS</v>
          </cell>
          <cell r="D12422" t="str">
            <v>Profit</v>
          </cell>
          <cell r="E12422" t="str">
            <v>Gauteng</v>
          </cell>
          <cell r="F12422">
            <v>31</v>
          </cell>
          <cell r="G12422">
            <v>60</v>
          </cell>
          <cell r="H12422">
            <v>5.4000289999999982</v>
          </cell>
          <cell r="I12422">
            <v>1.4114433599999996</v>
          </cell>
        </row>
        <row r="12423">
          <cell r="A12423">
            <v>2006</v>
          </cell>
          <cell r="B12423" t="str">
            <v>G(80,000-100,000]</v>
          </cell>
          <cell r="C12423" t="str">
            <v>TRANSPORT, STORAGE AND COMMUNICATIONS</v>
          </cell>
          <cell r="D12423" t="str">
            <v>Profit</v>
          </cell>
          <cell r="E12423" t="str">
            <v>KwaZulu Natal</v>
          </cell>
          <cell r="F12423">
            <v>31</v>
          </cell>
          <cell r="G12423">
            <v>2</v>
          </cell>
          <cell r="H12423">
            <v>0.19347900000000001</v>
          </cell>
          <cell r="I12423">
            <v>3.3637029999999998E-2</v>
          </cell>
        </row>
        <row r="12424">
          <cell r="A12424">
            <v>2006</v>
          </cell>
          <cell r="B12424" t="str">
            <v>G(80,000-100,000]</v>
          </cell>
          <cell r="C12424" t="str">
            <v>TRANSPORT, STORAGE AND COMMUNICATIONS</v>
          </cell>
          <cell r="D12424" t="str">
            <v>Profit</v>
          </cell>
          <cell r="E12424" t="str">
            <v>Limpopo</v>
          </cell>
          <cell r="F12424">
            <v>31</v>
          </cell>
          <cell r="G12424">
            <v>2</v>
          </cell>
          <cell r="H12424">
            <v>0.17288999999999999</v>
          </cell>
          <cell r="I12424">
            <v>5.0138100000000005E-2</v>
          </cell>
        </row>
        <row r="12425">
          <cell r="A12425">
            <v>2006</v>
          </cell>
          <cell r="B12425" t="str">
            <v>G(80,000-100,000]</v>
          </cell>
          <cell r="C12425" t="str">
            <v>TRANSPORT, STORAGE AND COMMUNICATIONS</v>
          </cell>
          <cell r="D12425" t="str">
            <v>Profit</v>
          </cell>
          <cell r="E12425" t="str">
            <v>Mpumalanga</v>
          </cell>
          <cell r="F12425">
            <v>31</v>
          </cell>
          <cell r="G12425">
            <v>11</v>
          </cell>
          <cell r="H12425">
            <v>0.98744700000000007</v>
          </cell>
          <cell r="I12425">
            <v>0.17077237000000003</v>
          </cell>
        </row>
        <row r="12426">
          <cell r="A12426">
            <v>2006</v>
          </cell>
          <cell r="B12426" t="str">
            <v>G(80,000-100,000]</v>
          </cell>
          <cell r="C12426" t="str">
            <v>TRANSPORT, STORAGE AND COMMUNICATIONS</v>
          </cell>
          <cell r="D12426" t="str">
            <v>Profit</v>
          </cell>
          <cell r="E12426" t="str">
            <v>North West</v>
          </cell>
          <cell r="F12426">
            <v>31</v>
          </cell>
          <cell r="G12426">
            <v>4</v>
          </cell>
          <cell r="H12426">
            <v>0.35688799999999998</v>
          </cell>
          <cell r="I12426">
            <v>6.1372790000000003E-2</v>
          </cell>
        </row>
        <row r="12427">
          <cell r="A12427">
            <v>2006</v>
          </cell>
          <cell r="B12427" t="str">
            <v>G(80,000-100,000]</v>
          </cell>
          <cell r="C12427" t="str">
            <v>TRANSPORT, STORAGE AND COMMUNICATIONS</v>
          </cell>
          <cell r="D12427" t="str">
            <v>Profit</v>
          </cell>
          <cell r="E12427" t="str">
            <v>Northern Cape</v>
          </cell>
          <cell r="F12427">
            <v>31</v>
          </cell>
          <cell r="G12427">
            <v>2</v>
          </cell>
          <cell r="H12427">
            <v>0.18664</v>
          </cell>
          <cell r="I12427">
            <v>5.4125599999999996E-2</v>
          </cell>
        </row>
        <row r="12428">
          <cell r="A12428">
            <v>2006</v>
          </cell>
          <cell r="B12428" t="str">
            <v>G(80,000-100,000]</v>
          </cell>
          <cell r="C12428" t="str">
            <v>TRANSPORT, STORAGE AND COMMUNICATIONS</v>
          </cell>
          <cell r="D12428" t="str">
            <v>Profit</v>
          </cell>
          <cell r="E12428" t="str">
            <v>Western Cape</v>
          </cell>
          <cell r="F12428">
            <v>31</v>
          </cell>
          <cell r="G12428">
            <v>20</v>
          </cell>
          <cell r="H12428">
            <v>1.7707019999999998</v>
          </cell>
          <cell r="I12428">
            <v>0.43473193000000004</v>
          </cell>
        </row>
        <row r="12429">
          <cell r="A12429">
            <v>2006</v>
          </cell>
          <cell r="B12429" t="str">
            <v>G(80,000-100,000]</v>
          </cell>
          <cell r="C12429" t="str">
            <v>UNKNOWN</v>
          </cell>
          <cell r="D12429" t="str">
            <v>Profit</v>
          </cell>
          <cell r="E12429" t="str">
            <v>Gauteng</v>
          </cell>
          <cell r="F12429">
            <v>31</v>
          </cell>
          <cell r="G12429">
            <v>4</v>
          </cell>
          <cell r="H12429">
            <v>0.34826099999999993</v>
          </cell>
          <cell r="I12429">
            <v>0.10521319</v>
          </cell>
        </row>
        <row r="12430">
          <cell r="A12430">
            <v>2006</v>
          </cell>
          <cell r="B12430" t="str">
            <v>G(80,000-100,000]</v>
          </cell>
          <cell r="C12430" t="str">
            <v>UNKNOWN</v>
          </cell>
          <cell r="D12430" t="str">
            <v>Profit</v>
          </cell>
          <cell r="E12430" t="str">
            <v>Western Cape</v>
          </cell>
          <cell r="F12430">
            <v>31</v>
          </cell>
          <cell r="G12430">
            <v>1</v>
          </cell>
          <cell r="H12430">
            <v>9.3844999999999998E-2</v>
          </cell>
          <cell r="I12430">
            <v>2.7215049999999998E-2</v>
          </cell>
        </row>
        <row r="12431">
          <cell r="A12431">
            <v>2006</v>
          </cell>
          <cell r="B12431" t="str">
            <v>G(80,000-100,000]</v>
          </cell>
          <cell r="C12431" t="str">
            <v>VEHICLE, PARTS AND ACCESSORIES</v>
          </cell>
          <cell r="D12431" t="str">
            <v>Profit</v>
          </cell>
          <cell r="E12431" t="str">
            <v>Eastern Cape</v>
          </cell>
          <cell r="F12431">
            <v>31</v>
          </cell>
          <cell r="G12431">
            <v>7</v>
          </cell>
          <cell r="H12431">
            <v>0.63693599999999995</v>
          </cell>
          <cell r="I12431">
            <v>0.11197859000000002</v>
          </cell>
        </row>
        <row r="12432">
          <cell r="A12432">
            <v>2006</v>
          </cell>
          <cell r="B12432" t="str">
            <v>G(80,000-100,000]</v>
          </cell>
          <cell r="C12432" t="str">
            <v>VEHICLE, PARTS AND ACCESSORIES</v>
          </cell>
          <cell r="D12432" t="str">
            <v>Profit</v>
          </cell>
          <cell r="E12432" t="str">
            <v>Free State</v>
          </cell>
          <cell r="F12432">
            <v>31</v>
          </cell>
          <cell r="G12432">
            <v>3</v>
          </cell>
          <cell r="H12432">
            <v>0.26526099999999997</v>
          </cell>
          <cell r="I12432">
            <v>5.6821400000000001E-2</v>
          </cell>
        </row>
        <row r="12433">
          <cell r="A12433">
            <v>2006</v>
          </cell>
          <cell r="B12433" t="str">
            <v>G(80,000-100,000]</v>
          </cell>
          <cell r="C12433" t="str">
            <v>VEHICLE, PARTS AND ACCESSORIES</v>
          </cell>
          <cell r="D12433" t="str">
            <v>Profit</v>
          </cell>
          <cell r="E12433" t="str">
            <v>Gauteng</v>
          </cell>
          <cell r="F12433">
            <v>31</v>
          </cell>
          <cell r="G12433">
            <v>17</v>
          </cell>
          <cell r="H12433">
            <v>1.4945289999999998</v>
          </cell>
          <cell r="I12433">
            <v>0.36446644999999994</v>
          </cell>
        </row>
        <row r="12434">
          <cell r="A12434">
            <v>2006</v>
          </cell>
          <cell r="B12434" t="str">
            <v>G(80,000-100,000]</v>
          </cell>
          <cell r="C12434" t="str">
            <v>VEHICLE, PARTS AND ACCESSORIES</v>
          </cell>
          <cell r="D12434" t="str">
            <v>Profit</v>
          </cell>
          <cell r="E12434" t="str">
            <v>KwaZulu Natal</v>
          </cell>
          <cell r="F12434">
            <v>31</v>
          </cell>
          <cell r="G12434">
            <v>2</v>
          </cell>
          <cell r="H12434">
            <v>0.16790100000000002</v>
          </cell>
          <cell r="I12434">
            <v>1.4652410000000001E-2</v>
          </cell>
        </row>
        <row r="12435">
          <cell r="A12435">
            <v>2006</v>
          </cell>
          <cell r="B12435" t="str">
            <v>G(80,000-100,000]</v>
          </cell>
          <cell r="C12435" t="str">
            <v>VEHICLE, PARTS AND ACCESSORIES</v>
          </cell>
          <cell r="D12435" t="str">
            <v>Profit</v>
          </cell>
          <cell r="E12435" t="str">
            <v>Limpopo</v>
          </cell>
          <cell r="F12435">
            <v>31</v>
          </cell>
          <cell r="G12435">
            <v>1</v>
          </cell>
          <cell r="H12435">
            <v>8.3276000000000003E-2</v>
          </cell>
          <cell r="I12435">
            <v>2.4150040000000001E-2</v>
          </cell>
        </row>
        <row r="12436">
          <cell r="A12436">
            <v>2006</v>
          </cell>
          <cell r="B12436" t="str">
            <v>G(80,000-100,000]</v>
          </cell>
          <cell r="C12436" t="str">
            <v>VEHICLE, PARTS AND ACCESSORIES</v>
          </cell>
          <cell r="D12436" t="str">
            <v>Profit</v>
          </cell>
          <cell r="E12436" t="str">
            <v>Mpumalanga</v>
          </cell>
          <cell r="F12436">
            <v>31</v>
          </cell>
          <cell r="G12436">
            <v>8</v>
          </cell>
          <cell r="H12436">
            <v>0.73159200000000002</v>
          </cell>
          <cell r="I12436">
            <v>0.16997177999999999</v>
          </cell>
        </row>
        <row r="12437">
          <cell r="A12437">
            <v>2006</v>
          </cell>
          <cell r="B12437" t="str">
            <v>G(80,000-100,000]</v>
          </cell>
          <cell r="C12437" t="str">
            <v>VEHICLE, PARTS AND ACCESSORIES</v>
          </cell>
          <cell r="D12437" t="str">
            <v>Profit</v>
          </cell>
          <cell r="E12437" t="str">
            <v>North West</v>
          </cell>
          <cell r="F12437">
            <v>31</v>
          </cell>
          <cell r="G12437">
            <v>4</v>
          </cell>
          <cell r="H12437">
            <v>0.356715</v>
          </cell>
          <cell r="I12437">
            <v>0.10344734999999999</v>
          </cell>
        </row>
        <row r="12438">
          <cell r="A12438">
            <v>2006</v>
          </cell>
          <cell r="B12438" t="str">
            <v>G(80,000-100,000]</v>
          </cell>
          <cell r="C12438" t="str">
            <v>VEHICLE, PARTS AND ACCESSORIES</v>
          </cell>
          <cell r="D12438" t="str">
            <v>Profit</v>
          </cell>
          <cell r="E12438" t="str">
            <v>Western Cape</v>
          </cell>
          <cell r="F12438">
            <v>31</v>
          </cell>
          <cell r="G12438">
            <v>14</v>
          </cell>
          <cell r="H12438">
            <v>1.2847179999999998</v>
          </cell>
          <cell r="I12438">
            <v>0.23183992</v>
          </cell>
        </row>
        <row r="12439">
          <cell r="A12439">
            <v>2006</v>
          </cell>
          <cell r="B12439" t="str">
            <v>G(80,000-100,000]</v>
          </cell>
          <cell r="C12439" t="str">
            <v>WHOLESALE TRADE</v>
          </cell>
          <cell r="D12439" t="str">
            <v>Profit</v>
          </cell>
          <cell r="E12439" t="str">
            <v>Eastern Cape</v>
          </cell>
          <cell r="F12439">
            <v>31</v>
          </cell>
          <cell r="G12439">
            <v>7</v>
          </cell>
          <cell r="H12439">
            <v>0.60979299999999992</v>
          </cell>
          <cell r="I12439">
            <v>0.18870076</v>
          </cell>
        </row>
        <row r="12440">
          <cell r="A12440">
            <v>2006</v>
          </cell>
          <cell r="B12440" t="str">
            <v>G(80,000-100,000]</v>
          </cell>
          <cell r="C12440" t="str">
            <v>WHOLESALE TRADE</v>
          </cell>
          <cell r="D12440" t="str">
            <v>Profit</v>
          </cell>
          <cell r="E12440" t="str">
            <v>Free State</v>
          </cell>
          <cell r="F12440">
            <v>31</v>
          </cell>
          <cell r="G12440">
            <v>3</v>
          </cell>
          <cell r="H12440">
            <v>0.28031699999999998</v>
          </cell>
          <cell r="I12440">
            <v>5.9501579999999998E-2</v>
          </cell>
        </row>
        <row r="12441">
          <cell r="A12441">
            <v>2006</v>
          </cell>
          <cell r="B12441" t="str">
            <v>G(80,000-100,000]</v>
          </cell>
          <cell r="C12441" t="str">
            <v>WHOLESALE TRADE</v>
          </cell>
          <cell r="D12441" t="str">
            <v>Profit</v>
          </cell>
          <cell r="E12441" t="str">
            <v>Gauteng</v>
          </cell>
          <cell r="F12441">
            <v>31</v>
          </cell>
          <cell r="G12441">
            <v>74</v>
          </cell>
          <cell r="H12441">
            <v>6.6385369999999986</v>
          </cell>
          <cell r="I12441">
            <v>1.4541843199999998</v>
          </cell>
        </row>
        <row r="12442">
          <cell r="A12442">
            <v>2006</v>
          </cell>
          <cell r="B12442" t="str">
            <v>G(80,000-100,000]</v>
          </cell>
          <cell r="C12442" t="str">
            <v>WHOLESALE TRADE</v>
          </cell>
          <cell r="D12442" t="str">
            <v>Profit</v>
          </cell>
          <cell r="E12442" t="str">
            <v>KwaZulu Natal</v>
          </cell>
          <cell r="F12442">
            <v>31</v>
          </cell>
          <cell r="G12442">
            <v>2</v>
          </cell>
          <cell r="H12442">
            <v>0.193358</v>
          </cell>
          <cell r="I12442">
            <v>3.4778609999999995E-2</v>
          </cell>
        </row>
        <row r="12443">
          <cell r="A12443">
            <v>2006</v>
          </cell>
          <cell r="B12443" t="str">
            <v>G(80,000-100,000]</v>
          </cell>
          <cell r="C12443" t="str">
            <v>WHOLESALE TRADE</v>
          </cell>
          <cell r="D12443" t="str">
            <v>Profit</v>
          </cell>
          <cell r="E12443" t="str">
            <v>Limpopo</v>
          </cell>
          <cell r="F12443">
            <v>31</v>
          </cell>
          <cell r="G12443">
            <v>3</v>
          </cell>
          <cell r="H12443">
            <v>0.262737</v>
          </cell>
          <cell r="I12443">
            <v>7.6775879999999991E-2</v>
          </cell>
        </row>
        <row r="12444">
          <cell r="A12444">
            <v>2006</v>
          </cell>
          <cell r="B12444" t="str">
            <v>G(80,000-100,000]</v>
          </cell>
          <cell r="C12444" t="str">
            <v>WHOLESALE TRADE</v>
          </cell>
          <cell r="D12444" t="str">
            <v>Profit</v>
          </cell>
          <cell r="E12444" t="str">
            <v>Mpumalanga</v>
          </cell>
          <cell r="F12444">
            <v>31</v>
          </cell>
          <cell r="G12444">
            <v>14</v>
          </cell>
          <cell r="H12444">
            <v>1.247274</v>
          </cell>
          <cell r="I12444">
            <v>0.31398855000000003</v>
          </cell>
        </row>
        <row r="12445">
          <cell r="A12445">
            <v>2006</v>
          </cell>
          <cell r="B12445" t="str">
            <v>G(80,000-100,000]</v>
          </cell>
          <cell r="C12445" t="str">
            <v>WHOLESALE TRADE</v>
          </cell>
          <cell r="D12445" t="str">
            <v>Profit</v>
          </cell>
          <cell r="E12445" t="str">
            <v>North West</v>
          </cell>
          <cell r="F12445">
            <v>31</v>
          </cell>
          <cell r="G12445">
            <v>5</v>
          </cell>
          <cell r="H12445">
            <v>0.45100600000000002</v>
          </cell>
          <cell r="I12445">
            <v>0.14044461</v>
          </cell>
        </row>
        <row r="12446">
          <cell r="A12446">
            <v>2006</v>
          </cell>
          <cell r="B12446" t="str">
            <v>G(80,000-100,000]</v>
          </cell>
          <cell r="C12446" t="str">
            <v>WHOLESALE TRADE</v>
          </cell>
          <cell r="D12446" t="str">
            <v>Profit</v>
          </cell>
          <cell r="E12446" t="str">
            <v>Western Cape</v>
          </cell>
          <cell r="F12446">
            <v>31</v>
          </cell>
          <cell r="G12446">
            <v>26</v>
          </cell>
          <cell r="H12446">
            <v>2.2816229999999997</v>
          </cell>
          <cell r="I12446">
            <v>0.48672940999999986</v>
          </cell>
        </row>
        <row r="12447">
          <cell r="A12447">
            <v>2006</v>
          </cell>
          <cell r="B12447" t="str">
            <v>G(80,000-100,000]</v>
          </cell>
          <cell r="C12447" t="str">
            <v>WOOD PRODUCTS AND FURNITURE</v>
          </cell>
          <cell r="D12447" t="str">
            <v>Profit</v>
          </cell>
          <cell r="E12447" t="str">
            <v>Eastern Cape</v>
          </cell>
          <cell r="F12447">
            <v>31</v>
          </cell>
          <cell r="G12447">
            <v>1</v>
          </cell>
          <cell r="H12447">
            <v>8.5866999999999999E-2</v>
          </cell>
          <cell r="I12447">
            <v>2.4901429999999999E-2</v>
          </cell>
        </row>
        <row r="12448">
          <cell r="A12448">
            <v>2006</v>
          </cell>
          <cell r="B12448" t="str">
            <v>G(80,000-100,000]</v>
          </cell>
          <cell r="C12448" t="str">
            <v>WOOD PRODUCTS AND FURNITURE</v>
          </cell>
          <cell r="D12448" t="str">
            <v>Profit</v>
          </cell>
          <cell r="E12448" t="str">
            <v>Free State</v>
          </cell>
          <cell r="F12448">
            <v>31</v>
          </cell>
          <cell r="G12448">
            <v>2</v>
          </cell>
          <cell r="H12448">
            <v>0.17122199999999999</v>
          </cell>
          <cell r="I12448">
            <v>4.9654379999999998E-2</v>
          </cell>
        </row>
        <row r="12449">
          <cell r="A12449">
            <v>2006</v>
          </cell>
          <cell r="B12449" t="str">
            <v>G(80,000-100,000]</v>
          </cell>
          <cell r="C12449" t="str">
            <v>WOOD PRODUCTS AND FURNITURE</v>
          </cell>
          <cell r="D12449" t="str">
            <v>Profit</v>
          </cell>
          <cell r="E12449" t="str">
            <v>Gauteng</v>
          </cell>
          <cell r="F12449">
            <v>31</v>
          </cell>
          <cell r="G12449">
            <v>14</v>
          </cell>
          <cell r="H12449">
            <v>1.2445399999999998</v>
          </cell>
          <cell r="I12449">
            <v>0.26755236999999998</v>
          </cell>
        </row>
        <row r="12450">
          <cell r="A12450">
            <v>2006</v>
          </cell>
          <cell r="B12450" t="str">
            <v>G(80,000-100,000]</v>
          </cell>
          <cell r="C12450" t="str">
            <v>WOOD PRODUCTS AND FURNITURE</v>
          </cell>
          <cell r="D12450" t="str">
            <v>Profit</v>
          </cell>
          <cell r="E12450" t="str">
            <v>Mpumalanga</v>
          </cell>
          <cell r="F12450">
            <v>31</v>
          </cell>
          <cell r="G12450">
            <v>4</v>
          </cell>
          <cell r="H12450">
            <v>0.35205800000000004</v>
          </cell>
          <cell r="I12450">
            <v>6.4908610000000005E-2</v>
          </cell>
        </row>
        <row r="12451">
          <cell r="A12451">
            <v>2006</v>
          </cell>
          <cell r="B12451" t="str">
            <v>G(80,000-100,000]</v>
          </cell>
          <cell r="C12451" t="str">
            <v>WOOD PRODUCTS AND FURNITURE</v>
          </cell>
          <cell r="D12451" t="str">
            <v>Profit</v>
          </cell>
          <cell r="E12451" t="str">
            <v>Western Cape</v>
          </cell>
          <cell r="F12451">
            <v>31</v>
          </cell>
          <cell r="G12451">
            <v>1</v>
          </cell>
          <cell r="H12451">
            <v>8.1725000000000006E-2</v>
          </cell>
          <cell r="I12451">
            <v>4.6724999999999996E-3</v>
          </cell>
        </row>
        <row r="12452">
          <cell r="A12452">
            <v>2006</v>
          </cell>
          <cell r="B12452" t="str">
            <v>H(100,000-250,000]</v>
          </cell>
          <cell r="C12452" t="str">
            <v>AGENCIES AND OTHER SERVICES</v>
          </cell>
          <cell r="D12452" t="str">
            <v>Profit</v>
          </cell>
          <cell r="F12452">
            <v>31</v>
          </cell>
          <cell r="G12452">
            <v>1</v>
          </cell>
          <cell r="H12452">
            <v>0.12456399999999999</v>
          </cell>
          <cell r="I12452">
            <v>8.9563999999999998E-3</v>
          </cell>
        </row>
        <row r="12453">
          <cell r="A12453">
            <v>2006</v>
          </cell>
          <cell r="B12453" t="str">
            <v>H(100,000-250,000]</v>
          </cell>
          <cell r="C12453" t="str">
            <v>AGENCIES AND OTHER SERVICES</v>
          </cell>
          <cell r="D12453" t="str">
            <v>Profit</v>
          </cell>
          <cell r="E12453" t="str">
            <v>Eastern Cape</v>
          </cell>
          <cell r="F12453">
            <v>31</v>
          </cell>
          <cell r="G12453">
            <v>52</v>
          </cell>
          <cell r="H12453">
            <v>8.5442599999999977</v>
          </cell>
          <cell r="I12453">
            <v>1.8492780999999996</v>
          </cell>
        </row>
        <row r="12454">
          <cell r="A12454">
            <v>2006</v>
          </cell>
          <cell r="B12454" t="str">
            <v>H(100,000-250,000]</v>
          </cell>
          <cell r="C12454" t="str">
            <v>AGENCIES AND OTHER SERVICES</v>
          </cell>
          <cell r="D12454" t="str">
            <v>Profit</v>
          </cell>
          <cell r="E12454" t="str">
            <v>Free State</v>
          </cell>
          <cell r="F12454">
            <v>31</v>
          </cell>
          <cell r="G12454">
            <v>17</v>
          </cell>
          <cell r="H12454">
            <v>2.8131700000000004</v>
          </cell>
          <cell r="I12454">
            <v>0.70619785999999996</v>
          </cell>
        </row>
        <row r="12455">
          <cell r="A12455">
            <v>2006</v>
          </cell>
          <cell r="B12455" t="str">
            <v>H(100,000-250,000]</v>
          </cell>
          <cell r="C12455" t="str">
            <v>AGENCIES AND OTHER SERVICES</v>
          </cell>
          <cell r="D12455" t="str">
            <v>Profit</v>
          </cell>
          <cell r="E12455" t="str">
            <v>Gauteng</v>
          </cell>
          <cell r="F12455">
            <v>31</v>
          </cell>
          <cell r="G12455">
            <v>346</v>
          </cell>
          <cell r="H12455">
            <v>56.364173000000044</v>
          </cell>
          <cell r="I12455">
            <v>14.812758279999995</v>
          </cell>
        </row>
        <row r="12456">
          <cell r="A12456">
            <v>2006</v>
          </cell>
          <cell r="B12456" t="str">
            <v>H(100,000-250,000]</v>
          </cell>
          <cell r="C12456" t="str">
            <v>AGENCIES AND OTHER SERVICES</v>
          </cell>
          <cell r="D12456" t="str">
            <v>Profit</v>
          </cell>
          <cell r="E12456" t="str">
            <v>KwaZulu Natal</v>
          </cell>
          <cell r="F12456">
            <v>31</v>
          </cell>
          <cell r="G12456">
            <v>1892</v>
          </cell>
          <cell r="H12456">
            <v>309.04878799999966</v>
          </cell>
          <cell r="I12456">
            <v>73.247935720000086</v>
          </cell>
        </row>
        <row r="12457">
          <cell r="A12457">
            <v>2006</v>
          </cell>
          <cell r="B12457" t="str">
            <v>H(100,000-250,000]</v>
          </cell>
          <cell r="C12457" t="str">
            <v>AGENCIES AND OTHER SERVICES</v>
          </cell>
          <cell r="D12457" t="str">
            <v>Profit</v>
          </cell>
          <cell r="E12457" t="str">
            <v>Limpopo</v>
          </cell>
          <cell r="F12457">
            <v>31</v>
          </cell>
          <cell r="G12457">
            <v>3</v>
          </cell>
          <cell r="H12457">
            <v>0.38944600000000001</v>
          </cell>
          <cell r="I12457">
            <v>0.11293934</v>
          </cell>
        </row>
        <row r="12458">
          <cell r="A12458">
            <v>2006</v>
          </cell>
          <cell r="B12458" t="str">
            <v>H(100,000-250,000]</v>
          </cell>
          <cell r="C12458" t="str">
            <v>AGENCIES AND OTHER SERVICES</v>
          </cell>
          <cell r="D12458" t="str">
            <v>Profit</v>
          </cell>
          <cell r="E12458" t="str">
            <v>Mpumalanga</v>
          </cell>
          <cell r="F12458">
            <v>31</v>
          </cell>
          <cell r="G12458">
            <v>35</v>
          </cell>
          <cell r="H12458">
            <v>5.7862970000000011</v>
          </cell>
          <cell r="I12458">
            <v>1.26318679</v>
          </cell>
        </row>
        <row r="12459">
          <cell r="A12459">
            <v>2006</v>
          </cell>
          <cell r="B12459" t="str">
            <v>H(100,000-250,000]</v>
          </cell>
          <cell r="C12459" t="str">
            <v>AGENCIES AND OTHER SERVICES</v>
          </cell>
          <cell r="D12459" t="str">
            <v>Profit</v>
          </cell>
          <cell r="E12459" t="str">
            <v>North West</v>
          </cell>
          <cell r="F12459">
            <v>31</v>
          </cell>
          <cell r="G12459">
            <v>7</v>
          </cell>
          <cell r="H12459">
            <v>1.178906</v>
          </cell>
          <cell r="I12459">
            <v>0.32533746000000002</v>
          </cell>
        </row>
        <row r="12460">
          <cell r="A12460">
            <v>2006</v>
          </cell>
          <cell r="B12460" t="str">
            <v>H(100,000-250,000]</v>
          </cell>
          <cell r="C12460" t="str">
            <v>AGENCIES AND OTHER SERVICES</v>
          </cell>
          <cell r="D12460" t="str">
            <v>Profit</v>
          </cell>
          <cell r="E12460" t="str">
            <v>Northern Cape</v>
          </cell>
          <cell r="F12460">
            <v>31</v>
          </cell>
          <cell r="G12460">
            <v>27</v>
          </cell>
          <cell r="H12460">
            <v>4.4647509999999997</v>
          </cell>
          <cell r="I12460">
            <v>1.1193823999999999</v>
          </cell>
        </row>
        <row r="12461">
          <cell r="A12461">
            <v>2006</v>
          </cell>
          <cell r="B12461" t="str">
            <v>H(100,000-250,000]</v>
          </cell>
          <cell r="C12461" t="str">
            <v>AGENCIES AND OTHER SERVICES</v>
          </cell>
          <cell r="D12461" t="str">
            <v>Profit</v>
          </cell>
          <cell r="E12461" t="str">
            <v>Western Cape</v>
          </cell>
          <cell r="F12461">
            <v>31</v>
          </cell>
          <cell r="G12461">
            <v>311</v>
          </cell>
          <cell r="H12461">
            <v>51.725242999999992</v>
          </cell>
          <cell r="I12461">
            <v>11.770253989999999</v>
          </cell>
        </row>
        <row r="12462">
          <cell r="A12462">
            <v>2006</v>
          </cell>
          <cell r="B12462" t="str">
            <v>H(100,000-250,000]</v>
          </cell>
          <cell r="C12462" t="str">
            <v>AGRICULTURE, FORESTRY AND FISHING</v>
          </cell>
          <cell r="D12462" t="str">
            <v>Profit</v>
          </cell>
          <cell r="E12462" t="str">
            <v>Eastern Cape</v>
          </cell>
          <cell r="F12462">
            <v>31</v>
          </cell>
          <cell r="G12462">
            <v>15</v>
          </cell>
          <cell r="H12462">
            <v>2.5491779999999999</v>
          </cell>
          <cell r="I12462">
            <v>0.61611565000000001</v>
          </cell>
        </row>
        <row r="12463">
          <cell r="A12463">
            <v>2006</v>
          </cell>
          <cell r="B12463" t="str">
            <v>H(100,000-250,000]</v>
          </cell>
          <cell r="C12463" t="str">
            <v>AGRICULTURE, FORESTRY AND FISHING</v>
          </cell>
          <cell r="D12463" t="str">
            <v>Profit</v>
          </cell>
          <cell r="E12463" t="str">
            <v>Free State</v>
          </cell>
          <cell r="F12463">
            <v>31</v>
          </cell>
          <cell r="G12463">
            <v>37</v>
          </cell>
          <cell r="H12463">
            <v>6.4174130000000025</v>
          </cell>
          <cell r="I12463">
            <v>1.31338442</v>
          </cell>
        </row>
        <row r="12464">
          <cell r="A12464">
            <v>2006</v>
          </cell>
          <cell r="B12464" t="str">
            <v>H(100,000-250,000]</v>
          </cell>
          <cell r="C12464" t="str">
            <v>AGRICULTURE, FORESTRY AND FISHING</v>
          </cell>
          <cell r="D12464" t="str">
            <v>Profit</v>
          </cell>
          <cell r="E12464" t="str">
            <v>Gauteng</v>
          </cell>
          <cell r="F12464">
            <v>31</v>
          </cell>
          <cell r="G12464">
            <v>43</v>
          </cell>
          <cell r="H12464">
            <v>7.4714479999999996</v>
          </cell>
          <cell r="I12464">
            <v>1.8813972399999999</v>
          </cell>
        </row>
        <row r="12465">
          <cell r="A12465">
            <v>2006</v>
          </cell>
          <cell r="B12465" t="str">
            <v>H(100,000-250,000]</v>
          </cell>
          <cell r="C12465" t="str">
            <v>AGRICULTURE, FORESTRY AND FISHING</v>
          </cell>
          <cell r="D12465" t="str">
            <v>Profit</v>
          </cell>
          <cell r="E12465" t="str">
            <v>KwaZulu Natal</v>
          </cell>
          <cell r="F12465">
            <v>31</v>
          </cell>
          <cell r="G12465">
            <v>2</v>
          </cell>
          <cell r="H12465">
            <v>0.250749</v>
          </cell>
          <cell r="I12465">
            <v>4.5924539999999993E-2</v>
          </cell>
        </row>
        <row r="12466">
          <cell r="A12466">
            <v>2006</v>
          </cell>
          <cell r="B12466" t="str">
            <v>H(100,000-250,000]</v>
          </cell>
          <cell r="C12466" t="str">
            <v>AGRICULTURE, FORESTRY AND FISHING</v>
          </cell>
          <cell r="D12466" t="str">
            <v>Profit</v>
          </cell>
          <cell r="E12466" t="str">
            <v>Limpopo</v>
          </cell>
          <cell r="F12466">
            <v>31</v>
          </cell>
          <cell r="G12466">
            <v>12</v>
          </cell>
          <cell r="H12466">
            <v>1.8286360000000002</v>
          </cell>
          <cell r="I12466">
            <v>0.46109174999999997</v>
          </cell>
        </row>
        <row r="12467">
          <cell r="A12467">
            <v>2006</v>
          </cell>
          <cell r="B12467" t="str">
            <v>H(100,000-250,000]</v>
          </cell>
          <cell r="C12467" t="str">
            <v>AGRICULTURE, FORESTRY AND FISHING</v>
          </cell>
          <cell r="D12467" t="str">
            <v>Profit</v>
          </cell>
          <cell r="E12467" t="str">
            <v>Mpumalanga</v>
          </cell>
          <cell r="F12467">
            <v>31</v>
          </cell>
          <cell r="G12467">
            <v>55</v>
          </cell>
          <cell r="H12467">
            <v>8.9733840000000029</v>
          </cell>
          <cell r="I12467">
            <v>2.2880997099999996</v>
          </cell>
        </row>
        <row r="12468">
          <cell r="A12468">
            <v>2006</v>
          </cell>
          <cell r="B12468" t="str">
            <v>H(100,000-250,000]</v>
          </cell>
          <cell r="C12468" t="str">
            <v>AGRICULTURE, FORESTRY AND FISHING</v>
          </cell>
          <cell r="D12468" t="str">
            <v>Profit</v>
          </cell>
          <cell r="E12468" t="str">
            <v>North West</v>
          </cell>
          <cell r="F12468">
            <v>31</v>
          </cell>
          <cell r="G12468">
            <v>20</v>
          </cell>
          <cell r="H12468">
            <v>3.0192319999999997</v>
          </cell>
          <cell r="I12468">
            <v>0.58624449999999984</v>
          </cell>
        </row>
        <row r="12469">
          <cell r="A12469">
            <v>2006</v>
          </cell>
          <cell r="B12469" t="str">
            <v>H(100,000-250,000]</v>
          </cell>
          <cell r="C12469" t="str">
            <v>AGRICULTURE, FORESTRY AND FISHING</v>
          </cell>
          <cell r="D12469" t="str">
            <v>Profit</v>
          </cell>
          <cell r="E12469" t="str">
            <v>Northern Cape</v>
          </cell>
          <cell r="F12469">
            <v>31</v>
          </cell>
          <cell r="G12469">
            <v>24</v>
          </cell>
          <cell r="H12469">
            <v>3.9690550000000004</v>
          </cell>
          <cell r="I12469">
            <v>0.74141252000000013</v>
          </cell>
        </row>
        <row r="12470">
          <cell r="A12470">
            <v>2006</v>
          </cell>
          <cell r="B12470" t="str">
            <v>H(100,000-250,000]</v>
          </cell>
          <cell r="C12470" t="str">
            <v>AGRICULTURE, FORESTRY AND FISHING</v>
          </cell>
          <cell r="D12470" t="str">
            <v>Profit</v>
          </cell>
          <cell r="E12470" t="str">
            <v>Western Cape</v>
          </cell>
          <cell r="F12470">
            <v>31</v>
          </cell>
          <cell r="G12470">
            <v>85</v>
          </cell>
          <cell r="H12470">
            <v>13.938736000000002</v>
          </cell>
          <cell r="I12470">
            <v>3.1747083200000001</v>
          </cell>
        </row>
        <row r="12471">
          <cell r="A12471">
            <v>2006</v>
          </cell>
          <cell r="B12471" t="str">
            <v>H(100,000-250,000]</v>
          </cell>
          <cell r="C12471" t="str">
            <v>BRICKS, CERAMIC, GLASS, CEMENT</v>
          </cell>
          <cell r="D12471" t="str">
            <v>Profit</v>
          </cell>
          <cell r="E12471" t="str">
            <v>Eastern Cape</v>
          </cell>
          <cell r="F12471">
            <v>31</v>
          </cell>
          <cell r="G12471">
            <v>5</v>
          </cell>
          <cell r="H12471">
            <v>0.89695100000000005</v>
          </cell>
          <cell r="I12471">
            <v>0.17092179000000002</v>
          </cell>
        </row>
        <row r="12472">
          <cell r="A12472">
            <v>2006</v>
          </cell>
          <cell r="B12472" t="str">
            <v>H(100,000-250,000]</v>
          </cell>
          <cell r="C12472" t="str">
            <v>BRICKS, CERAMIC, GLASS, CEMENT</v>
          </cell>
          <cell r="D12472" t="str">
            <v>Profit</v>
          </cell>
          <cell r="E12472" t="str">
            <v>Free State</v>
          </cell>
          <cell r="F12472">
            <v>31</v>
          </cell>
          <cell r="G12472">
            <v>3</v>
          </cell>
          <cell r="H12472">
            <v>0.41064400000000001</v>
          </cell>
          <cell r="I12472">
            <v>5.6924630000000004E-2</v>
          </cell>
        </row>
        <row r="12473">
          <cell r="A12473">
            <v>2006</v>
          </cell>
          <cell r="B12473" t="str">
            <v>H(100,000-250,000]</v>
          </cell>
          <cell r="C12473" t="str">
            <v>BRICKS, CERAMIC, GLASS, CEMENT</v>
          </cell>
          <cell r="D12473" t="str">
            <v>Profit</v>
          </cell>
          <cell r="E12473" t="str">
            <v>Gauteng</v>
          </cell>
          <cell r="F12473">
            <v>31</v>
          </cell>
          <cell r="G12473">
            <v>22</v>
          </cell>
          <cell r="H12473">
            <v>3.7457210000000001</v>
          </cell>
          <cell r="I12473">
            <v>0.86933631000000011</v>
          </cell>
        </row>
        <row r="12474">
          <cell r="A12474">
            <v>2006</v>
          </cell>
          <cell r="B12474" t="str">
            <v>H(100,000-250,000]</v>
          </cell>
          <cell r="C12474" t="str">
            <v>BRICKS, CERAMIC, GLASS, CEMENT</v>
          </cell>
          <cell r="D12474" t="str">
            <v>Profit</v>
          </cell>
          <cell r="E12474" t="str">
            <v>KwaZulu Natal</v>
          </cell>
          <cell r="F12474">
            <v>31</v>
          </cell>
          <cell r="G12474">
            <v>2</v>
          </cell>
          <cell r="H12474">
            <v>0.31747700000000001</v>
          </cell>
          <cell r="I12474">
            <v>6.7076479999999994E-2</v>
          </cell>
        </row>
        <row r="12475">
          <cell r="A12475">
            <v>2006</v>
          </cell>
          <cell r="B12475" t="str">
            <v>H(100,000-250,000]</v>
          </cell>
          <cell r="C12475" t="str">
            <v>BRICKS, CERAMIC, GLASS, CEMENT</v>
          </cell>
          <cell r="D12475" t="str">
            <v>Profit</v>
          </cell>
          <cell r="E12475" t="str">
            <v>Limpopo</v>
          </cell>
          <cell r="F12475">
            <v>31</v>
          </cell>
          <cell r="G12475">
            <v>1</v>
          </cell>
          <cell r="H12475">
            <v>0.22187100000000001</v>
          </cell>
          <cell r="I12475">
            <v>1.8687099999999998E-2</v>
          </cell>
        </row>
        <row r="12476">
          <cell r="A12476">
            <v>2006</v>
          </cell>
          <cell r="B12476" t="str">
            <v>H(100,000-250,000]</v>
          </cell>
          <cell r="C12476" t="str">
            <v>BRICKS, CERAMIC, GLASS, CEMENT</v>
          </cell>
          <cell r="D12476" t="str">
            <v>Profit</v>
          </cell>
          <cell r="E12476" t="str">
            <v>Mpumalanga</v>
          </cell>
          <cell r="F12476">
            <v>31</v>
          </cell>
          <cell r="G12476">
            <v>7</v>
          </cell>
          <cell r="H12476">
            <v>1.2542230000000001</v>
          </cell>
          <cell r="I12476">
            <v>0.36372466999999997</v>
          </cell>
        </row>
        <row r="12477">
          <cell r="A12477">
            <v>2006</v>
          </cell>
          <cell r="B12477" t="str">
            <v>H(100,000-250,000]</v>
          </cell>
          <cell r="C12477" t="str">
            <v>BRICKS, CERAMIC, GLASS, CEMENT</v>
          </cell>
          <cell r="D12477" t="str">
            <v>Profit</v>
          </cell>
          <cell r="E12477" t="str">
            <v>North West</v>
          </cell>
          <cell r="F12477">
            <v>31</v>
          </cell>
          <cell r="G12477">
            <v>4</v>
          </cell>
          <cell r="H12477">
            <v>0.75063499999999994</v>
          </cell>
          <cell r="I12477">
            <v>0.17729199000000001</v>
          </cell>
        </row>
        <row r="12478">
          <cell r="A12478">
            <v>2006</v>
          </cell>
          <cell r="B12478" t="str">
            <v>H(100,000-250,000]</v>
          </cell>
          <cell r="C12478" t="str">
            <v>BRICKS, CERAMIC, GLASS, CEMENT</v>
          </cell>
          <cell r="D12478" t="str">
            <v>Profit</v>
          </cell>
          <cell r="E12478" t="str">
            <v>Western Cape</v>
          </cell>
          <cell r="F12478">
            <v>31</v>
          </cell>
          <cell r="G12478">
            <v>10</v>
          </cell>
          <cell r="H12478">
            <v>1.7333669999999997</v>
          </cell>
          <cell r="I12478">
            <v>0.38581874999999999</v>
          </cell>
        </row>
        <row r="12479">
          <cell r="A12479">
            <v>2006</v>
          </cell>
          <cell r="B12479" t="str">
            <v>H(100,000-250,000]</v>
          </cell>
          <cell r="C12479" t="str">
            <v>CATERING AND ACCOMMODATION</v>
          </cell>
          <cell r="D12479" t="str">
            <v>Profit</v>
          </cell>
          <cell r="E12479" t="str">
            <v>Eastern Cape</v>
          </cell>
          <cell r="F12479">
            <v>31</v>
          </cell>
          <cell r="G12479">
            <v>24</v>
          </cell>
          <cell r="H12479">
            <v>3.9231500000000001</v>
          </cell>
          <cell r="I12479">
            <v>0.71694849999999999</v>
          </cell>
        </row>
        <row r="12480">
          <cell r="A12480">
            <v>2006</v>
          </cell>
          <cell r="B12480" t="str">
            <v>H(100,000-250,000]</v>
          </cell>
          <cell r="C12480" t="str">
            <v>CATERING AND ACCOMMODATION</v>
          </cell>
          <cell r="D12480" t="str">
            <v>Profit</v>
          </cell>
          <cell r="E12480" t="str">
            <v>Free State</v>
          </cell>
          <cell r="F12480">
            <v>31</v>
          </cell>
          <cell r="G12480">
            <v>9</v>
          </cell>
          <cell r="H12480">
            <v>1.3803779999999999</v>
          </cell>
          <cell r="I12480">
            <v>0.25695106000000001</v>
          </cell>
        </row>
        <row r="12481">
          <cell r="A12481">
            <v>2006</v>
          </cell>
          <cell r="B12481" t="str">
            <v>H(100,000-250,000]</v>
          </cell>
          <cell r="C12481" t="str">
            <v>CATERING AND ACCOMMODATION</v>
          </cell>
          <cell r="D12481" t="str">
            <v>Profit</v>
          </cell>
          <cell r="E12481" t="str">
            <v>Gauteng</v>
          </cell>
          <cell r="F12481">
            <v>31</v>
          </cell>
          <cell r="G12481">
            <v>82</v>
          </cell>
          <cell r="H12481">
            <v>12.714884000000001</v>
          </cell>
          <cell r="I12481">
            <v>3.311869199999999</v>
          </cell>
        </row>
        <row r="12482">
          <cell r="A12482">
            <v>2006</v>
          </cell>
          <cell r="B12482" t="str">
            <v>H(100,000-250,000]</v>
          </cell>
          <cell r="C12482" t="str">
            <v>CATERING AND ACCOMMODATION</v>
          </cell>
          <cell r="D12482" t="str">
            <v>Profit</v>
          </cell>
          <cell r="E12482" t="str">
            <v>KwaZulu Natal</v>
          </cell>
          <cell r="F12482">
            <v>31</v>
          </cell>
          <cell r="G12482">
            <v>3</v>
          </cell>
          <cell r="H12482">
            <v>0.47423500000000002</v>
          </cell>
          <cell r="I12482">
            <v>0.13752815000000002</v>
          </cell>
        </row>
        <row r="12483">
          <cell r="A12483">
            <v>2006</v>
          </cell>
          <cell r="B12483" t="str">
            <v>H(100,000-250,000]</v>
          </cell>
          <cell r="C12483" t="str">
            <v>CATERING AND ACCOMMODATION</v>
          </cell>
          <cell r="D12483" t="str">
            <v>Profit</v>
          </cell>
          <cell r="E12483" t="str">
            <v>Limpopo</v>
          </cell>
          <cell r="F12483">
            <v>31</v>
          </cell>
          <cell r="G12483">
            <v>7</v>
          </cell>
          <cell r="H12483">
            <v>1.1325029999999998</v>
          </cell>
          <cell r="I12483">
            <v>0.21124145999999999</v>
          </cell>
        </row>
        <row r="12484">
          <cell r="A12484">
            <v>2006</v>
          </cell>
          <cell r="B12484" t="str">
            <v>H(100,000-250,000]</v>
          </cell>
          <cell r="C12484" t="str">
            <v>CATERING AND ACCOMMODATION</v>
          </cell>
          <cell r="D12484" t="str">
            <v>Profit</v>
          </cell>
          <cell r="E12484" t="str">
            <v>Mpumalanga</v>
          </cell>
          <cell r="F12484">
            <v>31</v>
          </cell>
          <cell r="G12484">
            <v>16</v>
          </cell>
          <cell r="H12484">
            <v>2.5742389999999999</v>
          </cell>
          <cell r="I12484">
            <v>0.62524382000000012</v>
          </cell>
        </row>
        <row r="12485">
          <cell r="A12485">
            <v>2006</v>
          </cell>
          <cell r="B12485" t="str">
            <v>H(100,000-250,000]</v>
          </cell>
          <cell r="C12485" t="str">
            <v>CATERING AND ACCOMMODATION</v>
          </cell>
          <cell r="D12485" t="str">
            <v>Profit</v>
          </cell>
          <cell r="E12485" t="str">
            <v>North West</v>
          </cell>
          <cell r="F12485">
            <v>31</v>
          </cell>
          <cell r="G12485">
            <v>3</v>
          </cell>
          <cell r="H12485">
            <v>0.57498500000000008</v>
          </cell>
          <cell r="I12485">
            <v>0.1161171</v>
          </cell>
        </row>
        <row r="12486">
          <cell r="A12486">
            <v>2006</v>
          </cell>
          <cell r="B12486" t="str">
            <v>H(100,000-250,000]</v>
          </cell>
          <cell r="C12486" t="str">
            <v>CATERING AND ACCOMMODATION</v>
          </cell>
          <cell r="D12486" t="str">
            <v>Profit</v>
          </cell>
          <cell r="E12486" t="str">
            <v>Northern Cape</v>
          </cell>
          <cell r="F12486">
            <v>31</v>
          </cell>
          <cell r="G12486">
            <v>4</v>
          </cell>
          <cell r="H12486">
            <v>0.59869299999999992</v>
          </cell>
          <cell r="I12486">
            <v>0.10100835</v>
          </cell>
        </row>
        <row r="12487">
          <cell r="A12487">
            <v>2006</v>
          </cell>
          <cell r="B12487" t="str">
            <v>H(100,000-250,000]</v>
          </cell>
          <cell r="C12487" t="str">
            <v>CATERING AND ACCOMMODATION</v>
          </cell>
          <cell r="D12487" t="str">
            <v>Profit</v>
          </cell>
          <cell r="E12487" t="str">
            <v>Western Cape</v>
          </cell>
          <cell r="F12487">
            <v>31</v>
          </cell>
          <cell r="G12487">
            <v>69</v>
          </cell>
          <cell r="H12487">
            <v>11.192693999999996</v>
          </cell>
          <cell r="I12487">
            <v>2.5588430999999998</v>
          </cell>
        </row>
        <row r="12488">
          <cell r="A12488">
            <v>2006</v>
          </cell>
          <cell r="B12488" t="str">
            <v>H(100,000-250,000]</v>
          </cell>
          <cell r="C12488" t="str">
            <v>CHEMICALS, RUBBER AND PLASTIC</v>
          </cell>
          <cell r="D12488" t="str">
            <v>Profit</v>
          </cell>
          <cell r="E12488" t="str">
            <v>Eastern Cape</v>
          </cell>
          <cell r="F12488">
            <v>31</v>
          </cell>
          <cell r="G12488">
            <v>8</v>
          </cell>
          <cell r="H12488">
            <v>1.181918</v>
          </cell>
          <cell r="I12488">
            <v>0.28042811000000006</v>
          </cell>
        </row>
        <row r="12489">
          <cell r="A12489">
            <v>2006</v>
          </cell>
          <cell r="B12489" t="str">
            <v>H(100,000-250,000]</v>
          </cell>
          <cell r="C12489" t="str">
            <v>CHEMICALS, RUBBER AND PLASTIC</v>
          </cell>
          <cell r="D12489" t="str">
            <v>Profit</v>
          </cell>
          <cell r="E12489" t="str">
            <v>Free State</v>
          </cell>
          <cell r="F12489">
            <v>31</v>
          </cell>
          <cell r="G12489">
            <v>2</v>
          </cell>
          <cell r="H12489">
            <v>0.337063</v>
          </cell>
          <cell r="I12489">
            <v>6.7927379999999996E-2</v>
          </cell>
        </row>
        <row r="12490">
          <cell r="A12490">
            <v>2006</v>
          </cell>
          <cell r="B12490" t="str">
            <v>H(100,000-250,000]</v>
          </cell>
          <cell r="C12490" t="str">
            <v>CHEMICALS, RUBBER AND PLASTIC</v>
          </cell>
          <cell r="D12490" t="str">
            <v>Profit</v>
          </cell>
          <cell r="E12490" t="str">
            <v>Gauteng</v>
          </cell>
          <cell r="F12490">
            <v>31</v>
          </cell>
          <cell r="G12490">
            <v>55</v>
          </cell>
          <cell r="H12490">
            <v>9.4790419999999997</v>
          </cell>
          <cell r="I12490">
            <v>2.3276506499999998</v>
          </cell>
        </row>
        <row r="12491">
          <cell r="A12491">
            <v>2006</v>
          </cell>
          <cell r="B12491" t="str">
            <v>H(100,000-250,000]</v>
          </cell>
          <cell r="C12491" t="str">
            <v>CHEMICALS, RUBBER AND PLASTIC</v>
          </cell>
          <cell r="D12491" t="str">
            <v>Profit</v>
          </cell>
          <cell r="E12491" t="str">
            <v>KwaZulu Natal</v>
          </cell>
          <cell r="F12491">
            <v>31</v>
          </cell>
          <cell r="G12491">
            <v>4</v>
          </cell>
          <cell r="H12491">
            <v>0.53922700000000001</v>
          </cell>
          <cell r="I12491">
            <v>0.15637582999999999</v>
          </cell>
        </row>
        <row r="12492">
          <cell r="A12492">
            <v>2006</v>
          </cell>
          <cell r="B12492" t="str">
            <v>H(100,000-250,000]</v>
          </cell>
          <cell r="C12492" t="str">
            <v>CHEMICALS, RUBBER AND PLASTIC</v>
          </cell>
          <cell r="D12492" t="str">
            <v>Profit</v>
          </cell>
          <cell r="E12492" t="str">
            <v>Limpopo</v>
          </cell>
          <cell r="F12492">
            <v>31</v>
          </cell>
          <cell r="G12492">
            <v>1</v>
          </cell>
          <cell r="H12492">
            <v>0.21371399999999999</v>
          </cell>
          <cell r="I12492">
            <v>1.7871400000000003E-2</v>
          </cell>
        </row>
        <row r="12493">
          <cell r="A12493">
            <v>2006</v>
          </cell>
          <cell r="B12493" t="str">
            <v>H(100,000-250,000]</v>
          </cell>
          <cell r="C12493" t="str">
            <v>CHEMICALS, RUBBER AND PLASTIC</v>
          </cell>
          <cell r="D12493" t="str">
            <v>Profit</v>
          </cell>
          <cell r="E12493" t="str">
            <v>Mpumalanga</v>
          </cell>
          <cell r="F12493">
            <v>31</v>
          </cell>
          <cell r="G12493">
            <v>4</v>
          </cell>
          <cell r="H12493">
            <v>0.64196900000000001</v>
          </cell>
          <cell r="I12493">
            <v>0.18617101</v>
          </cell>
        </row>
        <row r="12494">
          <cell r="A12494">
            <v>2006</v>
          </cell>
          <cell r="B12494" t="str">
            <v>H(100,000-250,000]</v>
          </cell>
          <cell r="C12494" t="str">
            <v>CHEMICALS, RUBBER AND PLASTIC</v>
          </cell>
          <cell r="D12494" t="str">
            <v>Profit</v>
          </cell>
          <cell r="E12494" t="str">
            <v>North West</v>
          </cell>
          <cell r="F12494">
            <v>31</v>
          </cell>
          <cell r="G12494">
            <v>3</v>
          </cell>
          <cell r="H12494">
            <v>0.55903400000000003</v>
          </cell>
          <cell r="I12494">
            <v>0.12775549999999999</v>
          </cell>
        </row>
        <row r="12495">
          <cell r="A12495">
            <v>2006</v>
          </cell>
          <cell r="B12495" t="str">
            <v>H(100,000-250,000]</v>
          </cell>
          <cell r="C12495" t="str">
            <v>CHEMICALS, RUBBER AND PLASTIC</v>
          </cell>
          <cell r="D12495" t="str">
            <v>Profit</v>
          </cell>
          <cell r="E12495" t="str">
            <v>Northern Cape</v>
          </cell>
          <cell r="F12495">
            <v>31</v>
          </cell>
          <cell r="G12495">
            <v>1</v>
          </cell>
          <cell r="H12495">
            <v>0.10169300000000001</v>
          </cell>
          <cell r="I12495">
            <v>2.9490970000000002E-2</v>
          </cell>
        </row>
        <row r="12496">
          <cell r="A12496">
            <v>2006</v>
          </cell>
          <cell r="B12496" t="str">
            <v>H(100,000-250,000]</v>
          </cell>
          <cell r="C12496" t="str">
            <v>CHEMICALS, RUBBER AND PLASTIC</v>
          </cell>
          <cell r="D12496" t="str">
            <v>Profit</v>
          </cell>
          <cell r="E12496" t="str">
            <v>Western Cape</v>
          </cell>
          <cell r="F12496">
            <v>31</v>
          </cell>
          <cell r="G12496">
            <v>21</v>
          </cell>
          <cell r="H12496">
            <v>3.6790700000000003</v>
          </cell>
          <cell r="I12496">
            <v>0.91194666999999996</v>
          </cell>
        </row>
        <row r="12497">
          <cell r="A12497">
            <v>2006</v>
          </cell>
          <cell r="B12497" t="str">
            <v>H(100,000-250,000]</v>
          </cell>
          <cell r="C12497" t="str">
            <v>CLOTHING AND FOOTWEAR</v>
          </cell>
          <cell r="D12497" t="str">
            <v>Profit</v>
          </cell>
          <cell r="E12497" t="str">
            <v>Eastern Cape</v>
          </cell>
          <cell r="F12497">
            <v>31</v>
          </cell>
          <cell r="G12497">
            <v>3</v>
          </cell>
          <cell r="H12497">
            <v>0.44680300000000001</v>
          </cell>
          <cell r="I12497">
            <v>0.13092612000000003</v>
          </cell>
        </row>
        <row r="12498">
          <cell r="A12498">
            <v>2006</v>
          </cell>
          <cell r="B12498" t="str">
            <v>H(100,000-250,000]</v>
          </cell>
          <cell r="C12498" t="str">
            <v>CLOTHING AND FOOTWEAR</v>
          </cell>
          <cell r="D12498" t="str">
            <v>Profit</v>
          </cell>
          <cell r="E12498" t="str">
            <v>Free State</v>
          </cell>
          <cell r="F12498">
            <v>31</v>
          </cell>
          <cell r="G12498">
            <v>1</v>
          </cell>
          <cell r="H12498">
            <v>0.100989</v>
          </cell>
          <cell r="I12498">
            <v>6.5988999999999996E-3</v>
          </cell>
        </row>
        <row r="12499">
          <cell r="A12499">
            <v>2006</v>
          </cell>
          <cell r="B12499" t="str">
            <v>H(100,000-250,000]</v>
          </cell>
          <cell r="C12499" t="str">
            <v>CLOTHING AND FOOTWEAR</v>
          </cell>
          <cell r="D12499" t="str">
            <v>Profit</v>
          </cell>
          <cell r="E12499" t="str">
            <v>Gauteng</v>
          </cell>
          <cell r="F12499">
            <v>31</v>
          </cell>
          <cell r="G12499">
            <v>22</v>
          </cell>
          <cell r="H12499">
            <v>3.5378850000000002</v>
          </cell>
          <cell r="I12499">
            <v>0.80049149000000008</v>
          </cell>
        </row>
        <row r="12500">
          <cell r="A12500">
            <v>2006</v>
          </cell>
          <cell r="B12500" t="str">
            <v>H(100,000-250,000]</v>
          </cell>
          <cell r="C12500" t="str">
            <v>CLOTHING AND FOOTWEAR</v>
          </cell>
          <cell r="D12500" t="str">
            <v>Profit</v>
          </cell>
          <cell r="E12500" t="str">
            <v>KwaZulu Natal</v>
          </cell>
          <cell r="F12500">
            <v>31</v>
          </cell>
          <cell r="G12500">
            <v>1</v>
          </cell>
          <cell r="H12500">
            <v>0.13388600000000001</v>
          </cell>
          <cell r="I12500">
            <v>9.8886000000000009E-3</v>
          </cell>
        </row>
        <row r="12501">
          <cell r="A12501">
            <v>2006</v>
          </cell>
          <cell r="B12501" t="str">
            <v>H(100,000-250,000]</v>
          </cell>
          <cell r="C12501" t="str">
            <v>CLOTHING AND FOOTWEAR</v>
          </cell>
          <cell r="D12501" t="str">
            <v>Profit</v>
          </cell>
          <cell r="E12501" t="str">
            <v>North West</v>
          </cell>
          <cell r="F12501">
            <v>31</v>
          </cell>
          <cell r="G12501">
            <v>3</v>
          </cell>
          <cell r="H12501">
            <v>0.56495300000000004</v>
          </cell>
          <cell r="I12501">
            <v>0.12643694999999999</v>
          </cell>
        </row>
        <row r="12502">
          <cell r="A12502">
            <v>2006</v>
          </cell>
          <cell r="B12502" t="str">
            <v>H(100,000-250,000]</v>
          </cell>
          <cell r="C12502" t="str">
            <v>CLOTHING AND FOOTWEAR</v>
          </cell>
          <cell r="D12502" t="str">
            <v>Profit</v>
          </cell>
          <cell r="E12502" t="str">
            <v>Northern Cape</v>
          </cell>
          <cell r="F12502">
            <v>31</v>
          </cell>
          <cell r="G12502">
            <v>1</v>
          </cell>
          <cell r="H12502">
            <v>0.16620499999999999</v>
          </cell>
          <cell r="I12502">
            <v>5.7839339999999996E-2</v>
          </cell>
        </row>
        <row r="12503">
          <cell r="A12503">
            <v>2006</v>
          </cell>
          <cell r="B12503" t="str">
            <v>H(100,000-250,000]</v>
          </cell>
          <cell r="C12503" t="str">
            <v>CLOTHING AND FOOTWEAR</v>
          </cell>
          <cell r="D12503" t="str">
            <v>Profit</v>
          </cell>
          <cell r="E12503" t="str">
            <v>Western Cape</v>
          </cell>
          <cell r="F12503">
            <v>31</v>
          </cell>
          <cell r="G12503">
            <v>22</v>
          </cell>
          <cell r="H12503">
            <v>3.7764529999999992</v>
          </cell>
          <cell r="I12503">
            <v>0.98040586000000007</v>
          </cell>
        </row>
        <row r="12504">
          <cell r="A12504">
            <v>2006</v>
          </cell>
          <cell r="B12504" t="str">
            <v>H(100,000-250,000]</v>
          </cell>
          <cell r="C12504" t="str">
            <v>COAL AND PETROLEUM</v>
          </cell>
          <cell r="D12504" t="str">
            <v>Profit</v>
          </cell>
          <cell r="E12504" t="str">
            <v>Gauteng</v>
          </cell>
          <cell r="F12504">
            <v>31</v>
          </cell>
          <cell r="G12504">
            <v>7</v>
          </cell>
          <cell r="H12504">
            <v>1.0783419999999999</v>
          </cell>
          <cell r="I12504">
            <v>0.29738799999999999</v>
          </cell>
        </row>
        <row r="12505">
          <cell r="A12505">
            <v>2006</v>
          </cell>
          <cell r="B12505" t="str">
            <v>H(100,000-250,000]</v>
          </cell>
          <cell r="C12505" t="str">
            <v>COAL AND PETROLEUM</v>
          </cell>
          <cell r="D12505" t="str">
            <v>Profit</v>
          </cell>
          <cell r="E12505" t="str">
            <v>KwaZulu Natal</v>
          </cell>
          <cell r="F12505">
            <v>31</v>
          </cell>
          <cell r="G12505">
            <v>2</v>
          </cell>
          <cell r="H12505">
            <v>0.39362900000000001</v>
          </cell>
          <cell r="I12505">
            <v>0.12833474</v>
          </cell>
        </row>
        <row r="12506">
          <cell r="A12506">
            <v>2006</v>
          </cell>
          <cell r="B12506" t="str">
            <v>H(100,000-250,000]</v>
          </cell>
          <cell r="C12506" t="str">
            <v>COAL AND PETROLEUM</v>
          </cell>
          <cell r="D12506" t="str">
            <v>Profit</v>
          </cell>
          <cell r="E12506" t="str">
            <v>Limpopo</v>
          </cell>
          <cell r="F12506">
            <v>31</v>
          </cell>
          <cell r="G12506">
            <v>1</v>
          </cell>
          <cell r="H12506">
            <v>0.20860300000000001</v>
          </cell>
          <cell r="I12506">
            <v>6.0494869999999999E-2</v>
          </cell>
        </row>
        <row r="12507">
          <cell r="A12507">
            <v>2006</v>
          </cell>
          <cell r="B12507" t="str">
            <v>H(100,000-250,000]</v>
          </cell>
          <cell r="C12507" t="str">
            <v>COAL AND PETROLEUM</v>
          </cell>
          <cell r="D12507" t="str">
            <v>Profit</v>
          </cell>
          <cell r="E12507" t="str">
            <v>Mpumalanga</v>
          </cell>
          <cell r="F12507">
            <v>31</v>
          </cell>
          <cell r="G12507">
            <v>5</v>
          </cell>
          <cell r="H12507">
            <v>0.78211499999999989</v>
          </cell>
          <cell r="I12507">
            <v>0.22681335</v>
          </cell>
        </row>
        <row r="12508">
          <cell r="A12508">
            <v>2006</v>
          </cell>
          <cell r="B12508" t="str">
            <v>H(100,000-250,000]</v>
          </cell>
          <cell r="C12508" t="str">
            <v>COAL AND PETROLEUM</v>
          </cell>
          <cell r="D12508" t="str">
            <v>Profit</v>
          </cell>
          <cell r="E12508" t="str">
            <v>North West</v>
          </cell>
          <cell r="F12508">
            <v>31</v>
          </cell>
          <cell r="G12508">
            <v>2</v>
          </cell>
          <cell r="H12508">
            <v>0.22677700000000001</v>
          </cell>
          <cell r="I12508">
            <v>3.8467639999999997E-2</v>
          </cell>
        </row>
        <row r="12509">
          <cell r="A12509">
            <v>2006</v>
          </cell>
          <cell r="B12509" t="str">
            <v>H(100,000-250,000]</v>
          </cell>
          <cell r="C12509" t="str">
            <v>COAL AND PETROLEUM</v>
          </cell>
          <cell r="D12509" t="str">
            <v>Profit</v>
          </cell>
          <cell r="E12509" t="str">
            <v>Western Cape</v>
          </cell>
          <cell r="F12509">
            <v>31</v>
          </cell>
          <cell r="G12509">
            <v>6</v>
          </cell>
          <cell r="H12509">
            <v>1.0043949999999999</v>
          </cell>
          <cell r="I12509">
            <v>0.29352089000000003</v>
          </cell>
        </row>
        <row r="12510">
          <cell r="A12510">
            <v>2006</v>
          </cell>
          <cell r="B12510" t="str">
            <v>H(100,000-250,000]</v>
          </cell>
          <cell r="C12510" t="str">
            <v>CONSTRUCTION</v>
          </cell>
          <cell r="D12510" t="str">
            <v>Profit</v>
          </cell>
          <cell r="E12510" t="str">
            <v>Eastern Cape</v>
          </cell>
          <cell r="F12510">
            <v>31</v>
          </cell>
          <cell r="G12510">
            <v>73</v>
          </cell>
          <cell r="H12510">
            <v>12.733272999999999</v>
          </cell>
          <cell r="I12510">
            <v>2.6617772399999993</v>
          </cell>
        </row>
        <row r="12511">
          <cell r="A12511">
            <v>2006</v>
          </cell>
          <cell r="B12511" t="str">
            <v>H(100,000-250,000]</v>
          </cell>
          <cell r="C12511" t="str">
            <v>CONSTRUCTION</v>
          </cell>
          <cell r="D12511" t="str">
            <v>Profit</v>
          </cell>
          <cell r="E12511" t="str">
            <v>Free State</v>
          </cell>
          <cell r="F12511">
            <v>31</v>
          </cell>
          <cell r="G12511">
            <v>32</v>
          </cell>
          <cell r="H12511">
            <v>5.0352729999999983</v>
          </cell>
          <cell r="I12511">
            <v>1.0702468700000003</v>
          </cell>
        </row>
        <row r="12512">
          <cell r="A12512">
            <v>2006</v>
          </cell>
          <cell r="B12512" t="str">
            <v>H(100,000-250,000]</v>
          </cell>
          <cell r="C12512" t="str">
            <v>CONSTRUCTION</v>
          </cell>
          <cell r="D12512" t="str">
            <v>Profit</v>
          </cell>
          <cell r="E12512" t="str">
            <v>Gauteng</v>
          </cell>
          <cell r="F12512">
            <v>31</v>
          </cell>
          <cell r="G12512">
            <v>334</v>
          </cell>
          <cell r="H12512">
            <v>54.587716999999991</v>
          </cell>
          <cell r="I12512">
            <v>13.210590260000004</v>
          </cell>
        </row>
        <row r="12513">
          <cell r="A12513">
            <v>2006</v>
          </cell>
          <cell r="B12513" t="str">
            <v>H(100,000-250,000]</v>
          </cell>
          <cell r="C12513" t="str">
            <v>CONSTRUCTION</v>
          </cell>
          <cell r="D12513" t="str">
            <v>Profit</v>
          </cell>
          <cell r="E12513" t="str">
            <v>KwaZulu Natal</v>
          </cell>
          <cell r="F12513">
            <v>31</v>
          </cell>
          <cell r="G12513">
            <v>27</v>
          </cell>
          <cell r="H12513">
            <v>4.164610999999999</v>
          </cell>
          <cell r="I12513">
            <v>0.88497939000000003</v>
          </cell>
        </row>
        <row r="12514">
          <cell r="A12514">
            <v>2006</v>
          </cell>
          <cell r="B12514" t="str">
            <v>H(100,000-250,000]</v>
          </cell>
          <cell r="C12514" t="str">
            <v>CONSTRUCTION</v>
          </cell>
          <cell r="D12514" t="str">
            <v>Profit</v>
          </cell>
          <cell r="E12514" t="str">
            <v>Limpopo</v>
          </cell>
          <cell r="F12514">
            <v>31</v>
          </cell>
          <cell r="G12514">
            <v>23</v>
          </cell>
          <cell r="H12514">
            <v>3.4534940000000001</v>
          </cell>
          <cell r="I12514">
            <v>0.80078609999999995</v>
          </cell>
        </row>
        <row r="12515">
          <cell r="A12515">
            <v>2006</v>
          </cell>
          <cell r="B12515" t="str">
            <v>H(100,000-250,000]</v>
          </cell>
          <cell r="C12515" t="str">
            <v>CONSTRUCTION</v>
          </cell>
          <cell r="D12515" t="str">
            <v>Profit</v>
          </cell>
          <cell r="E12515" t="str">
            <v>Mpumalanga</v>
          </cell>
          <cell r="F12515">
            <v>31</v>
          </cell>
          <cell r="G12515">
            <v>66</v>
          </cell>
          <cell r="H12515">
            <v>10.451951000000003</v>
          </cell>
          <cell r="I12515">
            <v>2.1566899399999993</v>
          </cell>
        </row>
        <row r="12516">
          <cell r="A12516">
            <v>2006</v>
          </cell>
          <cell r="B12516" t="str">
            <v>H(100,000-250,000]</v>
          </cell>
          <cell r="C12516" t="str">
            <v>CONSTRUCTION</v>
          </cell>
          <cell r="D12516" t="str">
            <v>Profit</v>
          </cell>
          <cell r="E12516" t="str">
            <v>North West</v>
          </cell>
          <cell r="F12516">
            <v>31</v>
          </cell>
          <cell r="G12516">
            <v>14</v>
          </cell>
          <cell r="H12516">
            <v>2.1446830000000006</v>
          </cell>
          <cell r="I12516">
            <v>0.55047703000000003</v>
          </cell>
        </row>
        <row r="12517">
          <cell r="A12517">
            <v>2006</v>
          </cell>
          <cell r="B12517" t="str">
            <v>H(100,000-250,000]</v>
          </cell>
          <cell r="C12517" t="str">
            <v>CONSTRUCTION</v>
          </cell>
          <cell r="D12517" t="str">
            <v>Profit</v>
          </cell>
          <cell r="E12517" t="str">
            <v>Northern Cape</v>
          </cell>
          <cell r="F12517">
            <v>31</v>
          </cell>
          <cell r="G12517">
            <v>9</v>
          </cell>
          <cell r="H12517">
            <v>1.3951759999999997</v>
          </cell>
          <cell r="I12517">
            <v>0.30129343000000003</v>
          </cell>
        </row>
        <row r="12518">
          <cell r="A12518">
            <v>2006</v>
          </cell>
          <cell r="B12518" t="str">
            <v>H(100,000-250,000]</v>
          </cell>
          <cell r="C12518" t="str">
            <v>CONSTRUCTION</v>
          </cell>
          <cell r="D12518" t="str">
            <v>Profit</v>
          </cell>
          <cell r="E12518" t="str">
            <v>Western Cape</v>
          </cell>
          <cell r="F12518">
            <v>31</v>
          </cell>
          <cell r="G12518">
            <v>186</v>
          </cell>
          <cell r="H12518">
            <v>31.453695999999994</v>
          </cell>
          <cell r="I12518">
            <v>6.9507421300000001</v>
          </cell>
        </row>
        <row r="12519">
          <cell r="A12519">
            <v>2006</v>
          </cell>
          <cell r="B12519" t="str">
            <v>H(100,000-250,000]</v>
          </cell>
          <cell r="C12519" t="str">
            <v>EDUCATIONAL SERVICES</v>
          </cell>
          <cell r="D12519" t="str">
            <v>Profit</v>
          </cell>
          <cell r="E12519" t="str">
            <v>Eastern Cape</v>
          </cell>
          <cell r="F12519">
            <v>31</v>
          </cell>
          <cell r="G12519">
            <v>3</v>
          </cell>
          <cell r="H12519">
            <v>0.61999499999999996</v>
          </cell>
          <cell r="I12519">
            <v>0.13855852000000002</v>
          </cell>
        </row>
        <row r="12520">
          <cell r="A12520">
            <v>2006</v>
          </cell>
          <cell r="B12520" t="str">
            <v>H(100,000-250,000]</v>
          </cell>
          <cell r="C12520" t="str">
            <v>EDUCATIONAL SERVICES</v>
          </cell>
          <cell r="D12520" t="str">
            <v>Profit</v>
          </cell>
          <cell r="E12520" t="str">
            <v>Gauteng</v>
          </cell>
          <cell r="F12520">
            <v>31</v>
          </cell>
          <cell r="G12520">
            <v>56</v>
          </cell>
          <cell r="H12520">
            <v>9.2377829999999985</v>
          </cell>
          <cell r="I12520">
            <v>1.96079414</v>
          </cell>
        </row>
        <row r="12521">
          <cell r="A12521">
            <v>2006</v>
          </cell>
          <cell r="B12521" t="str">
            <v>H(100,000-250,000]</v>
          </cell>
          <cell r="C12521" t="str">
            <v>EDUCATIONAL SERVICES</v>
          </cell>
          <cell r="D12521" t="str">
            <v>Profit</v>
          </cell>
          <cell r="E12521" t="str">
            <v>Mpumalanga</v>
          </cell>
          <cell r="F12521">
            <v>31</v>
          </cell>
          <cell r="G12521">
            <v>5</v>
          </cell>
          <cell r="H12521">
            <v>0.73860700000000001</v>
          </cell>
          <cell r="I12521">
            <v>0.17836303000000001</v>
          </cell>
        </row>
        <row r="12522">
          <cell r="A12522">
            <v>2006</v>
          </cell>
          <cell r="B12522" t="str">
            <v>H(100,000-250,000]</v>
          </cell>
          <cell r="C12522" t="str">
            <v>EDUCATIONAL SERVICES</v>
          </cell>
          <cell r="D12522" t="str">
            <v>Profit</v>
          </cell>
          <cell r="E12522" t="str">
            <v>Western Cape</v>
          </cell>
          <cell r="F12522">
            <v>31</v>
          </cell>
          <cell r="G12522">
            <v>11</v>
          </cell>
          <cell r="H12522">
            <v>1.9134309999999999</v>
          </cell>
          <cell r="I12522">
            <v>0.48150708999999997</v>
          </cell>
        </row>
        <row r="12523">
          <cell r="A12523">
            <v>2006</v>
          </cell>
          <cell r="B12523" t="str">
            <v>H(100,000-250,000]</v>
          </cell>
          <cell r="C12523" t="str">
            <v>ELECTRONICS, GLASS AND WATER</v>
          </cell>
          <cell r="D12523" t="str">
            <v>Profit</v>
          </cell>
          <cell r="E12523" t="str">
            <v>Eastern Cape</v>
          </cell>
          <cell r="F12523">
            <v>31</v>
          </cell>
          <cell r="G12523">
            <v>3</v>
          </cell>
          <cell r="H12523">
            <v>0.51188600000000006</v>
          </cell>
          <cell r="I12523">
            <v>7.6163889999999998E-2</v>
          </cell>
        </row>
        <row r="12524">
          <cell r="A12524">
            <v>2006</v>
          </cell>
          <cell r="B12524" t="str">
            <v>H(100,000-250,000]</v>
          </cell>
          <cell r="C12524" t="str">
            <v>ELECTRONICS, GLASS AND WATER</v>
          </cell>
          <cell r="D12524" t="str">
            <v>Profit</v>
          </cell>
          <cell r="E12524" t="str">
            <v>Free State</v>
          </cell>
          <cell r="F12524">
            <v>31</v>
          </cell>
          <cell r="G12524">
            <v>2</v>
          </cell>
          <cell r="H12524">
            <v>0.33460100000000004</v>
          </cell>
          <cell r="I12524">
            <v>9.7034289999999995E-2</v>
          </cell>
        </row>
        <row r="12525">
          <cell r="A12525">
            <v>2006</v>
          </cell>
          <cell r="B12525" t="str">
            <v>H(100,000-250,000]</v>
          </cell>
          <cell r="C12525" t="str">
            <v>ELECTRONICS, GLASS AND WATER</v>
          </cell>
          <cell r="D12525" t="str">
            <v>Profit</v>
          </cell>
          <cell r="E12525" t="str">
            <v>Gauteng</v>
          </cell>
          <cell r="F12525">
            <v>31</v>
          </cell>
          <cell r="G12525">
            <v>31</v>
          </cell>
          <cell r="H12525">
            <v>5.1157380000000003</v>
          </cell>
          <cell r="I12525">
            <v>1.2222716</v>
          </cell>
        </row>
        <row r="12526">
          <cell r="A12526">
            <v>2006</v>
          </cell>
          <cell r="B12526" t="str">
            <v>H(100,000-250,000]</v>
          </cell>
          <cell r="C12526" t="str">
            <v>ELECTRONICS, GLASS AND WATER</v>
          </cell>
          <cell r="D12526" t="str">
            <v>Profit</v>
          </cell>
          <cell r="E12526" t="str">
            <v>KwaZulu Natal</v>
          </cell>
          <cell r="F12526">
            <v>31</v>
          </cell>
          <cell r="G12526">
            <v>3</v>
          </cell>
          <cell r="H12526">
            <v>0.56806000000000001</v>
          </cell>
          <cell r="I12526">
            <v>8.2019359999999999E-2</v>
          </cell>
        </row>
        <row r="12527">
          <cell r="A12527">
            <v>2006</v>
          </cell>
          <cell r="B12527" t="str">
            <v>H(100,000-250,000]</v>
          </cell>
          <cell r="C12527" t="str">
            <v>ELECTRONICS, GLASS AND WATER</v>
          </cell>
          <cell r="D12527" t="str">
            <v>Profit</v>
          </cell>
          <cell r="E12527" t="str">
            <v>Limpopo</v>
          </cell>
          <cell r="F12527">
            <v>31</v>
          </cell>
          <cell r="G12527">
            <v>1</v>
          </cell>
          <cell r="H12527">
            <v>0.22011</v>
          </cell>
          <cell r="I12527">
            <v>6.394089E-2</v>
          </cell>
        </row>
        <row r="12528">
          <cell r="A12528">
            <v>2006</v>
          </cell>
          <cell r="B12528" t="str">
            <v>H(100,000-250,000]</v>
          </cell>
          <cell r="C12528" t="str">
            <v>ELECTRONICS, GLASS AND WATER</v>
          </cell>
          <cell r="D12528" t="str">
            <v>Profit</v>
          </cell>
          <cell r="E12528" t="str">
            <v>Mpumalanga</v>
          </cell>
          <cell r="F12528">
            <v>31</v>
          </cell>
          <cell r="G12528">
            <v>7</v>
          </cell>
          <cell r="H12528">
            <v>1.065507</v>
          </cell>
          <cell r="I12528">
            <v>0.18252763</v>
          </cell>
        </row>
        <row r="12529">
          <cell r="A12529">
            <v>2006</v>
          </cell>
          <cell r="B12529" t="str">
            <v>H(100,000-250,000]</v>
          </cell>
          <cell r="C12529" t="str">
            <v>ELECTRONICS, GLASS AND WATER</v>
          </cell>
          <cell r="D12529" t="str">
            <v>Profit</v>
          </cell>
          <cell r="E12529" t="str">
            <v>North West</v>
          </cell>
          <cell r="F12529">
            <v>31</v>
          </cell>
          <cell r="G12529">
            <v>3</v>
          </cell>
          <cell r="H12529">
            <v>0.40871600000000008</v>
          </cell>
          <cell r="I12529">
            <v>0.11852763999999999</v>
          </cell>
        </row>
        <row r="12530">
          <cell r="A12530">
            <v>2006</v>
          </cell>
          <cell r="B12530" t="str">
            <v>H(100,000-250,000]</v>
          </cell>
          <cell r="C12530" t="str">
            <v>ELECTRONICS, GLASS AND WATER</v>
          </cell>
          <cell r="D12530" t="str">
            <v>Profit</v>
          </cell>
          <cell r="E12530" t="str">
            <v>Northern Cape</v>
          </cell>
          <cell r="F12530">
            <v>31</v>
          </cell>
          <cell r="G12530">
            <v>1</v>
          </cell>
          <cell r="H12530">
            <v>0.16043199999999999</v>
          </cell>
          <cell r="I12530">
            <v>1.2543200000000001E-2</v>
          </cell>
        </row>
        <row r="12531">
          <cell r="A12531">
            <v>2006</v>
          </cell>
          <cell r="B12531" t="str">
            <v>H(100,000-250,000]</v>
          </cell>
          <cell r="C12531" t="str">
            <v>ELECTRONICS, GLASS AND WATER</v>
          </cell>
          <cell r="D12531" t="str">
            <v>Profit</v>
          </cell>
          <cell r="E12531" t="str">
            <v>Western Cape</v>
          </cell>
          <cell r="F12531">
            <v>31</v>
          </cell>
          <cell r="G12531">
            <v>16</v>
          </cell>
          <cell r="H12531">
            <v>2.986936</v>
          </cell>
          <cell r="I12531">
            <v>0.65954993999999989</v>
          </cell>
        </row>
        <row r="12532">
          <cell r="A12532">
            <v>2006</v>
          </cell>
          <cell r="B12532" t="str">
            <v>H(100,000-250,000]</v>
          </cell>
          <cell r="C12532" t="str">
            <v>EMPLOYMENT (SALARY)</v>
          </cell>
          <cell r="D12532" t="str">
            <v>Profit</v>
          </cell>
          <cell r="E12532" t="str">
            <v>Free State</v>
          </cell>
          <cell r="F12532">
            <v>31</v>
          </cell>
          <cell r="G12532">
            <v>2</v>
          </cell>
          <cell r="H12532">
            <v>0.357879</v>
          </cell>
          <cell r="I12532">
            <v>7.1086090000000005E-2</v>
          </cell>
        </row>
        <row r="12533">
          <cell r="A12533">
            <v>2006</v>
          </cell>
          <cell r="B12533" t="str">
            <v>H(100,000-250,000]</v>
          </cell>
          <cell r="C12533" t="str">
            <v>EMPLOYMENT (SALARY)</v>
          </cell>
          <cell r="D12533" t="str">
            <v>Profit</v>
          </cell>
          <cell r="E12533" t="str">
            <v>Gauteng</v>
          </cell>
          <cell r="F12533">
            <v>31</v>
          </cell>
          <cell r="G12533">
            <v>1</v>
          </cell>
          <cell r="H12533">
            <v>0.12529299999999999</v>
          </cell>
          <cell r="I12533">
            <v>3.6334970000000001E-2</v>
          </cell>
        </row>
        <row r="12534">
          <cell r="A12534">
            <v>2006</v>
          </cell>
          <cell r="B12534" t="str">
            <v>H(100,000-250,000]</v>
          </cell>
          <cell r="C12534" t="str">
            <v>EMPLOYMENT (SALARY)</v>
          </cell>
          <cell r="D12534" t="str">
            <v>Profit</v>
          </cell>
          <cell r="E12534" t="str">
            <v>Mpumalanga</v>
          </cell>
          <cell r="F12534">
            <v>31</v>
          </cell>
          <cell r="G12534">
            <v>1</v>
          </cell>
          <cell r="H12534">
            <v>0.215583</v>
          </cell>
          <cell r="I12534">
            <v>1.8058299999999999E-2</v>
          </cell>
        </row>
        <row r="12535">
          <cell r="A12535">
            <v>2006</v>
          </cell>
          <cell r="B12535" t="str">
            <v>H(100,000-250,000]</v>
          </cell>
          <cell r="C12535" t="str">
            <v>EMPLOYMENT (SALARY)</v>
          </cell>
          <cell r="D12535" t="str">
            <v>Profit</v>
          </cell>
          <cell r="E12535" t="str">
            <v>Northern Cape</v>
          </cell>
          <cell r="F12535">
            <v>31</v>
          </cell>
          <cell r="G12535">
            <v>1</v>
          </cell>
          <cell r="H12535">
            <v>0.13228699999999999</v>
          </cell>
          <cell r="I12535">
            <v>9.7287000000000016E-3</v>
          </cell>
        </row>
        <row r="12536">
          <cell r="A12536">
            <v>2006</v>
          </cell>
          <cell r="B12536" t="str">
            <v>H(100,000-250,000]</v>
          </cell>
          <cell r="C12536" t="str">
            <v>FINANCING, INSURANCE, REAL ESTATE</v>
          </cell>
          <cell r="D12536" t="str">
            <v>Profit</v>
          </cell>
          <cell r="F12536">
            <v>31</v>
          </cell>
          <cell r="G12536">
            <v>1</v>
          </cell>
          <cell r="H12536">
            <v>0.119881</v>
          </cell>
          <cell r="I12536">
            <v>3.4765489999999996E-2</v>
          </cell>
        </row>
        <row r="12537">
          <cell r="A12537">
            <v>2006</v>
          </cell>
          <cell r="B12537" t="str">
            <v>H(100,000-250,000]</v>
          </cell>
          <cell r="C12537" t="str">
            <v>FINANCING, INSURANCE, REAL ESTATE</v>
          </cell>
          <cell r="D12537" t="str">
            <v>Profit</v>
          </cell>
          <cell r="E12537" t="str">
            <v>Eastern Cape</v>
          </cell>
          <cell r="F12537">
            <v>31</v>
          </cell>
          <cell r="G12537">
            <v>409</v>
          </cell>
          <cell r="H12537">
            <v>66.437471000000031</v>
          </cell>
          <cell r="I12537">
            <v>17.332407159999992</v>
          </cell>
        </row>
        <row r="12538">
          <cell r="A12538">
            <v>2006</v>
          </cell>
          <cell r="B12538" t="str">
            <v>H(100,000-250,000]</v>
          </cell>
          <cell r="C12538" t="str">
            <v>FINANCING, INSURANCE, REAL ESTATE</v>
          </cell>
          <cell r="D12538" t="str">
            <v>Profit</v>
          </cell>
          <cell r="E12538" t="str">
            <v>Free State</v>
          </cell>
          <cell r="F12538">
            <v>31</v>
          </cell>
          <cell r="G12538">
            <v>203</v>
          </cell>
          <cell r="H12538">
            <v>31.592944000000006</v>
          </cell>
          <cell r="I12538">
            <v>8.5599285599999995</v>
          </cell>
        </row>
        <row r="12539">
          <cell r="A12539">
            <v>2006</v>
          </cell>
          <cell r="B12539" t="str">
            <v>H(100,000-250,000]</v>
          </cell>
          <cell r="C12539" t="str">
            <v>FINANCING, INSURANCE, REAL ESTATE</v>
          </cell>
          <cell r="D12539" t="str">
            <v>Profit</v>
          </cell>
          <cell r="E12539" t="str">
            <v>Gauteng</v>
          </cell>
          <cell r="F12539">
            <v>31</v>
          </cell>
          <cell r="G12539">
            <v>3171</v>
          </cell>
          <cell r="H12539">
            <v>513.46806599999934</v>
          </cell>
          <cell r="I12539">
            <v>142.30036526000021</v>
          </cell>
        </row>
        <row r="12540">
          <cell r="A12540">
            <v>2006</v>
          </cell>
          <cell r="B12540" t="str">
            <v>H(100,000-250,000]</v>
          </cell>
          <cell r="C12540" t="str">
            <v>FINANCING, INSURANCE, REAL ESTATE</v>
          </cell>
          <cell r="D12540" t="str">
            <v>Profit</v>
          </cell>
          <cell r="E12540" t="str">
            <v>KwaZulu Natal</v>
          </cell>
          <cell r="F12540">
            <v>31</v>
          </cell>
          <cell r="G12540">
            <v>147</v>
          </cell>
          <cell r="H12540">
            <v>24.413773999999993</v>
          </cell>
          <cell r="I12540">
            <v>6.6196335199999989</v>
          </cell>
        </row>
        <row r="12541">
          <cell r="A12541">
            <v>2006</v>
          </cell>
          <cell r="B12541" t="str">
            <v>H(100,000-250,000]</v>
          </cell>
          <cell r="C12541" t="str">
            <v>FINANCING, INSURANCE, REAL ESTATE</v>
          </cell>
          <cell r="D12541" t="str">
            <v>Profit</v>
          </cell>
          <cell r="E12541" t="str">
            <v>Limpopo</v>
          </cell>
          <cell r="F12541">
            <v>31</v>
          </cell>
          <cell r="G12541">
            <v>109</v>
          </cell>
          <cell r="H12541">
            <v>17.83832</v>
          </cell>
          <cell r="I12541">
            <v>4.9355157900000011</v>
          </cell>
        </row>
        <row r="12542">
          <cell r="A12542">
            <v>2006</v>
          </cell>
          <cell r="B12542" t="str">
            <v>H(100,000-250,000]</v>
          </cell>
          <cell r="C12542" t="str">
            <v>FINANCING, INSURANCE, REAL ESTATE</v>
          </cell>
          <cell r="D12542" t="str">
            <v>Profit</v>
          </cell>
          <cell r="E12542" t="str">
            <v>Mpumalanga</v>
          </cell>
          <cell r="F12542">
            <v>31</v>
          </cell>
          <cell r="G12542">
            <v>432</v>
          </cell>
          <cell r="H12542">
            <v>69.878153999999896</v>
          </cell>
          <cell r="I12542">
            <v>18.266750599999995</v>
          </cell>
        </row>
        <row r="12543">
          <cell r="A12543">
            <v>2006</v>
          </cell>
          <cell r="B12543" t="str">
            <v>H(100,000-250,000]</v>
          </cell>
          <cell r="C12543" t="str">
            <v>FINANCING, INSURANCE, REAL ESTATE</v>
          </cell>
          <cell r="D12543" t="str">
            <v>Profit</v>
          </cell>
          <cell r="E12543" t="str">
            <v>North West</v>
          </cell>
          <cell r="F12543">
            <v>31</v>
          </cell>
          <cell r="G12543">
            <v>147</v>
          </cell>
          <cell r="H12543">
            <v>23.112780000000008</v>
          </cell>
          <cell r="I12543">
            <v>6.1414118900000014</v>
          </cell>
        </row>
        <row r="12544">
          <cell r="A12544">
            <v>2006</v>
          </cell>
          <cell r="B12544" t="str">
            <v>H(100,000-250,000]</v>
          </cell>
          <cell r="C12544" t="str">
            <v>FINANCING, INSURANCE, REAL ESTATE</v>
          </cell>
          <cell r="D12544" t="str">
            <v>Profit</v>
          </cell>
          <cell r="E12544" t="str">
            <v>Northern Cape</v>
          </cell>
          <cell r="F12544">
            <v>31</v>
          </cell>
          <cell r="G12544">
            <v>88</v>
          </cell>
          <cell r="H12544">
            <v>14.430685000000002</v>
          </cell>
          <cell r="I12544">
            <v>3.7553233199999996</v>
          </cell>
        </row>
        <row r="12545">
          <cell r="A12545">
            <v>2006</v>
          </cell>
          <cell r="B12545" t="str">
            <v>H(100,000-250,000]</v>
          </cell>
          <cell r="C12545" t="str">
            <v>FINANCING, INSURANCE, REAL ESTATE</v>
          </cell>
          <cell r="D12545" t="str">
            <v>Profit</v>
          </cell>
          <cell r="E12545" t="str">
            <v>Western Cape</v>
          </cell>
          <cell r="F12545">
            <v>31</v>
          </cell>
          <cell r="G12545">
            <v>1587</v>
          </cell>
          <cell r="H12545">
            <v>256.81377999999984</v>
          </cell>
          <cell r="I12545">
            <v>69.949370300000098</v>
          </cell>
        </row>
        <row r="12546">
          <cell r="A12546">
            <v>2006</v>
          </cell>
          <cell r="B12546" t="str">
            <v>H(100,000-250,000]</v>
          </cell>
          <cell r="C12546" t="str">
            <v>FOOD, DRINK AND TOBACCO</v>
          </cell>
          <cell r="D12546" t="str">
            <v>Profit</v>
          </cell>
          <cell r="E12546" t="str">
            <v>Eastern Cape</v>
          </cell>
          <cell r="F12546">
            <v>31</v>
          </cell>
          <cell r="G12546">
            <v>6</v>
          </cell>
          <cell r="H12546">
            <v>1.307876</v>
          </cell>
          <cell r="I12546">
            <v>0.37928404000000004</v>
          </cell>
        </row>
        <row r="12547">
          <cell r="A12547">
            <v>2006</v>
          </cell>
          <cell r="B12547" t="str">
            <v>H(100,000-250,000]</v>
          </cell>
          <cell r="C12547" t="str">
            <v>FOOD, DRINK AND TOBACCO</v>
          </cell>
          <cell r="D12547" t="str">
            <v>Profit</v>
          </cell>
          <cell r="E12547" t="str">
            <v>Gauteng</v>
          </cell>
          <cell r="F12547">
            <v>31</v>
          </cell>
          <cell r="G12547">
            <v>33</v>
          </cell>
          <cell r="H12547">
            <v>5.7608820000000014</v>
          </cell>
          <cell r="I12547">
            <v>1.4231222800000005</v>
          </cell>
        </row>
        <row r="12548">
          <cell r="A12548">
            <v>2006</v>
          </cell>
          <cell r="B12548" t="str">
            <v>H(100,000-250,000]</v>
          </cell>
          <cell r="C12548" t="str">
            <v>FOOD, DRINK AND TOBACCO</v>
          </cell>
          <cell r="D12548" t="str">
            <v>Profit</v>
          </cell>
          <cell r="E12548" t="str">
            <v>KwaZulu Natal</v>
          </cell>
          <cell r="F12548">
            <v>31</v>
          </cell>
          <cell r="G12548">
            <v>1</v>
          </cell>
          <cell r="H12548">
            <v>0.18829000000000001</v>
          </cell>
          <cell r="I12548">
            <v>5.4604099999999996E-2</v>
          </cell>
        </row>
        <row r="12549">
          <cell r="A12549">
            <v>2006</v>
          </cell>
          <cell r="B12549" t="str">
            <v>H(100,000-250,000]</v>
          </cell>
          <cell r="C12549" t="str">
            <v>FOOD, DRINK AND TOBACCO</v>
          </cell>
          <cell r="D12549" t="str">
            <v>Profit</v>
          </cell>
          <cell r="E12549" t="str">
            <v>Limpopo</v>
          </cell>
          <cell r="F12549">
            <v>31</v>
          </cell>
          <cell r="G12549">
            <v>4</v>
          </cell>
          <cell r="H12549">
            <v>0.69001000000000001</v>
          </cell>
          <cell r="I12549">
            <v>0.20754969000000001</v>
          </cell>
        </row>
        <row r="12550">
          <cell r="A12550">
            <v>2006</v>
          </cell>
          <cell r="B12550" t="str">
            <v>H(100,000-250,000]</v>
          </cell>
          <cell r="C12550" t="str">
            <v>FOOD, DRINK AND TOBACCO</v>
          </cell>
          <cell r="D12550" t="str">
            <v>Profit</v>
          </cell>
          <cell r="E12550" t="str">
            <v>Mpumalanga</v>
          </cell>
          <cell r="F12550">
            <v>31</v>
          </cell>
          <cell r="G12550">
            <v>12</v>
          </cell>
          <cell r="H12550">
            <v>1.837914</v>
          </cell>
          <cell r="I12550">
            <v>0.37904084000000005</v>
          </cell>
        </row>
        <row r="12551">
          <cell r="A12551">
            <v>2006</v>
          </cell>
          <cell r="B12551" t="str">
            <v>H(100,000-250,000]</v>
          </cell>
          <cell r="C12551" t="str">
            <v>FOOD, DRINK AND TOBACCO</v>
          </cell>
          <cell r="D12551" t="str">
            <v>Profit</v>
          </cell>
          <cell r="E12551" t="str">
            <v>North West</v>
          </cell>
          <cell r="F12551">
            <v>31</v>
          </cell>
          <cell r="G12551">
            <v>2</v>
          </cell>
          <cell r="H12551">
            <v>0.316994</v>
          </cell>
          <cell r="I12551">
            <v>9.1928259999999998E-2</v>
          </cell>
        </row>
        <row r="12552">
          <cell r="A12552">
            <v>2006</v>
          </cell>
          <cell r="B12552" t="str">
            <v>H(100,000-250,000]</v>
          </cell>
          <cell r="C12552" t="str">
            <v>FOOD, DRINK AND TOBACCO</v>
          </cell>
          <cell r="D12552" t="str">
            <v>Profit</v>
          </cell>
          <cell r="E12552" t="str">
            <v>Northern Cape</v>
          </cell>
          <cell r="F12552">
            <v>31</v>
          </cell>
          <cell r="G12552">
            <v>4</v>
          </cell>
          <cell r="H12552">
            <v>0.65884799999999999</v>
          </cell>
          <cell r="I12552">
            <v>0.14745217000000002</v>
          </cell>
        </row>
        <row r="12553">
          <cell r="A12553">
            <v>2006</v>
          </cell>
          <cell r="B12553" t="str">
            <v>H(100,000-250,000]</v>
          </cell>
          <cell r="C12553" t="str">
            <v>FOOD, DRINK AND TOBACCO</v>
          </cell>
          <cell r="D12553" t="str">
            <v>Profit</v>
          </cell>
          <cell r="E12553" t="str">
            <v>Western Cape</v>
          </cell>
          <cell r="F12553">
            <v>31</v>
          </cell>
          <cell r="G12553">
            <v>44</v>
          </cell>
          <cell r="H12553">
            <v>7.5018640000000003</v>
          </cell>
          <cell r="I12553">
            <v>1.76088964</v>
          </cell>
        </row>
        <row r="12554">
          <cell r="A12554">
            <v>2006</v>
          </cell>
          <cell r="B12554" t="str">
            <v>H(100,000-250,000]</v>
          </cell>
          <cell r="C12554" t="str">
            <v>LEATHER, GOODS AND FUR</v>
          </cell>
          <cell r="D12554" t="str">
            <v>Profit</v>
          </cell>
          <cell r="E12554" t="str">
            <v>Eastern Cape</v>
          </cell>
          <cell r="F12554">
            <v>31</v>
          </cell>
          <cell r="G12554">
            <v>1</v>
          </cell>
          <cell r="H12554">
            <v>0.20897099999999999</v>
          </cell>
          <cell r="I12554">
            <v>1.7397099999999999E-2</v>
          </cell>
        </row>
        <row r="12555">
          <cell r="A12555">
            <v>2006</v>
          </cell>
          <cell r="B12555" t="str">
            <v>H(100,000-250,000]</v>
          </cell>
          <cell r="C12555" t="str">
            <v>LEATHER, GOODS AND FUR</v>
          </cell>
          <cell r="D12555" t="str">
            <v>Profit</v>
          </cell>
          <cell r="E12555" t="str">
            <v>Free State</v>
          </cell>
          <cell r="F12555">
            <v>31</v>
          </cell>
          <cell r="G12555">
            <v>1</v>
          </cell>
          <cell r="H12555">
            <v>0.18324099999999999</v>
          </cell>
          <cell r="I12555">
            <v>5.3139890000000002E-2</v>
          </cell>
        </row>
        <row r="12556">
          <cell r="A12556">
            <v>2006</v>
          </cell>
          <cell r="B12556" t="str">
            <v>H(100,000-250,000]</v>
          </cell>
          <cell r="C12556" t="str">
            <v>LEATHER, GOODS AND FUR</v>
          </cell>
          <cell r="D12556" t="str">
            <v>Profit</v>
          </cell>
          <cell r="E12556" t="str">
            <v>Gauteng</v>
          </cell>
          <cell r="F12556">
            <v>31</v>
          </cell>
          <cell r="G12556">
            <v>3</v>
          </cell>
          <cell r="H12556">
            <v>0.62257999999999991</v>
          </cell>
          <cell r="I12556">
            <v>0.1404938</v>
          </cell>
        </row>
        <row r="12557">
          <cell r="A12557">
            <v>2006</v>
          </cell>
          <cell r="B12557" t="str">
            <v>H(100,000-250,000]</v>
          </cell>
          <cell r="C12557" t="str">
            <v>LEATHER, GOODS AND FUR</v>
          </cell>
          <cell r="D12557" t="str">
            <v>Profit</v>
          </cell>
          <cell r="E12557" t="str">
            <v>Northern Cape</v>
          </cell>
          <cell r="F12557">
            <v>31</v>
          </cell>
          <cell r="G12557">
            <v>1</v>
          </cell>
          <cell r="H12557">
            <v>0.13367899999999999</v>
          </cell>
          <cell r="I12557">
            <v>3.8766910000000002E-2</v>
          </cell>
        </row>
        <row r="12558">
          <cell r="A12558">
            <v>2006</v>
          </cell>
          <cell r="B12558" t="str">
            <v>H(100,000-250,000]</v>
          </cell>
          <cell r="C12558" t="str">
            <v>LEATHER, GOODS AND FUR</v>
          </cell>
          <cell r="D12558" t="str">
            <v>Profit</v>
          </cell>
          <cell r="E12558" t="str">
            <v>Western Cape</v>
          </cell>
          <cell r="F12558">
            <v>31</v>
          </cell>
          <cell r="G12558">
            <v>1</v>
          </cell>
          <cell r="H12558">
            <v>0.101686</v>
          </cell>
          <cell r="I12558">
            <v>2.9488939999999998E-2</v>
          </cell>
        </row>
        <row r="12559">
          <cell r="A12559">
            <v>2006</v>
          </cell>
          <cell r="B12559" t="str">
            <v>H(100,000-250,000]</v>
          </cell>
          <cell r="C12559" t="str">
            <v>LONG TERM INSURANCE</v>
          </cell>
          <cell r="D12559" t="str">
            <v>Profit</v>
          </cell>
          <cell r="E12559" t="str">
            <v>Gauteng</v>
          </cell>
          <cell r="F12559">
            <v>31</v>
          </cell>
          <cell r="G12559">
            <v>1</v>
          </cell>
          <cell r="H12559">
            <v>0.21215100000000001</v>
          </cell>
          <cell r="I12559">
            <v>6.1523790000000002E-2</v>
          </cell>
        </row>
        <row r="12560">
          <cell r="A12560">
            <v>2006</v>
          </cell>
          <cell r="B12560" t="str">
            <v>H(100,000-250,000]</v>
          </cell>
          <cell r="C12560" t="str">
            <v>LONG TERM INSURANCE</v>
          </cell>
          <cell r="D12560" t="str">
            <v>Profit</v>
          </cell>
          <cell r="E12560" t="str">
            <v>Limpopo</v>
          </cell>
          <cell r="F12560">
            <v>31</v>
          </cell>
          <cell r="G12560">
            <v>1</v>
          </cell>
          <cell r="H12560">
            <v>0.20749799999999999</v>
          </cell>
          <cell r="I12560">
            <v>2.928468E-2</v>
          </cell>
        </row>
        <row r="12561">
          <cell r="A12561">
            <v>2006</v>
          </cell>
          <cell r="B12561" t="str">
            <v>H(100,000-250,000]</v>
          </cell>
          <cell r="C12561" t="str">
            <v>LONG TERM INSURANCE</v>
          </cell>
          <cell r="D12561" t="str">
            <v>Profit</v>
          </cell>
          <cell r="E12561" t="str">
            <v>Mpumalanga</v>
          </cell>
          <cell r="F12561">
            <v>31</v>
          </cell>
          <cell r="G12561">
            <v>1</v>
          </cell>
          <cell r="H12561">
            <v>0.21818799999999999</v>
          </cell>
          <cell r="I12561">
            <v>7.5929419999999997E-2</v>
          </cell>
        </row>
        <row r="12562">
          <cell r="A12562">
            <v>2006</v>
          </cell>
          <cell r="B12562" t="str">
            <v>H(100,000-250,000]</v>
          </cell>
          <cell r="C12562" t="str">
            <v>LONG TERM INSURANCE</v>
          </cell>
          <cell r="D12562" t="str">
            <v>Profit</v>
          </cell>
          <cell r="E12562" t="str">
            <v>Western Cape</v>
          </cell>
          <cell r="F12562">
            <v>31</v>
          </cell>
          <cell r="G12562">
            <v>1</v>
          </cell>
          <cell r="H12562">
            <v>0.224969</v>
          </cell>
        </row>
        <row r="12563">
          <cell r="A12563">
            <v>2006</v>
          </cell>
          <cell r="B12563" t="str">
            <v>H(100,000-250,000]</v>
          </cell>
          <cell r="C12563" t="str">
            <v>MACHINERY AND RELATED ITEMS</v>
          </cell>
          <cell r="D12563" t="str">
            <v>Profit</v>
          </cell>
          <cell r="E12563" t="str">
            <v>Eastern Cape</v>
          </cell>
          <cell r="F12563">
            <v>31</v>
          </cell>
          <cell r="G12563">
            <v>19</v>
          </cell>
          <cell r="H12563">
            <v>3.3375430000000001</v>
          </cell>
          <cell r="I12563">
            <v>0.65794978999999998</v>
          </cell>
        </row>
        <row r="12564">
          <cell r="A12564">
            <v>2006</v>
          </cell>
          <cell r="B12564" t="str">
            <v>H(100,000-250,000]</v>
          </cell>
          <cell r="C12564" t="str">
            <v>MACHINERY AND RELATED ITEMS</v>
          </cell>
          <cell r="D12564" t="str">
            <v>Profit</v>
          </cell>
          <cell r="E12564" t="str">
            <v>Free State</v>
          </cell>
          <cell r="F12564">
            <v>31</v>
          </cell>
          <cell r="G12564">
            <v>8</v>
          </cell>
          <cell r="H12564">
            <v>1.3804110000000001</v>
          </cell>
          <cell r="I12564">
            <v>0.25162028000000003</v>
          </cell>
        </row>
        <row r="12565">
          <cell r="A12565">
            <v>2006</v>
          </cell>
          <cell r="B12565" t="str">
            <v>H(100,000-250,000]</v>
          </cell>
          <cell r="C12565" t="str">
            <v>MACHINERY AND RELATED ITEMS</v>
          </cell>
          <cell r="D12565" t="str">
            <v>Profit</v>
          </cell>
          <cell r="E12565" t="str">
            <v>Gauteng</v>
          </cell>
          <cell r="F12565">
            <v>31</v>
          </cell>
          <cell r="G12565">
            <v>156</v>
          </cell>
          <cell r="H12565">
            <v>25.907813999999998</v>
          </cell>
          <cell r="I12565">
            <v>6.04856061</v>
          </cell>
        </row>
        <row r="12566">
          <cell r="A12566">
            <v>2006</v>
          </cell>
          <cell r="B12566" t="str">
            <v>H(100,000-250,000]</v>
          </cell>
          <cell r="C12566" t="str">
            <v>MACHINERY AND RELATED ITEMS</v>
          </cell>
          <cell r="D12566" t="str">
            <v>Profit</v>
          </cell>
          <cell r="E12566" t="str">
            <v>KwaZulu Natal</v>
          </cell>
          <cell r="F12566">
            <v>31</v>
          </cell>
          <cell r="G12566">
            <v>2</v>
          </cell>
          <cell r="H12566">
            <v>0.34942400000000001</v>
          </cell>
          <cell r="I12566">
            <v>7.6059149999999992E-2</v>
          </cell>
        </row>
        <row r="12567">
          <cell r="A12567">
            <v>2006</v>
          </cell>
          <cell r="B12567" t="str">
            <v>H(100,000-250,000]</v>
          </cell>
          <cell r="C12567" t="str">
            <v>MACHINERY AND RELATED ITEMS</v>
          </cell>
          <cell r="D12567" t="str">
            <v>Profit</v>
          </cell>
          <cell r="E12567" t="str">
            <v>Limpopo</v>
          </cell>
          <cell r="F12567">
            <v>31</v>
          </cell>
          <cell r="G12567">
            <v>2</v>
          </cell>
          <cell r="H12567">
            <v>0.29166999999999998</v>
          </cell>
          <cell r="I12567">
            <v>4.6215119999999998E-2</v>
          </cell>
        </row>
        <row r="12568">
          <cell r="A12568">
            <v>2006</v>
          </cell>
          <cell r="B12568" t="str">
            <v>H(100,000-250,000]</v>
          </cell>
          <cell r="C12568" t="str">
            <v>MACHINERY AND RELATED ITEMS</v>
          </cell>
          <cell r="D12568" t="str">
            <v>Profit</v>
          </cell>
          <cell r="E12568" t="str">
            <v>Mpumalanga</v>
          </cell>
          <cell r="F12568">
            <v>31</v>
          </cell>
          <cell r="G12568">
            <v>17</v>
          </cell>
          <cell r="H12568">
            <v>2.6564710000000002</v>
          </cell>
          <cell r="I12568">
            <v>0.52750743</v>
          </cell>
        </row>
        <row r="12569">
          <cell r="A12569">
            <v>2006</v>
          </cell>
          <cell r="B12569" t="str">
            <v>H(100,000-250,000]</v>
          </cell>
          <cell r="C12569" t="str">
            <v>MACHINERY AND RELATED ITEMS</v>
          </cell>
          <cell r="D12569" t="str">
            <v>Profit</v>
          </cell>
          <cell r="E12569" t="str">
            <v>North West</v>
          </cell>
          <cell r="F12569">
            <v>31</v>
          </cell>
          <cell r="G12569">
            <v>1</v>
          </cell>
          <cell r="H12569">
            <v>0.15346099999999999</v>
          </cell>
          <cell r="I12569">
            <v>4.4503690000000005E-2</v>
          </cell>
        </row>
        <row r="12570">
          <cell r="A12570">
            <v>2006</v>
          </cell>
          <cell r="B12570" t="str">
            <v>H(100,000-250,000]</v>
          </cell>
          <cell r="C12570" t="str">
            <v>MACHINERY AND RELATED ITEMS</v>
          </cell>
          <cell r="D12570" t="str">
            <v>Profit</v>
          </cell>
          <cell r="E12570" t="str">
            <v>Northern Cape</v>
          </cell>
          <cell r="F12570">
            <v>31</v>
          </cell>
          <cell r="G12570">
            <v>3</v>
          </cell>
          <cell r="H12570">
            <v>0.43578300000000003</v>
          </cell>
          <cell r="I12570">
            <v>0.12637706999999998</v>
          </cell>
        </row>
        <row r="12571">
          <cell r="A12571">
            <v>2006</v>
          </cell>
          <cell r="B12571" t="str">
            <v>H(100,000-250,000]</v>
          </cell>
          <cell r="C12571" t="str">
            <v>MACHINERY AND RELATED ITEMS</v>
          </cell>
          <cell r="D12571" t="str">
            <v>Profit</v>
          </cell>
          <cell r="E12571" t="str">
            <v>Western Cape</v>
          </cell>
          <cell r="F12571">
            <v>31</v>
          </cell>
          <cell r="G12571">
            <v>55</v>
          </cell>
          <cell r="H12571">
            <v>9.2326680000000003</v>
          </cell>
          <cell r="I12571">
            <v>2.2314192999999989</v>
          </cell>
        </row>
        <row r="12572">
          <cell r="A12572">
            <v>2006</v>
          </cell>
          <cell r="B12572" t="str">
            <v>H(100,000-250,000]</v>
          </cell>
          <cell r="C12572" t="str">
            <v>MEDICAL, DENTAL AND HEALTH AND VETERINARY SERVICE</v>
          </cell>
          <cell r="D12572" t="str">
            <v>Profit</v>
          </cell>
          <cell r="E12572" t="str">
            <v>Eastern Cape</v>
          </cell>
          <cell r="F12572">
            <v>31</v>
          </cell>
          <cell r="G12572">
            <v>27</v>
          </cell>
          <cell r="H12572">
            <v>4.4422080000000008</v>
          </cell>
          <cell r="I12572">
            <v>0.84890468000000008</v>
          </cell>
        </row>
        <row r="12573">
          <cell r="A12573">
            <v>2006</v>
          </cell>
          <cell r="B12573" t="str">
            <v>H(100,000-250,000]</v>
          </cell>
          <cell r="C12573" t="str">
            <v>MEDICAL, DENTAL AND HEALTH AND VETERINARY SERVICE</v>
          </cell>
          <cell r="D12573" t="str">
            <v>Profit</v>
          </cell>
          <cell r="E12573" t="str">
            <v>Free State</v>
          </cell>
          <cell r="F12573">
            <v>31</v>
          </cell>
          <cell r="G12573">
            <v>16</v>
          </cell>
          <cell r="H12573">
            <v>2.6380849999999998</v>
          </cell>
          <cell r="I12573">
            <v>0.56223992999999994</v>
          </cell>
        </row>
        <row r="12574">
          <cell r="A12574">
            <v>2006</v>
          </cell>
          <cell r="B12574" t="str">
            <v>H(100,000-250,000]</v>
          </cell>
          <cell r="C12574" t="str">
            <v>MEDICAL, DENTAL AND HEALTH AND VETERINARY SERVICE</v>
          </cell>
          <cell r="D12574" t="str">
            <v>Profit</v>
          </cell>
          <cell r="E12574" t="str">
            <v>Gauteng</v>
          </cell>
          <cell r="F12574">
            <v>31</v>
          </cell>
          <cell r="G12574">
            <v>130</v>
          </cell>
          <cell r="H12574">
            <v>21.596363000000011</v>
          </cell>
          <cell r="I12574">
            <v>5.9289851599999999</v>
          </cell>
        </row>
        <row r="12575">
          <cell r="A12575">
            <v>2006</v>
          </cell>
          <cell r="B12575" t="str">
            <v>H(100,000-250,000]</v>
          </cell>
          <cell r="C12575" t="str">
            <v>MEDICAL, DENTAL AND HEALTH AND VETERINARY SERVICE</v>
          </cell>
          <cell r="D12575" t="str">
            <v>Profit</v>
          </cell>
          <cell r="E12575" t="str">
            <v>KwaZulu Natal</v>
          </cell>
          <cell r="F12575">
            <v>31</v>
          </cell>
          <cell r="G12575">
            <v>3</v>
          </cell>
          <cell r="H12575">
            <v>0.49880899999999995</v>
          </cell>
          <cell r="I12575">
            <v>0.14465461000000002</v>
          </cell>
        </row>
        <row r="12576">
          <cell r="A12576">
            <v>2006</v>
          </cell>
          <cell r="B12576" t="str">
            <v>H(100,000-250,000]</v>
          </cell>
          <cell r="C12576" t="str">
            <v>MEDICAL, DENTAL AND HEALTH AND VETERINARY SERVICE</v>
          </cell>
          <cell r="D12576" t="str">
            <v>Profit</v>
          </cell>
          <cell r="E12576" t="str">
            <v>Limpopo</v>
          </cell>
          <cell r="F12576">
            <v>31</v>
          </cell>
          <cell r="G12576">
            <v>3</v>
          </cell>
          <cell r="H12576">
            <v>0.36641099999999999</v>
          </cell>
          <cell r="I12576">
            <v>7.315605E-2</v>
          </cell>
        </row>
        <row r="12577">
          <cell r="A12577">
            <v>2006</v>
          </cell>
          <cell r="B12577" t="str">
            <v>H(100,000-250,000]</v>
          </cell>
          <cell r="C12577" t="str">
            <v>MEDICAL, DENTAL AND HEALTH AND VETERINARY SERVICE</v>
          </cell>
          <cell r="D12577" t="str">
            <v>Profit</v>
          </cell>
          <cell r="E12577" t="str">
            <v>Mpumalanga</v>
          </cell>
          <cell r="F12577">
            <v>31</v>
          </cell>
          <cell r="G12577">
            <v>20</v>
          </cell>
          <cell r="H12577">
            <v>3.3210389999999994</v>
          </cell>
          <cell r="I12577">
            <v>0.84417627999999989</v>
          </cell>
        </row>
        <row r="12578">
          <cell r="A12578">
            <v>2006</v>
          </cell>
          <cell r="B12578" t="str">
            <v>H(100,000-250,000]</v>
          </cell>
          <cell r="C12578" t="str">
            <v>MEDICAL, DENTAL AND HEALTH AND VETERINARY SERVICE</v>
          </cell>
          <cell r="D12578" t="str">
            <v>Profit</v>
          </cell>
          <cell r="E12578" t="str">
            <v>North West</v>
          </cell>
          <cell r="F12578">
            <v>31</v>
          </cell>
          <cell r="G12578">
            <v>6</v>
          </cell>
          <cell r="H12578">
            <v>0.93459700000000012</v>
          </cell>
          <cell r="I12578">
            <v>0.28948235000000005</v>
          </cell>
        </row>
        <row r="12579">
          <cell r="A12579">
            <v>2006</v>
          </cell>
          <cell r="B12579" t="str">
            <v>H(100,000-250,000]</v>
          </cell>
          <cell r="C12579" t="str">
            <v>MEDICAL, DENTAL AND HEALTH AND VETERINARY SERVICE</v>
          </cell>
          <cell r="D12579" t="str">
            <v>Profit</v>
          </cell>
          <cell r="E12579" t="str">
            <v>Northern Cape</v>
          </cell>
          <cell r="F12579">
            <v>31</v>
          </cell>
          <cell r="G12579">
            <v>8</v>
          </cell>
          <cell r="H12579">
            <v>1.2263929999999998</v>
          </cell>
          <cell r="I12579">
            <v>0.21165071999999999</v>
          </cell>
        </row>
        <row r="12580">
          <cell r="A12580">
            <v>2006</v>
          </cell>
          <cell r="B12580" t="str">
            <v>H(100,000-250,000]</v>
          </cell>
          <cell r="C12580" t="str">
            <v>MEDICAL, DENTAL AND HEALTH AND VETERINARY SERVICE</v>
          </cell>
          <cell r="D12580" t="str">
            <v>Profit</v>
          </cell>
          <cell r="E12580" t="str">
            <v>Western Cape</v>
          </cell>
          <cell r="F12580">
            <v>31</v>
          </cell>
          <cell r="G12580">
            <v>92</v>
          </cell>
          <cell r="H12580">
            <v>15.463837</v>
          </cell>
          <cell r="I12580">
            <v>3.8674933900000017</v>
          </cell>
        </row>
        <row r="12581">
          <cell r="A12581">
            <v>2006</v>
          </cell>
          <cell r="B12581" t="str">
            <v>H(100,000-250,000]</v>
          </cell>
          <cell r="C12581" t="str">
            <v>METAL</v>
          </cell>
          <cell r="D12581" t="str">
            <v>Profit</v>
          </cell>
          <cell r="E12581" t="str">
            <v>Eastern Cape</v>
          </cell>
          <cell r="F12581">
            <v>31</v>
          </cell>
          <cell r="G12581">
            <v>17</v>
          </cell>
          <cell r="H12581">
            <v>2.8868270000000003</v>
          </cell>
          <cell r="I12581">
            <v>0.50346336999999997</v>
          </cell>
        </row>
        <row r="12582">
          <cell r="A12582">
            <v>2006</v>
          </cell>
          <cell r="B12582" t="str">
            <v>H(100,000-250,000]</v>
          </cell>
          <cell r="C12582" t="str">
            <v>METAL</v>
          </cell>
          <cell r="D12582" t="str">
            <v>Profit</v>
          </cell>
          <cell r="E12582" t="str">
            <v>Free State</v>
          </cell>
          <cell r="F12582">
            <v>31</v>
          </cell>
          <cell r="G12582">
            <v>2</v>
          </cell>
          <cell r="H12582">
            <v>0.381631</v>
          </cell>
          <cell r="I12582">
            <v>6.7517140000000003E-2</v>
          </cell>
        </row>
        <row r="12583">
          <cell r="A12583">
            <v>2006</v>
          </cell>
          <cell r="B12583" t="str">
            <v>H(100,000-250,000]</v>
          </cell>
          <cell r="C12583" t="str">
            <v>METAL</v>
          </cell>
          <cell r="D12583" t="str">
            <v>Profit</v>
          </cell>
          <cell r="E12583" t="str">
            <v>Gauteng</v>
          </cell>
          <cell r="F12583">
            <v>31</v>
          </cell>
          <cell r="G12583">
            <v>146</v>
          </cell>
          <cell r="H12583">
            <v>24.266590999999998</v>
          </cell>
          <cell r="I12583">
            <v>5.7900441400000018</v>
          </cell>
        </row>
        <row r="12584">
          <cell r="A12584">
            <v>2006</v>
          </cell>
          <cell r="B12584" t="str">
            <v>H(100,000-250,000]</v>
          </cell>
          <cell r="C12584" t="str">
            <v>METAL</v>
          </cell>
          <cell r="D12584" t="str">
            <v>Profit</v>
          </cell>
          <cell r="E12584" t="str">
            <v>KwaZulu Natal</v>
          </cell>
          <cell r="F12584">
            <v>31</v>
          </cell>
          <cell r="G12584">
            <v>6</v>
          </cell>
          <cell r="H12584">
            <v>1.2013750000000001</v>
          </cell>
          <cell r="I12584">
            <v>0.26373738999999996</v>
          </cell>
        </row>
        <row r="12585">
          <cell r="A12585">
            <v>2006</v>
          </cell>
          <cell r="B12585" t="str">
            <v>H(100,000-250,000]</v>
          </cell>
          <cell r="C12585" t="str">
            <v>METAL</v>
          </cell>
          <cell r="D12585" t="str">
            <v>Profit</v>
          </cell>
          <cell r="E12585" t="str">
            <v>Limpopo</v>
          </cell>
          <cell r="F12585">
            <v>31</v>
          </cell>
          <cell r="G12585">
            <v>5</v>
          </cell>
          <cell r="H12585">
            <v>0.92195499999999997</v>
          </cell>
          <cell r="I12585">
            <v>0.24247032999999998</v>
          </cell>
        </row>
        <row r="12586">
          <cell r="A12586">
            <v>2006</v>
          </cell>
          <cell r="B12586" t="str">
            <v>H(100,000-250,000]</v>
          </cell>
          <cell r="C12586" t="str">
            <v>METAL</v>
          </cell>
          <cell r="D12586" t="str">
            <v>Profit</v>
          </cell>
          <cell r="E12586" t="str">
            <v>Mpumalanga</v>
          </cell>
          <cell r="F12586">
            <v>31</v>
          </cell>
          <cell r="G12586">
            <v>7</v>
          </cell>
          <cell r="H12586">
            <v>1.3034979999999998</v>
          </cell>
          <cell r="I12586">
            <v>0.25122229999999995</v>
          </cell>
        </row>
        <row r="12587">
          <cell r="A12587">
            <v>2006</v>
          </cell>
          <cell r="B12587" t="str">
            <v>H(100,000-250,000]</v>
          </cell>
          <cell r="C12587" t="str">
            <v>METAL</v>
          </cell>
          <cell r="D12587" t="str">
            <v>Profit</v>
          </cell>
          <cell r="E12587" t="str">
            <v>North West</v>
          </cell>
          <cell r="F12587">
            <v>31</v>
          </cell>
          <cell r="G12587">
            <v>7</v>
          </cell>
          <cell r="H12587">
            <v>1.0258620000000001</v>
          </cell>
          <cell r="I12587">
            <v>0.24754450000000003</v>
          </cell>
        </row>
        <row r="12588">
          <cell r="A12588">
            <v>2006</v>
          </cell>
          <cell r="B12588" t="str">
            <v>H(100,000-250,000]</v>
          </cell>
          <cell r="C12588" t="str">
            <v>METAL</v>
          </cell>
          <cell r="D12588" t="str">
            <v>Profit</v>
          </cell>
          <cell r="E12588" t="str">
            <v>Northern Cape</v>
          </cell>
          <cell r="F12588">
            <v>31</v>
          </cell>
          <cell r="G12588">
            <v>1</v>
          </cell>
          <cell r="H12588">
            <v>0.106803</v>
          </cell>
          <cell r="I12588">
            <v>3.097287E-2</v>
          </cell>
        </row>
        <row r="12589">
          <cell r="A12589">
            <v>2006</v>
          </cell>
          <cell r="B12589" t="str">
            <v>H(100,000-250,000]</v>
          </cell>
          <cell r="C12589" t="str">
            <v>METAL</v>
          </cell>
          <cell r="D12589" t="str">
            <v>Profit</v>
          </cell>
          <cell r="E12589" t="str">
            <v>Western Cape</v>
          </cell>
          <cell r="F12589">
            <v>31</v>
          </cell>
          <cell r="G12589">
            <v>25</v>
          </cell>
          <cell r="H12589">
            <v>4.0347929999999996</v>
          </cell>
          <cell r="I12589">
            <v>0.70184903999999992</v>
          </cell>
        </row>
        <row r="12590">
          <cell r="A12590">
            <v>2006</v>
          </cell>
          <cell r="B12590" t="str">
            <v>H(100,000-250,000]</v>
          </cell>
          <cell r="C12590" t="str">
            <v>MINING AND QUARRYING</v>
          </cell>
          <cell r="D12590" t="str">
            <v>Profit</v>
          </cell>
          <cell r="E12590" t="str">
            <v>Eastern Cape</v>
          </cell>
          <cell r="F12590">
            <v>31</v>
          </cell>
          <cell r="G12590">
            <v>1</v>
          </cell>
          <cell r="H12590">
            <v>0.25</v>
          </cell>
          <cell r="I12590">
            <v>2.1499999999999998E-2</v>
          </cell>
        </row>
        <row r="12591">
          <cell r="A12591">
            <v>2006</v>
          </cell>
          <cell r="B12591" t="str">
            <v>H(100,000-250,000]</v>
          </cell>
          <cell r="C12591" t="str">
            <v>MINING AND QUARRYING</v>
          </cell>
          <cell r="D12591" t="str">
            <v>Profit</v>
          </cell>
          <cell r="E12591" t="str">
            <v>Gauteng</v>
          </cell>
          <cell r="F12591">
            <v>31</v>
          </cell>
          <cell r="G12591">
            <v>5</v>
          </cell>
          <cell r="H12591">
            <v>0.7180200000000001</v>
          </cell>
          <cell r="I12591">
            <v>0.18204244999999997</v>
          </cell>
        </row>
        <row r="12592">
          <cell r="A12592">
            <v>2006</v>
          </cell>
          <cell r="B12592" t="str">
            <v>H(100,000-250,000]</v>
          </cell>
          <cell r="C12592" t="str">
            <v>MINING AND QUARRYING</v>
          </cell>
          <cell r="D12592" t="str">
            <v>Profit</v>
          </cell>
          <cell r="E12592" t="str">
            <v>Limpopo</v>
          </cell>
          <cell r="F12592">
            <v>31</v>
          </cell>
          <cell r="G12592">
            <v>1</v>
          </cell>
          <cell r="H12592">
            <v>0.117633</v>
          </cell>
          <cell r="I12592">
            <v>3.4113570000000003E-2</v>
          </cell>
        </row>
        <row r="12593">
          <cell r="A12593">
            <v>2006</v>
          </cell>
          <cell r="B12593" t="str">
            <v>H(100,000-250,000]</v>
          </cell>
          <cell r="C12593" t="str">
            <v>MINING AND QUARRYING</v>
          </cell>
          <cell r="D12593" t="str">
            <v>Profit</v>
          </cell>
          <cell r="E12593" t="str">
            <v>Mpumalanga</v>
          </cell>
          <cell r="F12593">
            <v>31</v>
          </cell>
          <cell r="G12593">
            <v>3</v>
          </cell>
          <cell r="H12593">
            <v>0.48007599999999995</v>
          </cell>
          <cell r="I12593">
            <v>2.8064099999999998E-2</v>
          </cell>
        </row>
        <row r="12594">
          <cell r="A12594">
            <v>2006</v>
          </cell>
          <cell r="B12594" t="str">
            <v>H(100,000-250,000]</v>
          </cell>
          <cell r="C12594" t="str">
            <v>MINING AND QUARRYING</v>
          </cell>
          <cell r="D12594" t="str">
            <v>Profit</v>
          </cell>
          <cell r="E12594" t="str">
            <v>North West</v>
          </cell>
          <cell r="F12594">
            <v>31</v>
          </cell>
          <cell r="G12594">
            <v>3</v>
          </cell>
          <cell r="H12594">
            <v>0.47439500000000001</v>
          </cell>
          <cell r="I12594">
            <v>0.13757455000000002</v>
          </cell>
        </row>
        <row r="12595">
          <cell r="A12595">
            <v>2006</v>
          </cell>
          <cell r="B12595" t="str">
            <v>H(100,000-250,000]</v>
          </cell>
          <cell r="C12595" t="str">
            <v>MINING AND QUARRYING</v>
          </cell>
          <cell r="D12595" t="str">
            <v>Profit</v>
          </cell>
          <cell r="E12595" t="str">
            <v>Northern Cape</v>
          </cell>
          <cell r="F12595">
            <v>31</v>
          </cell>
          <cell r="G12595">
            <v>2</v>
          </cell>
          <cell r="H12595">
            <v>0.418016</v>
          </cell>
          <cell r="I12595">
            <v>0.13285914999999998</v>
          </cell>
        </row>
        <row r="12596">
          <cell r="A12596">
            <v>2006</v>
          </cell>
          <cell r="B12596" t="str">
            <v>H(100,000-250,000]</v>
          </cell>
          <cell r="C12596" t="str">
            <v>MINING AND QUARRYING</v>
          </cell>
          <cell r="D12596" t="str">
            <v>Profit</v>
          </cell>
          <cell r="E12596" t="str">
            <v>Western Cape</v>
          </cell>
          <cell r="F12596">
            <v>31</v>
          </cell>
          <cell r="G12596">
            <v>4</v>
          </cell>
          <cell r="H12596">
            <v>0.61246500000000004</v>
          </cell>
          <cell r="I12596">
            <v>0.14895459999999999</v>
          </cell>
        </row>
        <row r="12597">
          <cell r="A12597">
            <v>2006</v>
          </cell>
          <cell r="B12597" t="str">
            <v>H(100,000-250,000]</v>
          </cell>
          <cell r="C12597" t="str">
            <v>NORMAL INCOME PER IRP5</v>
          </cell>
          <cell r="D12597" t="str">
            <v>Profit</v>
          </cell>
          <cell r="E12597" t="str">
            <v>Western Cape</v>
          </cell>
          <cell r="F12597">
            <v>31</v>
          </cell>
          <cell r="G12597">
            <v>1</v>
          </cell>
          <cell r="H12597">
            <v>0.131941</v>
          </cell>
          <cell r="I12597">
            <v>3.8262890000000001E-2</v>
          </cell>
        </row>
        <row r="12598">
          <cell r="A12598">
            <v>2006</v>
          </cell>
          <cell r="B12598" t="str">
            <v>H(100,000-250,000]</v>
          </cell>
          <cell r="C12598" t="str">
            <v>OTHER MANUFACTURING INDUSTRIES</v>
          </cell>
          <cell r="D12598" t="str">
            <v>Profit</v>
          </cell>
          <cell r="E12598" t="str">
            <v>Eastern Cape</v>
          </cell>
          <cell r="F12598">
            <v>31</v>
          </cell>
          <cell r="G12598">
            <v>9</v>
          </cell>
          <cell r="H12598">
            <v>1.543485</v>
          </cell>
          <cell r="I12598">
            <v>0.29164218999999997</v>
          </cell>
        </row>
        <row r="12599">
          <cell r="A12599">
            <v>2006</v>
          </cell>
          <cell r="B12599" t="str">
            <v>H(100,000-250,000]</v>
          </cell>
          <cell r="C12599" t="str">
            <v>OTHER MANUFACTURING INDUSTRIES</v>
          </cell>
          <cell r="D12599" t="str">
            <v>Profit</v>
          </cell>
          <cell r="E12599" t="str">
            <v>Free State</v>
          </cell>
          <cell r="F12599">
            <v>31</v>
          </cell>
          <cell r="G12599">
            <v>8</v>
          </cell>
          <cell r="H12599">
            <v>1.2684470000000001</v>
          </cell>
          <cell r="I12599">
            <v>0.28092132000000003</v>
          </cell>
        </row>
        <row r="12600">
          <cell r="A12600">
            <v>2006</v>
          </cell>
          <cell r="B12600" t="str">
            <v>H(100,000-250,000]</v>
          </cell>
          <cell r="C12600" t="str">
            <v>OTHER MANUFACTURING INDUSTRIES</v>
          </cell>
          <cell r="D12600" t="str">
            <v>Profit</v>
          </cell>
          <cell r="E12600" t="str">
            <v>Gauteng</v>
          </cell>
          <cell r="F12600">
            <v>31</v>
          </cell>
          <cell r="G12600">
            <v>163</v>
          </cell>
          <cell r="H12600">
            <v>26.373622000000012</v>
          </cell>
          <cell r="I12600">
            <v>6.5479133999999997</v>
          </cell>
        </row>
        <row r="12601">
          <cell r="A12601">
            <v>2006</v>
          </cell>
          <cell r="B12601" t="str">
            <v>H(100,000-250,000]</v>
          </cell>
          <cell r="C12601" t="str">
            <v>OTHER MANUFACTURING INDUSTRIES</v>
          </cell>
          <cell r="D12601" t="str">
            <v>Profit</v>
          </cell>
          <cell r="E12601" t="str">
            <v>KwaZulu Natal</v>
          </cell>
          <cell r="F12601">
            <v>31</v>
          </cell>
          <cell r="G12601">
            <v>1</v>
          </cell>
          <cell r="H12601">
            <v>0.14471200000000001</v>
          </cell>
          <cell r="I12601">
            <v>4.196648E-2</v>
          </cell>
        </row>
        <row r="12602">
          <cell r="A12602">
            <v>2006</v>
          </cell>
          <cell r="B12602" t="str">
            <v>H(100,000-250,000]</v>
          </cell>
          <cell r="C12602" t="str">
            <v>OTHER MANUFACTURING INDUSTRIES</v>
          </cell>
          <cell r="D12602" t="str">
            <v>Profit</v>
          </cell>
          <cell r="E12602" t="str">
            <v>Limpopo</v>
          </cell>
          <cell r="F12602">
            <v>31</v>
          </cell>
          <cell r="G12602">
            <v>2</v>
          </cell>
          <cell r="H12602">
            <v>0.254994</v>
          </cell>
          <cell r="I12602">
            <v>5.4812059999999996E-2</v>
          </cell>
        </row>
        <row r="12603">
          <cell r="A12603">
            <v>2006</v>
          </cell>
          <cell r="B12603" t="str">
            <v>H(100,000-250,000]</v>
          </cell>
          <cell r="C12603" t="str">
            <v>OTHER MANUFACTURING INDUSTRIES</v>
          </cell>
          <cell r="D12603" t="str">
            <v>Profit</v>
          </cell>
          <cell r="E12603" t="str">
            <v>Mpumalanga</v>
          </cell>
          <cell r="F12603">
            <v>31</v>
          </cell>
          <cell r="G12603">
            <v>16</v>
          </cell>
          <cell r="H12603">
            <v>2.7565039999999996</v>
          </cell>
          <cell r="I12603">
            <v>0.59004128999999994</v>
          </cell>
        </row>
        <row r="12604">
          <cell r="A12604">
            <v>2006</v>
          </cell>
          <cell r="B12604" t="str">
            <v>H(100,000-250,000]</v>
          </cell>
          <cell r="C12604" t="str">
            <v>OTHER MANUFACTURING INDUSTRIES</v>
          </cell>
          <cell r="D12604" t="str">
            <v>Profit</v>
          </cell>
          <cell r="E12604" t="str">
            <v>North West</v>
          </cell>
          <cell r="F12604">
            <v>31</v>
          </cell>
          <cell r="G12604">
            <v>7</v>
          </cell>
          <cell r="H12604">
            <v>1.2210000000000001</v>
          </cell>
          <cell r="I12604">
            <v>0.30309551000000001</v>
          </cell>
        </row>
        <row r="12605">
          <cell r="A12605">
            <v>2006</v>
          </cell>
          <cell r="B12605" t="str">
            <v>H(100,000-250,000]</v>
          </cell>
          <cell r="C12605" t="str">
            <v>OTHER MANUFACTURING INDUSTRIES</v>
          </cell>
          <cell r="D12605" t="str">
            <v>Profit</v>
          </cell>
          <cell r="E12605" t="str">
            <v>Northern Cape</v>
          </cell>
          <cell r="F12605">
            <v>31</v>
          </cell>
          <cell r="G12605">
            <v>2</v>
          </cell>
          <cell r="H12605">
            <v>0.371369</v>
          </cell>
          <cell r="I12605">
            <v>0.10769701000000001</v>
          </cell>
        </row>
        <row r="12606">
          <cell r="A12606">
            <v>2006</v>
          </cell>
          <cell r="B12606" t="str">
            <v>H(100,000-250,000]</v>
          </cell>
          <cell r="C12606" t="str">
            <v>OTHER MANUFACTURING INDUSTRIES</v>
          </cell>
          <cell r="D12606" t="str">
            <v>Profit</v>
          </cell>
          <cell r="E12606" t="str">
            <v>Western Cape</v>
          </cell>
          <cell r="F12606">
            <v>31</v>
          </cell>
          <cell r="G12606">
            <v>53</v>
          </cell>
          <cell r="H12606">
            <v>8.5875889999999977</v>
          </cell>
          <cell r="I12606">
            <v>1.6857012499999997</v>
          </cell>
        </row>
        <row r="12607">
          <cell r="A12607">
            <v>2006</v>
          </cell>
          <cell r="B12607" t="str">
            <v>H(100,000-250,000]</v>
          </cell>
          <cell r="C12607" t="str">
            <v>PAPER, PRINTING AND PUBLISHING</v>
          </cell>
          <cell r="D12607" t="str">
            <v>Profit</v>
          </cell>
          <cell r="E12607" t="str">
            <v>Eastern Cape</v>
          </cell>
          <cell r="F12607">
            <v>31</v>
          </cell>
          <cell r="G12607">
            <v>7</v>
          </cell>
          <cell r="H12607">
            <v>1.3578169999999998</v>
          </cell>
          <cell r="I12607">
            <v>0.27970576000000003</v>
          </cell>
        </row>
        <row r="12608">
          <cell r="A12608">
            <v>2006</v>
          </cell>
          <cell r="B12608" t="str">
            <v>H(100,000-250,000]</v>
          </cell>
          <cell r="C12608" t="str">
            <v>PAPER, PRINTING AND PUBLISHING</v>
          </cell>
          <cell r="D12608" t="str">
            <v>Profit</v>
          </cell>
          <cell r="E12608" t="str">
            <v>Gauteng</v>
          </cell>
          <cell r="F12608">
            <v>31</v>
          </cell>
          <cell r="G12608">
            <v>73</v>
          </cell>
          <cell r="H12608">
            <v>12.564490000000001</v>
          </cell>
          <cell r="I12608">
            <v>2.5585275199999997</v>
          </cell>
        </row>
        <row r="12609">
          <cell r="A12609">
            <v>2006</v>
          </cell>
          <cell r="B12609" t="str">
            <v>H(100,000-250,000]</v>
          </cell>
          <cell r="C12609" t="str">
            <v>PAPER, PRINTING AND PUBLISHING</v>
          </cell>
          <cell r="D12609" t="str">
            <v>Profit</v>
          </cell>
          <cell r="E12609" t="str">
            <v>KwaZulu Natal</v>
          </cell>
          <cell r="F12609">
            <v>31</v>
          </cell>
          <cell r="G12609">
            <v>4</v>
          </cell>
          <cell r="H12609">
            <v>0.51041400000000003</v>
          </cell>
          <cell r="I12609">
            <v>9.4281880000000012E-2</v>
          </cell>
        </row>
        <row r="12610">
          <cell r="A12610">
            <v>2006</v>
          </cell>
          <cell r="B12610" t="str">
            <v>H(100,000-250,000]</v>
          </cell>
          <cell r="C12610" t="str">
            <v>PAPER, PRINTING AND PUBLISHING</v>
          </cell>
          <cell r="D12610" t="str">
            <v>Profit</v>
          </cell>
          <cell r="E12610" t="str">
            <v>Mpumalanga</v>
          </cell>
          <cell r="F12610">
            <v>31</v>
          </cell>
          <cell r="G12610">
            <v>3</v>
          </cell>
          <cell r="H12610">
            <v>0.49487700000000001</v>
          </cell>
          <cell r="I12610">
            <v>0.10229176000000001</v>
          </cell>
        </row>
        <row r="12611">
          <cell r="A12611">
            <v>2006</v>
          </cell>
          <cell r="B12611" t="str">
            <v>H(100,000-250,000]</v>
          </cell>
          <cell r="C12611" t="str">
            <v>PAPER, PRINTING AND PUBLISHING</v>
          </cell>
          <cell r="D12611" t="str">
            <v>Profit</v>
          </cell>
          <cell r="E12611" t="str">
            <v>North West</v>
          </cell>
          <cell r="F12611">
            <v>31</v>
          </cell>
          <cell r="G12611">
            <v>1</v>
          </cell>
          <cell r="H12611">
            <v>0.218</v>
          </cell>
          <cell r="I12611">
            <v>1.83E-2</v>
          </cell>
        </row>
        <row r="12612">
          <cell r="A12612">
            <v>2006</v>
          </cell>
          <cell r="B12612" t="str">
            <v>H(100,000-250,000]</v>
          </cell>
          <cell r="C12612" t="str">
            <v>PAPER, PRINTING AND PUBLISHING</v>
          </cell>
          <cell r="D12612" t="str">
            <v>Profit</v>
          </cell>
          <cell r="E12612" t="str">
            <v>Northern Cape</v>
          </cell>
          <cell r="F12612">
            <v>31</v>
          </cell>
          <cell r="G12612">
            <v>2</v>
          </cell>
          <cell r="H12612">
            <v>0.228992</v>
          </cell>
          <cell r="I12612">
            <v>4.1581510000000002E-2</v>
          </cell>
        </row>
        <row r="12613">
          <cell r="A12613">
            <v>2006</v>
          </cell>
          <cell r="B12613" t="str">
            <v>H(100,000-250,000]</v>
          </cell>
          <cell r="C12613" t="str">
            <v>PAPER, PRINTING AND PUBLISHING</v>
          </cell>
          <cell r="D12613" t="str">
            <v>Profit</v>
          </cell>
          <cell r="E12613" t="str">
            <v>Western Cape</v>
          </cell>
          <cell r="F12613">
            <v>31</v>
          </cell>
          <cell r="G12613">
            <v>36</v>
          </cell>
          <cell r="H12613">
            <v>5.8014859999999988</v>
          </cell>
          <cell r="I12613">
            <v>1.2541239600000003</v>
          </cell>
        </row>
        <row r="12614">
          <cell r="A12614">
            <v>2006</v>
          </cell>
          <cell r="B12614" t="str">
            <v>H(100,000-250,000]</v>
          </cell>
          <cell r="C12614" t="str">
            <v>PERSONAL AND HOUSEHOLD SERVICES</v>
          </cell>
          <cell r="D12614" t="str">
            <v>Profit</v>
          </cell>
          <cell r="E12614" t="str">
            <v>Eastern Cape</v>
          </cell>
          <cell r="F12614">
            <v>31</v>
          </cell>
          <cell r="G12614">
            <v>5</v>
          </cell>
          <cell r="H12614">
            <v>0.83639700000000006</v>
          </cell>
          <cell r="I12614">
            <v>0.18402077999999999</v>
          </cell>
        </row>
        <row r="12615">
          <cell r="A12615">
            <v>2006</v>
          </cell>
          <cell r="B12615" t="str">
            <v>H(100,000-250,000]</v>
          </cell>
          <cell r="C12615" t="str">
            <v>PERSONAL AND HOUSEHOLD SERVICES</v>
          </cell>
          <cell r="D12615" t="str">
            <v>Profit</v>
          </cell>
          <cell r="E12615" t="str">
            <v>Free State</v>
          </cell>
          <cell r="F12615">
            <v>31</v>
          </cell>
          <cell r="G12615">
            <v>2</v>
          </cell>
          <cell r="H12615">
            <v>0.36756899999999998</v>
          </cell>
          <cell r="I12615">
            <v>2.9756900000000003E-2</v>
          </cell>
        </row>
        <row r="12616">
          <cell r="A12616">
            <v>2006</v>
          </cell>
          <cell r="B12616" t="str">
            <v>H(100,000-250,000]</v>
          </cell>
          <cell r="C12616" t="str">
            <v>PERSONAL AND HOUSEHOLD SERVICES</v>
          </cell>
          <cell r="D12616" t="str">
            <v>Profit</v>
          </cell>
          <cell r="E12616" t="str">
            <v>Gauteng</v>
          </cell>
          <cell r="F12616">
            <v>31</v>
          </cell>
          <cell r="G12616">
            <v>25</v>
          </cell>
          <cell r="H12616">
            <v>4.2696759999999996</v>
          </cell>
          <cell r="I12616">
            <v>1.1194774000000001</v>
          </cell>
        </row>
        <row r="12617">
          <cell r="A12617">
            <v>2006</v>
          </cell>
          <cell r="B12617" t="str">
            <v>H(100,000-250,000]</v>
          </cell>
          <cell r="C12617" t="str">
            <v>PERSONAL AND HOUSEHOLD SERVICES</v>
          </cell>
          <cell r="D12617" t="str">
            <v>Profit</v>
          </cell>
          <cell r="E12617" t="str">
            <v>KwaZulu Natal</v>
          </cell>
          <cell r="F12617">
            <v>31</v>
          </cell>
          <cell r="G12617">
            <v>2</v>
          </cell>
          <cell r="H12617">
            <v>0.46915299999999999</v>
          </cell>
          <cell r="I12617">
            <v>8.7812979999999999E-2</v>
          </cell>
        </row>
        <row r="12618">
          <cell r="A12618">
            <v>2006</v>
          </cell>
          <cell r="B12618" t="str">
            <v>H(100,000-250,000]</v>
          </cell>
          <cell r="C12618" t="str">
            <v>PERSONAL AND HOUSEHOLD SERVICES</v>
          </cell>
          <cell r="D12618" t="str">
            <v>Profit</v>
          </cell>
          <cell r="E12618" t="str">
            <v>Limpopo</v>
          </cell>
          <cell r="F12618">
            <v>31</v>
          </cell>
          <cell r="G12618">
            <v>3</v>
          </cell>
          <cell r="H12618">
            <v>0.46484999999999999</v>
          </cell>
          <cell r="I12618">
            <v>0.14348323999999998</v>
          </cell>
        </row>
        <row r="12619">
          <cell r="A12619">
            <v>2006</v>
          </cell>
          <cell r="B12619" t="str">
            <v>H(100,000-250,000]</v>
          </cell>
          <cell r="C12619" t="str">
            <v>PERSONAL AND HOUSEHOLD SERVICES</v>
          </cell>
          <cell r="D12619" t="str">
            <v>Profit</v>
          </cell>
          <cell r="E12619" t="str">
            <v>Mpumalanga</v>
          </cell>
          <cell r="F12619">
            <v>31</v>
          </cell>
          <cell r="G12619">
            <v>6</v>
          </cell>
          <cell r="H12619">
            <v>1.0143059999999999</v>
          </cell>
          <cell r="I12619">
            <v>0.20204407999999999</v>
          </cell>
        </row>
        <row r="12620">
          <cell r="A12620">
            <v>2006</v>
          </cell>
          <cell r="B12620" t="str">
            <v>H(100,000-250,000]</v>
          </cell>
          <cell r="C12620" t="str">
            <v>PERSONAL AND HOUSEHOLD SERVICES</v>
          </cell>
          <cell r="D12620" t="str">
            <v>Profit</v>
          </cell>
          <cell r="E12620" t="str">
            <v>North West</v>
          </cell>
          <cell r="F12620">
            <v>31</v>
          </cell>
          <cell r="G12620">
            <v>2</v>
          </cell>
          <cell r="H12620">
            <v>0.359518</v>
          </cell>
          <cell r="I12620">
            <v>7.8547539999999999E-2</v>
          </cell>
        </row>
        <row r="12621">
          <cell r="A12621">
            <v>2006</v>
          </cell>
          <cell r="B12621" t="str">
            <v>H(100,000-250,000]</v>
          </cell>
          <cell r="C12621" t="str">
            <v>PERSONAL AND HOUSEHOLD SERVICES</v>
          </cell>
          <cell r="D12621" t="str">
            <v>Profit</v>
          </cell>
          <cell r="E12621" t="str">
            <v>Western Cape</v>
          </cell>
          <cell r="F12621">
            <v>31</v>
          </cell>
          <cell r="G12621">
            <v>21</v>
          </cell>
          <cell r="H12621">
            <v>3.4299919999999999</v>
          </cell>
          <cell r="I12621">
            <v>0.67836034999999995</v>
          </cell>
        </row>
        <row r="12622">
          <cell r="A12622">
            <v>2006</v>
          </cell>
          <cell r="B12622" t="str">
            <v>H(100,000-250,000]</v>
          </cell>
          <cell r="C12622" t="str">
            <v>RECREATIONAL AND CULTURAL SERVICES</v>
          </cell>
          <cell r="D12622" t="str">
            <v>Profit</v>
          </cell>
          <cell r="E12622" t="str">
            <v>Eastern Cape</v>
          </cell>
          <cell r="F12622">
            <v>31</v>
          </cell>
          <cell r="G12622">
            <v>4</v>
          </cell>
          <cell r="H12622">
            <v>0.58666600000000002</v>
          </cell>
          <cell r="I12622">
            <v>7.2402860000000013E-2</v>
          </cell>
        </row>
        <row r="12623">
          <cell r="A12623">
            <v>2006</v>
          </cell>
          <cell r="B12623" t="str">
            <v>H(100,000-250,000]</v>
          </cell>
          <cell r="C12623" t="str">
            <v>RECREATIONAL AND CULTURAL SERVICES</v>
          </cell>
          <cell r="D12623" t="str">
            <v>Profit</v>
          </cell>
          <cell r="E12623" t="str">
            <v>Gauteng</v>
          </cell>
          <cell r="F12623">
            <v>31</v>
          </cell>
          <cell r="G12623">
            <v>42</v>
          </cell>
          <cell r="H12623">
            <v>7.0205750000000018</v>
          </cell>
          <cell r="I12623">
            <v>1.6454085800000002</v>
          </cell>
        </row>
        <row r="12624">
          <cell r="A12624">
            <v>2006</v>
          </cell>
          <cell r="B12624" t="str">
            <v>H(100,000-250,000]</v>
          </cell>
          <cell r="C12624" t="str">
            <v>RECREATIONAL AND CULTURAL SERVICES</v>
          </cell>
          <cell r="D12624" t="str">
            <v>Profit</v>
          </cell>
          <cell r="E12624" t="str">
            <v>KwaZulu Natal</v>
          </cell>
          <cell r="F12624">
            <v>31</v>
          </cell>
          <cell r="G12624">
            <v>1</v>
          </cell>
          <cell r="H12624">
            <v>0.18293699999999999</v>
          </cell>
          <cell r="I12624">
            <v>1.47937E-2</v>
          </cell>
        </row>
        <row r="12625">
          <cell r="A12625">
            <v>2006</v>
          </cell>
          <cell r="B12625" t="str">
            <v>H(100,000-250,000]</v>
          </cell>
          <cell r="C12625" t="str">
            <v>RECREATIONAL AND CULTURAL SERVICES</v>
          </cell>
          <cell r="D12625" t="str">
            <v>Profit</v>
          </cell>
          <cell r="E12625" t="str">
            <v>Limpopo</v>
          </cell>
          <cell r="F12625">
            <v>31</v>
          </cell>
          <cell r="G12625">
            <v>2</v>
          </cell>
          <cell r="H12625">
            <v>0.32841200000000004</v>
          </cell>
          <cell r="I12625">
            <v>6.6533889999999998E-2</v>
          </cell>
        </row>
        <row r="12626">
          <cell r="A12626">
            <v>2006</v>
          </cell>
          <cell r="B12626" t="str">
            <v>H(100,000-250,000]</v>
          </cell>
          <cell r="C12626" t="str">
            <v>RECREATIONAL AND CULTURAL SERVICES</v>
          </cell>
          <cell r="D12626" t="str">
            <v>Profit</v>
          </cell>
          <cell r="E12626" t="str">
            <v>Mpumalanga</v>
          </cell>
          <cell r="F12626">
            <v>31</v>
          </cell>
          <cell r="G12626">
            <v>2</v>
          </cell>
          <cell r="H12626">
            <v>0.43163200000000002</v>
          </cell>
          <cell r="I12626">
            <v>0.12517328</v>
          </cell>
        </row>
        <row r="12627">
          <cell r="A12627">
            <v>2006</v>
          </cell>
          <cell r="B12627" t="str">
            <v>H(100,000-250,000]</v>
          </cell>
          <cell r="C12627" t="str">
            <v>RECREATIONAL AND CULTURAL SERVICES</v>
          </cell>
          <cell r="D12627" t="str">
            <v>Profit</v>
          </cell>
          <cell r="E12627" t="str">
            <v>Western Cape</v>
          </cell>
          <cell r="F12627">
            <v>31</v>
          </cell>
          <cell r="G12627">
            <v>25</v>
          </cell>
          <cell r="H12627">
            <v>4.1685880000000006</v>
          </cell>
          <cell r="I12627">
            <v>1.1057696599999998</v>
          </cell>
        </row>
        <row r="12628">
          <cell r="A12628">
            <v>2006</v>
          </cell>
          <cell r="B12628" t="str">
            <v>H(100,000-250,000]</v>
          </cell>
          <cell r="C12628" t="str">
            <v>RESEARCH AND SCIENTIFIC INSTITUTES</v>
          </cell>
          <cell r="D12628" t="str">
            <v>Profit</v>
          </cell>
          <cell r="E12628" t="str">
            <v>Gauteng</v>
          </cell>
          <cell r="F12628">
            <v>31</v>
          </cell>
          <cell r="G12628">
            <v>7</v>
          </cell>
          <cell r="H12628">
            <v>1.1275330000000001</v>
          </cell>
          <cell r="I12628">
            <v>0.31180241999999997</v>
          </cell>
        </row>
        <row r="12629">
          <cell r="A12629">
            <v>2006</v>
          </cell>
          <cell r="B12629" t="str">
            <v>H(100,000-250,000]</v>
          </cell>
          <cell r="C12629" t="str">
            <v>RESEARCH AND SCIENTIFIC INSTITUTES</v>
          </cell>
          <cell r="D12629" t="str">
            <v>Profit</v>
          </cell>
          <cell r="E12629" t="str">
            <v>KwaZulu Natal</v>
          </cell>
          <cell r="F12629">
            <v>31</v>
          </cell>
          <cell r="G12629">
            <v>1</v>
          </cell>
          <cell r="H12629">
            <v>0.114179</v>
          </cell>
          <cell r="I12629">
            <v>3.3111910000000001E-2</v>
          </cell>
        </row>
        <row r="12630">
          <cell r="A12630">
            <v>2006</v>
          </cell>
          <cell r="B12630" t="str">
            <v>H(100,000-250,000]</v>
          </cell>
          <cell r="C12630" t="str">
            <v>RESEARCH AND SCIENTIFIC INSTITUTES</v>
          </cell>
          <cell r="D12630" t="str">
            <v>Profit</v>
          </cell>
          <cell r="E12630" t="str">
            <v>Mpumalanga</v>
          </cell>
          <cell r="F12630">
            <v>31</v>
          </cell>
          <cell r="G12630">
            <v>3</v>
          </cell>
          <cell r="H12630">
            <v>0.492483</v>
          </cell>
          <cell r="I12630">
            <v>0.10806747</v>
          </cell>
        </row>
        <row r="12631">
          <cell r="A12631">
            <v>2006</v>
          </cell>
          <cell r="B12631" t="str">
            <v>H(100,000-250,000]</v>
          </cell>
          <cell r="C12631" t="str">
            <v>RESEARCH AND SCIENTIFIC INSTITUTES</v>
          </cell>
          <cell r="D12631" t="str">
            <v>Profit</v>
          </cell>
          <cell r="E12631" t="str">
            <v>North West</v>
          </cell>
          <cell r="F12631">
            <v>31</v>
          </cell>
          <cell r="G12631">
            <v>1</v>
          </cell>
          <cell r="H12631">
            <v>0.120644</v>
          </cell>
          <cell r="I12631">
            <v>3.4986759999999999E-2</v>
          </cell>
        </row>
        <row r="12632">
          <cell r="A12632">
            <v>2006</v>
          </cell>
          <cell r="B12632" t="str">
            <v>H(100,000-250,000]</v>
          </cell>
          <cell r="C12632" t="str">
            <v>RESEARCH AND SCIENTIFIC INSTITUTES</v>
          </cell>
          <cell r="D12632" t="str">
            <v>Profit</v>
          </cell>
          <cell r="E12632" t="str">
            <v>Western Cape</v>
          </cell>
          <cell r="F12632">
            <v>31</v>
          </cell>
          <cell r="G12632">
            <v>2</v>
          </cell>
          <cell r="H12632">
            <v>0.343829</v>
          </cell>
          <cell r="I12632">
            <v>0.10594639</v>
          </cell>
        </row>
        <row r="12633">
          <cell r="A12633">
            <v>2006</v>
          </cell>
          <cell r="B12633" t="str">
            <v>H(100,000-250,000]</v>
          </cell>
          <cell r="C12633" t="str">
            <v>RETAIL TRADE</v>
          </cell>
          <cell r="D12633" t="str">
            <v>Profit</v>
          </cell>
          <cell r="E12633" t="str">
            <v>Eastern Cape</v>
          </cell>
          <cell r="F12633">
            <v>31</v>
          </cell>
          <cell r="G12633">
            <v>191</v>
          </cell>
          <cell r="H12633">
            <v>31.277422000000019</v>
          </cell>
          <cell r="I12633">
            <v>6.7957383900000004</v>
          </cell>
        </row>
        <row r="12634">
          <cell r="A12634">
            <v>2006</v>
          </cell>
          <cell r="B12634" t="str">
            <v>H(100,000-250,000]</v>
          </cell>
          <cell r="C12634" t="str">
            <v>RETAIL TRADE</v>
          </cell>
          <cell r="D12634" t="str">
            <v>Profit</v>
          </cell>
          <cell r="E12634" t="str">
            <v>Free State</v>
          </cell>
          <cell r="F12634">
            <v>31</v>
          </cell>
          <cell r="G12634">
            <v>143</v>
          </cell>
          <cell r="H12634">
            <v>23.183665999999999</v>
          </cell>
          <cell r="I12634">
            <v>5.9456136899999992</v>
          </cell>
        </row>
        <row r="12635">
          <cell r="A12635">
            <v>2006</v>
          </cell>
          <cell r="B12635" t="str">
            <v>H(100,000-250,000]</v>
          </cell>
          <cell r="C12635" t="str">
            <v>RETAIL TRADE</v>
          </cell>
          <cell r="D12635" t="str">
            <v>Profit</v>
          </cell>
          <cell r="E12635" t="str">
            <v>Gauteng</v>
          </cell>
          <cell r="F12635">
            <v>31</v>
          </cell>
          <cell r="G12635">
            <v>705</v>
          </cell>
          <cell r="H12635">
            <v>112.42232300000002</v>
          </cell>
          <cell r="I12635">
            <v>29.256284550000014</v>
          </cell>
        </row>
        <row r="12636">
          <cell r="A12636">
            <v>2006</v>
          </cell>
          <cell r="B12636" t="str">
            <v>H(100,000-250,000]</v>
          </cell>
          <cell r="C12636" t="str">
            <v>RETAIL TRADE</v>
          </cell>
          <cell r="D12636" t="str">
            <v>Profit</v>
          </cell>
          <cell r="E12636" t="str">
            <v>KwaZulu Natal</v>
          </cell>
          <cell r="F12636">
            <v>31</v>
          </cell>
          <cell r="G12636">
            <v>31</v>
          </cell>
          <cell r="H12636">
            <v>5.2398630000000006</v>
          </cell>
          <cell r="I12636">
            <v>1.2826849600000001</v>
          </cell>
        </row>
        <row r="12637">
          <cell r="A12637">
            <v>2006</v>
          </cell>
          <cell r="B12637" t="str">
            <v>H(100,000-250,000]</v>
          </cell>
          <cell r="C12637" t="str">
            <v>RETAIL TRADE</v>
          </cell>
          <cell r="D12637" t="str">
            <v>Profit</v>
          </cell>
          <cell r="E12637" t="str">
            <v>Limpopo</v>
          </cell>
          <cell r="F12637">
            <v>31</v>
          </cell>
          <cell r="G12637">
            <v>32</v>
          </cell>
          <cell r="H12637">
            <v>4.8354770000000009</v>
          </cell>
          <cell r="I12637">
            <v>1.2485120699999996</v>
          </cell>
        </row>
        <row r="12638">
          <cell r="A12638">
            <v>2006</v>
          </cell>
          <cell r="B12638" t="str">
            <v>H(100,000-250,000]</v>
          </cell>
          <cell r="C12638" t="str">
            <v>RETAIL TRADE</v>
          </cell>
          <cell r="D12638" t="str">
            <v>Profit</v>
          </cell>
          <cell r="E12638" t="str">
            <v>Mpumalanga</v>
          </cell>
          <cell r="F12638">
            <v>31</v>
          </cell>
          <cell r="G12638">
            <v>138</v>
          </cell>
          <cell r="H12638">
            <v>22.186805000000003</v>
          </cell>
          <cell r="I12638">
            <v>5.6551422000000002</v>
          </cell>
        </row>
        <row r="12639">
          <cell r="A12639">
            <v>2006</v>
          </cell>
          <cell r="B12639" t="str">
            <v>H(100,000-250,000]</v>
          </cell>
          <cell r="C12639" t="str">
            <v>RETAIL TRADE</v>
          </cell>
          <cell r="D12639" t="str">
            <v>Profit</v>
          </cell>
          <cell r="E12639" t="str">
            <v>North West</v>
          </cell>
          <cell r="F12639">
            <v>31</v>
          </cell>
          <cell r="G12639">
            <v>43</v>
          </cell>
          <cell r="H12639">
            <v>6.6687349999999999</v>
          </cell>
          <cell r="I12639">
            <v>1.5082537499999999</v>
          </cell>
        </row>
        <row r="12640">
          <cell r="A12640">
            <v>2006</v>
          </cell>
          <cell r="B12640" t="str">
            <v>H(100,000-250,000]</v>
          </cell>
          <cell r="C12640" t="str">
            <v>RETAIL TRADE</v>
          </cell>
          <cell r="D12640" t="str">
            <v>Profit</v>
          </cell>
          <cell r="E12640" t="str">
            <v>Northern Cape</v>
          </cell>
          <cell r="F12640">
            <v>31</v>
          </cell>
          <cell r="G12640">
            <v>49</v>
          </cell>
          <cell r="H12640">
            <v>8.0312099999999997</v>
          </cell>
          <cell r="I12640">
            <v>1.8157685099999998</v>
          </cell>
        </row>
        <row r="12641">
          <cell r="A12641">
            <v>2006</v>
          </cell>
          <cell r="B12641" t="str">
            <v>H(100,000-250,000]</v>
          </cell>
          <cell r="C12641" t="str">
            <v>RETAIL TRADE</v>
          </cell>
          <cell r="D12641" t="str">
            <v>Profit</v>
          </cell>
          <cell r="E12641" t="str">
            <v>Western Cape</v>
          </cell>
          <cell r="F12641">
            <v>31</v>
          </cell>
          <cell r="G12641">
            <v>406</v>
          </cell>
          <cell r="H12641">
            <v>65.546163999999976</v>
          </cell>
          <cell r="I12641">
            <v>15.072055020000008</v>
          </cell>
        </row>
        <row r="12642">
          <cell r="A12642">
            <v>2006</v>
          </cell>
          <cell r="B12642" t="str">
            <v>H(100,000-250,000]</v>
          </cell>
          <cell r="C12642" t="str">
            <v>SCIENTIFIC, OPTICAL AND SIMILAR EQUIPMENT</v>
          </cell>
          <cell r="D12642" t="str">
            <v>Profit</v>
          </cell>
          <cell r="E12642" t="str">
            <v>Gauteng</v>
          </cell>
          <cell r="F12642">
            <v>31</v>
          </cell>
          <cell r="G12642">
            <v>15</v>
          </cell>
          <cell r="H12642">
            <v>2.4781420000000001</v>
          </cell>
          <cell r="I12642">
            <v>0.56491864999999986</v>
          </cell>
        </row>
        <row r="12643">
          <cell r="A12643">
            <v>2006</v>
          </cell>
          <cell r="B12643" t="str">
            <v>H(100,000-250,000]</v>
          </cell>
          <cell r="C12643" t="str">
            <v>SCIENTIFIC, OPTICAL AND SIMILAR EQUIPMENT</v>
          </cell>
          <cell r="D12643" t="str">
            <v>Profit</v>
          </cell>
          <cell r="E12643" t="str">
            <v>KwaZulu Natal</v>
          </cell>
          <cell r="F12643">
            <v>31</v>
          </cell>
          <cell r="G12643">
            <v>1</v>
          </cell>
          <cell r="H12643">
            <v>0.18073600000000001</v>
          </cell>
          <cell r="I12643">
            <v>5.2413440000000006E-2</v>
          </cell>
        </row>
        <row r="12644">
          <cell r="A12644">
            <v>2006</v>
          </cell>
          <cell r="B12644" t="str">
            <v>H(100,000-250,000]</v>
          </cell>
          <cell r="C12644" t="str">
            <v>SCIENTIFIC, OPTICAL AND SIMILAR EQUIPMENT</v>
          </cell>
          <cell r="D12644" t="str">
            <v>Profit</v>
          </cell>
          <cell r="E12644" t="str">
            <v>Mpumalanga</v>
          </cell>
          <cell r="F12644">
            <v>31</v>
          </cell>
          <cell r="G12644">
            <v>1</v>
          </cell>
          <cell r="H12644">
            <v>0.131491</v>
          </cell>
          <cell r="I12644">
            <v>3.8132390000000002E-2</v>
          </cell>
        </row>
        <row r="12645">
          <cell r="A12645">
            <v>2006</v>
          </cell>
          <cell r="B12645" t="str">
            <v>H(100,000-250,000]</v>
          </cell>
          <cell r="C12645" t="str">
            <v>SCIENTIFIC, OPTICAL AND SIMILAR EQUIPMENT</v>
          </cell>
          <cell r="D12645" t="str">
            <v>Profit</v>
          </cell>
          <cell r="E12645" t="str">
            <v>Western Cape</v>
          </cell>
          <cell r="F12645">
            <v>31</v>
          </cell>
          <cell r="G12645">
            <v>7</v>
          </cell>
          <cell r="H12645">
            <v>1.2145220000000001</v>
          </cell>
          <cell r="I12645">
            <v>0.35271401000000002</v>
          </cell>
        </row>
        <row r="12646">
          <cell r="A12646">
            <v>2006</v>
          </cell>
          <cell r="B12646" t="str">
            <v>H(100,000-250,000]</v>
          </cell>
          <cell r="C12646" t="str">
            <v>SOCIAL AND RELATED COMMUNITY SERVICES</v>
          </cell>
          <cell r="D12646" t="str">
            <v>Profit</v>
          </cell>
          <cell r="E12646" t="str">
            <v>Free State</v>
          </cell>
          <cell r="F12646">
            <v>31</v>
          </cell>
          <cell r="G12646">
            <v>1</v>
          </cell>
          <cell r="H12646">
            <v>0.159076</v>
          </cell>
          <cell r="I12646">
            <v>4.6132039999999999E-2</v>
          </cell>
        </row>
        <row r="12647">
          <cell r="A12647">
            <v>2006</v>
          </cell>
          <cell r="B12647" t="str">
            <v>H(100,000-250,000]</v>
          </cell>
          <cell r="C12647" t="str">
            <v>SOCIAL AND RELATED COMMUNITY SERVICES</v>
          </cell>
          <cell r="D12647" t="str">
            <v>Profit</v>
          </cell>
          <cell r="E12647" t="str">
            <v>Gauteng</v>
          </cell>
          <cell r="F12647">
            <v>31</v>
          </cell>
          <cell r="G12647">
            <v>27</v>
          </cell>
          <cell r="H12647">
            <v>3.9654609999999995</v>
          </cell>
          <cell r="I12647">
            <v>1.1824791000000003</v>
          </cell>
        </row>
        <row r="12648">
          <cell r="A12648">
            <v>2006</v>
          </cell>
          <cell r="B12648" t="str">
            <v>H(100,000-250,000]</v>
          </cell>
          <cell r="C12648" t="str">
            <v>SOCIAL AND RELATED COMMUNITY SERVICES</v>
          </cell>
          <cell r="D12648" t="str">
            <v>Profit</v>
          </cell>
          <cell r="E12648" t="str">
            <v>KwaZulu Natal</v>
          </cell>
          <cell r="F12648">
            <v>31</v>
          </cell>
          <cell r="G12648">
            <v>5</v>
          </cell>
          <cell r="H12648">
            <v>0.66797899999999988</v>
          </cell>
          <cell r="I12648">
            <v>0.17140399000000001</v>
          </cell>
        </row>
        <row r="12649">
          <cell r="A12649">
            <v>2006</v>
          </cell>
          <cell r="B12649" t="str">
            <v>H(100,000-250,000]</v>
          </cell>
          <cell r="C12649" t="str">
            <v>SOCIAL AND RELATED COMMUNITY SERVICES</v>
          </cell>
          <cell r="D12649" t="str">
            <v>Profit</v>
          </cell>
          <cell r="E12649" t="str">
            <v>North West</v>
          </cell>
          <cell r="F12649">
            <v>31</v>
          </cell>
          <cell r="G12649">
            <v>1</v>
          </cell>
          <cell r="H12649">
            <v>0.17042199999999999</v>
          </cell>
          <cell r="I12649">
            <v>4.9422379999999995E-2</v>
          </cell>
        </row>
        <row r="12650">
          <cell r="A12650">
            <v>2006</v>
          </cell>
          <cell r="B12650" t="str">
            <v>H(100,000-250,000]</v>
          </cell>
          <cell r="C12650" t="str">
            <v>SOCIAL AND RELATED COMMUNITY SERVICES</v>
          </cell>
          <cell r="D12650" t="str">
            <v>Profit</v>
          </cell>
          <cell r="E12650" t="str">
            <v>Western Cape</v>
          </cell>
          <cell r="F12650">
            <v>31</v>
          </cell>
          <cell r="G12650">
            <v>12</v>
          </cell>
          <cell r="H12650">
            <v>1.8161479999999999</v>
          </cell>
          <cell r="I12650">
            <v>0.51338494999999995</v>
          </cell>
        </row>
        <row r="12651">
          <cell r="A12651">
            <v>2006</v>
          </cell>
          <cell r="B12651" t="str">
            <v>H(100,000-250,000]</v>
          </cell>
          <cell r="C12651" t="str">
            <v>SPECIALIZED REPAIR SERVICES</v>
          </cell>
          <cell r="D12651" t="str">
            <v>Profit</v>
          </cell>
          <cell r="E12651" t="str">
            <v>Eastern Cape</v>
          </cell>
          <cell r="F12651">
            <v>31</v>
          </cell>
          <cell r="G12651">
            <v>15</v>
          </cell>
          <cell r="H12651">
            <v>2.5599370000000006</v>
          </cell>
          <cell r="I12651">
            <v>0.49084438999999996</v>
          </cell>
        </row>
        <row r="12652">
          <cell r="A12652">
            <v>2006</v>
          </cell>
          <cell r="B12652" t="str">
            <v>H(100,000-250,000]</v>
          </cell>
          <cell r="C12652" t="str">
            <v>SPECIALIZED REPAIR SERVICES</v>
          </cell>
          <cell r="D12652" t="str">
            <v>Profit</v>
          </cell>
          <cell r="E12652" t="str">
            <v>Free State</v>
          </cell>
          <cell r="F12652">
            <v>31</v>
          </cell>
          <cell r="G12652">
            <v>7</v>
          </cell>
          <cell r="H12652">
            <v>1.047439</v>
          </cell>
          <cell r="I12652">
            <v>0.17951729</v>
          </cell>
        </row>
        <row r="12653">
          <cell r="A12653">
            <v>2006</v>
          </cell>
          <cell r="B12653" t="str">
            <v>H(100,000-250,000]</v>
          </cell>
          <cell r="C12653" t="str">
            <v>SPECIALIZED REPAIR SERVICES</v>
          </cell>
          <cell r="D12653" t="str">
            <v>Profit</v>
          </cell>
          <cell r="E12653" t="str">
            <v>Gauteng</v>
          </cell>
          <cell r="F12653">
            <v>31</v>
          </cell>
          <cell r="G12653">
            <v>85</v>
          </cell>
          <cell r="H12653">
            <v>12.918199</v>
          </cell>
          <cell r="I12653">
            <v>2.7600143100000003</v>
          </cell>
        </row>
        <row r="12654">
          <cell r="A12654">
            <v>2006</v>
          </cell>
          <cell r="B12654" t="str">
            <v>H(100,000-250,000]</v>
          </cell>
          <cell r="C12654" t="str">
            <v>SPECIALIZED REPAIR SERVICES</v>
          </cell>
          <cell r="D12654" t="str">
            <v>Profit</v>
          </cell>
          <cell r="E12654" t="str">
            <v>KwaZulu Natal</v>
          </cell>
          <cell r="F12654">
            <v>31</v>
          </cell>
          <cell r="G12654">
            <v>4</v>
          </cell>
          <cell r="H12654">
            <v>0.67858299999999994</v>
          </cell>
          <cell r="I12654">
            <v>8.2405620000000013E-2</v>
          </cell>
        </row>
        <row r="12655">
          <cell r="A12655">
            <v>2006</v>
          </cell>
          <cell r="B12655" t="str">
            <v>H(100,000-250,000]</v>
          </cell>
          <cell r="C12655" t="str">
            <v>SPECIALIZED REPAIR SERVICES</v>
          </cell>
          <cell r="D12655" t="str">
            <v>Profit</v>
          </cell>
          <cell r="E12655" t="str">
            <v>Limpopo</v>
          </cell>
          <cell r="F12655">
            <v>31</v>
          </cell>
          <cell r="G12655">
            <v>3</v>
          </cell>
          <cell r="H12655">
            <v>0.49995699999999998</v>
          </cell>
          <cell r="I12655">
            <v>0.11516026</v>
          </cell>
        </row>
        <row r="12656">
          <cell r="A12656">
            <v>2006</v>
          </cell>
          <cell r="B12656" t="str">
            <v>H(100,000-250,000]</v>
          </cell>
          <cell r="C12656" t="str">
            <v>SPECIALIZED REPAIR SERVICES</v>
          </cell>
          <cell r="D12656" t="str">
            <v>Profit</v>
          </cell>
          <cell r="E12656" t="str">
            <v>Mpumalanga</v>
          </cell>
          <cell r="F12656">
            <v>31</v>
          </cell>
          <cell r="G12656">
            <v>18</v>
          </cell>
          <cell r="H12656">
            <v>2.9683029999999997</v>
          </cell>
          <cell r="I12656">
            <v>0.53011373000000006</v>
          </cell>
        </row>
        <row r="12657">
          <cell r="A12657">
            <v>2006</v>
          </cell>
          <cell r="B12657" t="str">
            <v>H(100,000-250,000]</v>
          </cell>
          <cell r="C12657" t="str">
            <v>SPECIALIZED REPAIR SERVICES</v>
          </cell>
          <cell r="D12657" t="str">
            <v>Profit</v>
          </cell>
          <cell r="E12657" t="str">
            <v>North West</v>
          </cell>
          <cell r="F12657">
            <v>31</v>
          </cell>
          <cell r="G12657">
            <v>6</v>
          </cell>
          <cell r="H12657">
            <v>1.0061799999999999</v>
          </cell>
          <cell r="I12657">
            <v>0.20996439</v>
          </cell>
        </row>
        <row r="12658">
          <cell r="A12658">
            <v>2006</v>
          </cell>
          <cell r="B12658" t="str">
            <v>H(100,000-250,000]</v>
          </cell>
          <cell r="C12658" t="str">
            <v>SPECIALIZED REPAIR SERVICES</v>
          </cell>
          <cell r="D12658" t="str">
            <v>Profit</v>
          </cell>
          <cell r="E12658" t="str">
            <v>Northern Cape</v>
          </cell>
          <cell r="F12658">
            <v>31</v>
          </cell>
          <cell r="G12658">
            <v>2</v>
          </cell>
          <cell r="H12658">
            <v>0.24196099999999998</v>
          </cell>
          <cell r="I12658">
            <v>4.7203040000000002E-2</v>
          </cell>
        </row>
        <row r="12659">
          <cell r="A12659">
            <v>2006</v>
          </cell>
          <cell r="B12659" t="str">
            <v>H(100,000-250,000]</v>
          </cell>
          <cell r="C12659" t="str">
            <v>SPECIALIZED REPAIR SERVICES</v>
          </cell>
          <cell r="D12659" t="str">
            <v>Profit</v>
          </cell>
          <cell r="E12659" t="str">
            <v>Western Cape</v>
          </cell>
          <cell r="F12659">
            <v>31</v>
          </cell>
          <cell r="G12659">
            <v>28</v>
          </cell>
          <cell r="H12659">
            <v>4.9661269999999993</v>
          </cell>
          <cell r="I12659">
            <v>0.90258123000000001</v>
          </cell>
        </row>
        <row r="12660">
          <cell r="A12660">
            <v>2006</v>
          </cell>
          <cell r="B12660" t="str">
            <v>H(100,000-250,000]</v>
          </cell>
          <cell r="C12660" t="str">
            <v>TEXTILES</v>
          </cell>
          <cell r="D12660" t="str">
            <v>Profit</v>
          </cell>
          <cell r="E12660" t="str">
            <v>Eastern Cape</v>
          </cell>
          <cell r="F12660">
            <v>31</v>
          </cell>
          <cell r="G12660">
            <v>2</v>
          </cell>
          <cell r="H12660">
            <v>0.31142700000000001</v>
          </cell>
          <cell r="I12660">
            <v>3.052096E-2</v>
          </cell>
        </row>
        <row r="12661">
          <cell r="A12661">
            <v>2006</v>
          </cell>
          <cell r="B12661" t="str">
            <v>H(100,000-250,000]</v>
          </cell>
          <cell r="C12661" t="str">
            <v>TEXTILES</v>
          </cell>
          <cell r="D12661" t="str">
            <v>Profit</v>
          </cell>
          <cell r="E12661" t="str">
            <v>Gauteng</v>
          </cell>
          <cell r="F12661">
            <v>31</v>
          </cell>
          <cell r="G12661">
            <v>6</v>
          </cell>
          <cell r="H12661">
            <v>0.78726600000000002</v>
          </cell>
          <cell r="I12661">
            <v>0.15549088999999996</v>
          </cell>
        </row>
        <row r="12662">
          <cell r="A12662">
            <v>2006</v>
          </cell>
          <cell r="B12662" t="str">
            <v>H(100,000-250,000]</v>
          </cell>
          <cell r="C12662" t="str">
            <v>TEXTILES</v>
          </cell>
          <cell r="D12662" t="str">
            <v>Profit</v>
          </cell>
          <cell r="E12662" t="str">
            <v>KwaZulu Natal</v>
          </cell>
          <cell r="F12662">
            <v>31</v>
          </cell>
          <cell r="G12662">
            <v>4</v>
          </cell>
          <cell r="H12662">
            <v>0.7324790000000001</v>
          </cell>
          <cell r="I12662">
            <v>0.21241891000000002</v>
          </cell>
        </row>
        <row r="12663">
          <cell r="A12663">
            <v>2006</v>
          </cell>
          <cell r="B12663" t="str">
            <v>H(100,000-250,000]</v>
          </cell>
          <cell r="C12663" t="str">
            <v>TEXTILES</v>
          </cell>
          <cell r="D12663" t="str">
            <v>Profit</v>
          </cell>
          <cell r="E12663" t="str">
            <v>Western Cape</v>
          </cell>
          <cell r="F12663">
            <v>31</v>
          </cell>
          <cell r="G12663">
            <v>12</v>
          </cell>
          <cell r="H12663">
            <v>1.8981479999999999</v>
          </cell>
          <cell r="I12663">
            <v>0.37656584000000004</v>
          </cell>
        </row>
        <row r="12664">
          <cell r="A12664">
            <v>2006</v>
          </cell>
          <cell r="B12664" t="str">
            <v>H(100,000-250,000]</v>
          </cell>
          <cell r="C12664" t="str">
            <v>TRANSPORT EQUIPMENT</v>
          </cell>
          <cell r="D12664" t="str">
            <v>Profit</v>
          </cell>
          <cell r="E12664" t="str">
            <v>Free State</v>
          </cell>
          <cell r="F12664">
            <v>31</v>
          </cell>
          <cell r="G12664">
            <v>1</v>
          </cell>
          <cell r="H12664">
            <v>0.124524</v>
          </cell>
          <cell r="I12664">
            <v>3.6111959999999999E-2</v>
          </cell>
        </row>
        <row r="12665">
          <cell r="A12665">
            <v>2006</v>
          </cell>
          <cell r="B12665" t="str">
            <v>H(100,000-250,000]</v>
          </cell>
          <cell r="C12665" t="str">
            <v>TRANSPORT EQUIPMENT</v>
          </cell>
          <cell r="D12665" t="str">
            <v>Profit</v>
          </cell>
          <cell r="E12665" t="str">
            <v>Gauteng</v>
          </cell>
          <cell r="F12665">
            <v>31</v>
          </cell>
          <cell r="G12665">
            <v>10</v>
          </cell>
          <cell r="H12665">
            <v>1.7523549999999999</v>
          </cell>
          <cell r="I12665">
            <v>0.42981591000000002</v>
          </cell>
        </row>
        <row r="12666">
          <cell r="A12666">
            <v>2006</v>
          </cell>
          <cell r="B12666" t="str">
            <v>H(100,000-250,000]</v>
          </cell>
          <cell r="C12666" t="str">
            <v>TRANSPORT EQUIPMENT</v>
          </cell>
          <cell r="D12666" t="str">
            <v>Profit</v>
          </cell>
          <cell r="E12666" t="str">
            <v>KwaZulu Natal</v>
          </cell>
          <cell r="F12666">
            <v>31</v>
          </cell>
          <cell r="G12666">
            <v>1</v>
          </cell>
          <cell r="H12666">
            <v>0.18245900000000001</v>
          </cell>
          <cell r="I12666">
            <v>6.349573E-2</v>
          </cell>
        </row>
        <row r="12667">
          <cell r="A12667">
            <v>2006</v>
          </cell>
          <cell r="B12667" t="str">
            <v>H(100,000-250,000]</v>
          </cell>
          <cell r="C12667" t="str">
            <v>TRANSPORT EQUIPMENT</v>
          </cell>
          <cell r="D12667" t="str">
            <v>Profit</v>
          </cell>
          <cell r="E12667" t="str">
            <v>Mpumalanga</v>
          </cell>
          <cell r="F12667">
            <v>31</v>
          </cell>
          <cell r="G12667">
            <v>2</v>
          </cell>
          <cell r="H12667">
            <v>0.36255499999999996</v>
          </cell>
          <cell r="I12667">
            <v>6.6200629999999996E-2</v>
          </cell>
        </row>
        <row r="12668">
          <cell r="A12668">
            <v>2006</v>
          </cell>
          <cell r="B12668" t="str">
            <v>H(100,000-250,000]</v>
          </cell>
          <cell r="C12668" t="str">
            <v>TRANSPORT EQUIPMENT</v>
          </cell>
          <cell r="D12668" t="str">
            <v>Profit</v>
          </cell>
          <cell r="E12668" t="str">
            <v>Northern Cape</v>
          </cell>
          <cell r="F12668">
            <v>31</v>
          </cell>
          <cell r="G12668">
            <v>1</v>
          </cell>
          <cell r="H12668">
            <v>0.22700899999999999</v>
          </cell>
          <cell r="I12668">
            <v>6.583261E-2</v>
          </cell>
        </row>
        <row r="12669">
          <cell r="A12669">
            <v>2006</v>
          </cell>
          <cell r="B12669" t="str">
            <v>H(100,000-250,000]</v>
          </cell>
          <cell r="C12669" t="str">
            <v>TRANSPORT EQUIPMENT</v>
          </cell>
          <cell r="D12669" t="str">
            <v>Profit</v>
          </cell>
          <cell r="E12669" t="str">
            <v>Western Cape</v>
          </cell>
          <cell r="F12669">
            <v>31</v>
          </cell>
          <cell r="G12669">
            <v>4</v>
          </cell>
          <cell r="H12669">
            <v>0.60317900000000002</v>
          </cell>
          <cell r="I12669">
            <v>0.14524580000000001</v>
          </cell>
        </row>
        <row r="12670">
          <cell r="A12670">
            <v>2006</v>
          </cell>
          <cell r="B12670" t="str">
            <v>H(100,000-250,000]</v>
          </cell>
          <cell r="C12670" t="str">
            <v>TRANSPORT, STORAGE AND COMMUNICATIONS</v>
          </cell>
          <cell r="D12670" t="str">
            <v>Profit</v>
          </cell>
          <cell r="E12670" t="str">
            <v>Eastern Cape</v>
          </cell>
          <cell r="F12670">
            <v>31</v>
          </cell>
          <cell r="G12670">
            <v>26</v>
          </cell>
          <cell r="H12670">
            <v>3.7284719999999996</v>
          </cell>
          <cell r="I12670">
            <v>0.66122736999999998</v>
          </cell>
        </row>
        <row r="12671">
          <cell r="A12671">
            <v>2006</v>
          </cell>
          <cell r="B12671" t="str">
            <v>H(100,000-250,000]</v>
          </cell>
          <cell r="C12671" t="str">
            <v>TRANSPORT, STORAGE AND COMMUNICATIONS</v>
          </cell>
          <cell r="D12671" t="str">
            <v>Profit</v>
          </cell>
          <cell r="E12671" t="str">
            <v>Free State</v>
          </cell>
          <cell r="F12671">
            <v>31</v>
          </cell>
          <cell r="G12671">
            <v>15</v>
          </cell>
          <cell r="H12671">
            <v>2.3169329999999997</v>
          </cell>
          <cell r="I12671">
            <v>0.44214651000000005</v>
          </cell>
        </row>
        <row r="12672">
          <cell r="A12672">
            <v>2006</v>
          </cell>
          <cell r="B12672" t="str">
            <v>H(100,000-250,000]</v>
          </cell>
          <cell r="C12672" t="str">
            <v>TRANSPORT, STORAGE AND COMMUNICATIONS</v>
          </cell>
          <cell r="D12672" t="str">
            <v>Profit</v>
          </cell>
          <cell r="E12672" t="str">
            <v>Gauteng</v>
          </cell>
          <cell r="F12672">
            <v>31</v>
          </cell>
          <cell r="G12672">
            <v>179</v>
          </cell>
          <cell r="H12672">
            <v>28.372430000000005</v>
          </cell>
          <cell r="I12672">
            <v>6.9436762899999991</v>
          </cell>
        </row>
        <row r="12673">
          <cell r="A12673">
            <v>2006</v>
          </cell>
          <cell r="B12673" t="str">
            <v>H(100,000-250,000]</v>
          </cell>
          <cell r="C12673" t="str">
            <v>TRANSPORT, STORAGE AND COMMUNICATIONS</v>
          </cell>
          <cell r="D12673" t="str">
            <v>Profit</v>
          </cell>
          <cell r="E12673" t="str">
            <v>KwaZulu Natal</v>
          </cell>
          <cell r="F12673">
            <v>31</v>
          </cell>
          <cell r="G12673">
            <v>13</v>
          </cell>
          <cell r="H12673">
            <v>2.0211350000000001</v>
          </cell>
          <cell r="I12673">
            <v>0.46779199000000005</v>
          </cell>
        </row>
        <row r="12674">
          <cell r="A12674">
            <v>2006</v>
          </cell>
          <cell r="B12674" t="str">
            <v>H(100,000-250,000]</v>
          </cell>
          <cell r="C12674" t="str">
            <v>TRANSPORT, STORAGE AND COMMUNICATIONS</v>
          </cell>
          <cell r="D12674" t="str">
            <v>Profit</v>
          </cell>
          <cell r="E12674" t="str">
            <v>Limpopo</v>
          </cell>
          <cell r="F12674">
            <v>31</v>
          </cell>
          <cell r="G12674">
            <v>8</v>
          </cell>
          <cell r="H12674">
            <v>1.2450750000000002</v>
          </cell>
          <cell r="I12674">
            <v>0.28921819000000004</v>
          </cell>
        </row>
        <row r="12675">
          <cell r="A12675">
            <v>2006</v>
          </cell>
          <cell r="B12675" t="str">
            <v>H(100,000-250,000]</v>
          </cell>
          <cell r="C12675" t="str">
            <v>TRANSPORT, STORAGE AND COMMUNICATIONS</v>
          </cell>
          <cell r="D12675" t="str">
            <v>Profit</v>
          </cell>
          <cell r="E12675" t="str">
            <v>Mpumalanga</v>
          </cell>
          <cell r="F12675">
            <v>31</v>
          </cell>
          <cell r="G12675">
            <v>31</v>
          </cell>
          <cell r="H12675">
            <v>4.948815999999999</v>
          </cell>
          <cell r="I12675">
            <v>0.83490865999999997</v>
          </cell>
        </row>
        <row r="12676">
          <cell r="A12676">
            <v>2006</v>
          </cell>
          <cell r="B12676" t="str">
            <v>H(100,000-250,000]</v>
          </cell>
          <cell r="C12676" t="str">
            <v>TRANSPORT, STORAGE AND COMMUNICATIONS</v>
          </cell>
          <cell r="D12676" t="str">
            <v>Profit</v>
          </cell>
          <cell r="E12676" t="str">
            <v>North West</v>
          </cell>
          <cell r="F12676">
            <v>31</v>
          </cell>
          <cell r="G12676">
            <v>12</v>
          </cell>
          <cell r="H12676">
            <v>1.9839479999999998</v>
          </cell>
          <cell r="I12676">
            <v>0.32540922999999999</v>
          </cell>
        </row>
        <row r="12677">
          <cell r="A12677">
            <v>2006</v>
          </cell>
          <cell r="B12677" t="str">
            <v>H(100,000-250,000]</v>
          </cell>
          <cell r="C12677" t="str">
            <v>TRANSPORT, STORAGE AND COMMUNICATIONS</v>
          </cell>
          <cell r="D12677" t="str">
            <v>Profit</v>
          </cell>
          <cell r="E12677" t="str">
            <v>Northern Cape</v>
          </cell>
          <cell r="F12677">
            <v>31</v>
          </cell>
          <cell r="G12677">
            <v>6</v>
          </cell>
          <cell r="H12677">
            <v>1.0078130000000001</v>
          </cell>
          <cell r="I12677">
            <v>0.21468841</v>
          </cell>
        </row>
        <row r="12678">
          <cell r="A12678">
            <v>2006</v>
          </cell>
          <cell r="B12678" t="str">
            <v>H(100,000-250,000]</v>
          </cell>
          <cell r="C12678" t="str">
            <v>TRANSPORT, STORAGE AND COMMUNICATIONS</v>
          </cell>
          <cell r="D12678" t="str">
            <v>Profit</v>
          </cell>
          <cell r="E12678" t="str">
            <v>Western Cape</v>
          </cell>
          <cell r="F12678">
            <v>31</v>
          </cell>
          <cell r="G12678">
            <v>80</v>
          </cell>
          <cell r="H12678">
            <v>13.323983000000004</v>
          </cell>
          <cell r="I12678">
            <v>2.7498299399999997</v>
          </cell>
        </row>
        <row r="12679">
          <cell r="A12679">
            <v>2006</v>
          </cell>
          <cell r="B12679" t="str">
            <v>H(100,000-250,000]</v>
          </cell>
          <cell r="C12679" t="str">
            <v>UNKNOWN</v>
          </cell>
          <cell r="D12679" t="str">
            <v>Profit</v>
          </cell>
          <cell r="E12679" t="str">
            <v>Eastern Cape</v>
          </cell>
          <cell r="F12679">
            <v>31</v>
          </cell>
          <cell r="G12679">
            <v>2</v>
          </cell>
          <cell r="H12679">
            <v>0.28290499999999996</v>
          </cell>
          <cell r="I12679">
            <v>9.0777479999999994E-2</v>
          </cell>
        </row>
        <row r="12680">
          <cell r="A12680">
            <v>2006</v>
          </cell>
          <cell r="B12680" t="str">
            <v>H(100,000-250,000]</v>
          </cell>
          <cell r="C12680" t="str">
            <v>UNKNOWN</v>
          </cell>
          <cell r="D12680" t="str">
            <v>Profit</v>
          </cell>
          <cell r="E12680" t="str">
            <v>Free State</v>
          </cell>
          <cell r="F12680">
            <v>31</v>
          </cell>
          <cell r="G12680">
            <v>2</v>
          </cell>
          <cell r="H12680">
            <v>0.43531399999999998</v>
          </cell>
          <cell r="I12680">
            <v>0.13632722999999999</v>
          </cell>
        </row>
        <row r="12681">
          <cell r="A12681">
            <v>2006</v>
          </cell>
          <cell r="B12681" t="str">
            <v>H(100,000-250,000]</v>
          </cell>
          <cell r="C12681" t="str">
            <v>UNKNOWN</v>
          </cell>
          <cell r="D12681" t="str">
            <v>Profit</v>
          </cell>
          <cell r="E12681" t="str">
            <v>Gauteng</v>
          </cell>
          <cell r="F12681">
            <v>31</v>
          </cell>
          <cell r="G12681">
            <v>8</v>
          </cell>
          <cell r="H12681">
            <v>1.402247</v>
          </cell>
          <cell r="I12681">
            <v>0.42656372000000004</v>
          </cell>
        </row>
        <row r="12682">
          <cell r="A12682">
            <v>2006</v>
          </cell>
          <cell r="B12682" t="str">
            <v>H(100,000-250,000]</v>
          </cell>
          <cell r="C12682" t="str">
            <v>UNKNOWN</v>
          </cell>
          <cell r="D12682" t="str">
            <v>Profit</v>
          </cell>
          <cell r="E12682" t="str">
            <v>Mpumalanga</v>
          </cell>
          <cell r="F12682">
            <v>31</v>
          </cell>
          <cell r="G12682">
            <v>1</v>
          </cell>
          <cell r="H12682">
            <v>0.105993</v>
          </cell>
          <cell r="I12682">
            <v>3.073797E-2</v>
          </cell>
        </row>
        <row r="12683">
          <cell r="A12683">
            <v>2006</v>
          </cell>
          <cell r="B12683" t="str">
            <v>H(100,000-250,000]</v>
          </cell>
          <cell r="C12683" t="str">
            <v>VEHICLE, PARTS AND ACCESSORIES</v>
          </cell>
          <cell r="D12683" t="str">
            <v>Profit</v>
          </cell>
          <cell r="E12683" t="str">
            <v>Eastern Cape</v>
          </cell>
          <cell r="F12683">
            <v>31</v>
          </cell>
          <cell r="G12683">
            <v>24</v>
          </cell>
          <cell r="H12683">
            <v>4.0623049999999994</v>
          </cell>
          <cell r="I12683">
            <v>0.90977134000000015</v>
          </cell>
        </row>
        <row r="12684">
          <cell r="A12684">
            <v>2006</v>
          </cell>
          <cell r="B12684" t="str">
            <v>H(100,000-250,000]</v>
          </cell>
          <cell r="C12684" t="str">
            <v>VEHICLE, PARTS AND ACCESSORIES</v>
          </cell>
          <cell r="D12684" t="str">
            <v>Profit</v>
          </cell>
          <cell r="E12684" t="str">
            <v>Free State</v>
          </cell>
          <cell r="F12684">
            <v>31</v>
          </cell>
          <cell r="G12684">
            <v>10</v>
          </cell>
          <cell r="H12684">
            <v>1.719641</v>
          </cell>
          <cell r="I12684">
            <v>0.42083976000000001</v>
          </cell>
        </row>
        <row r="12685">
          <cell r="A12685">
            <v>2006</v>
          </cell>
          <cell r="B12685" t="str">
            <v>H(100,000-250,000]</v>
          </cell>
          <cell r="C12685" t="str">
            <v>VEHICLE, PARTS AND ACCESSORIES</v>
          </cell>
          <cell r="D12685" t="str">
            <v>Profit</v>
          </cell>
          <cell r="E12685" t="str">
            <v>Gauteng</v>
          </cell>
          <cell r="F12685">
            <v>31</v>
          </cell>
          <cell r="G12685">
            <v>72</v>
          </cell>
          <cell r="H12685">
            <v>11.129921</v>
          </cell>
          <cell r="I12685">
            <v>3.0202580899999982</v>
          </cell>
        </row>
        <row r="12686">
          <cell r="A12686">
            <v>2006</v>
          </cell>
          <cell r="B12686" t="str">
            <v>H(100,000-250,000]</v>
          </cell>
          <cell r="C12686" t="str">
            <v>VEHICLE, PARTS AND ACCESSORIES</v>
          </cell>
          <cell r="D12686" t="str">
            <v>Profit</v>
          </cell>
          <cell r="E12686" t="str">
            <v>KwaZulu Natal</v>
          </cell>
          <cell r="F12686">
            <v>31</v>
          </cell>
          <cell r="G12686">
            <v>4</v>
          </cell>
          <cell r="H12686">
            <v>0.631579</v>
          </cell>
          <cell r="I12686">
            <v>0.10835014000000001</v>
          </cell>
        </row>
        <row r="12687">
          <cell r="A12687">
            <v>2006</v>
          </cell>
          <cell r="B12687" t="str">
            <v>H(100,000-250,000]</v>
          </cell>
          <cell r="C12687" t="str">
            <v>VEHICLE, PARTS AND ACCESSORIES</v>
          </cell>
          <cell r="D12687" t="str">
            <v>Profit</v>
          </cell>
          <cell r="E12687" t="str">
            <v>Limpopo</v>
          </cell>
          <cell r="F12687">
            <v>31</v>
          </cell>
          <cell r="G12687">
            <v>9</v>
          </cell>
          <cell r="H12687">
            <v>1.6957549999999999</v>
          </cell>
          <cell r="I12687">
            <v>0.45291019999999993</v>
          </cell>
        </row>
        <row r="12688">
          <cell r="A12688">
            <v>2006</v>
          </cell>
          <cell r="B12688" t="str">
            <v>H(100,000-250,000]</v>
          </cell>
          <cell r="C12688" t="str">
            <v>VEHICLE, PARTS AND ACCESSORIES</v>
          </cell>
          <cell r="D12688" t="str">
            <v>Profit</v>
          </cell>
          <cell r="E12688" t="str">
            <v>Mpumalanga</v>
          </cell>
          <cell r="F12688">
            <v>31</v>
          </cell>
          <cell r="G12688">
            <v>28</v>
          </cell>
          <cell r="H12688">
            <v>4.159568000000001</v>
          </cell>
          <cell r="I12688">
            <v>0.91889525000000005</v>
          </cell>
        </row>
        <row r="12689">
          <cell r="A12689">
            <v>2006</v>
          </cell>
          <cell r="B12689" t="str">
            <v>H(100,000-250,000]</v>
          </cell>
          <cell r="C12689" t="str">
            <v>VEHICLE, PARTS AND ACCESSORIES</v>
          </cell>
          <cell r="D12689" t="str">
            <v>Profit</v>
          </cell>
          <cell r="E12689" t="str">
            <v>North West</v>
          </cell>
          <cell r="F12689">
            <v>31</v>
          </cell>
          <cell r="G12689">
            <v>4</v>
          </cell>
          <cell r="H12689">
            <v>0.69816400000000001</v>
          </cell>
          <cell r="I12689">
            <v>0.14148517999999999</v>
          </cell>
        </row>
        <row r="12690">
          <cell r="A12690">
            <v>2006</v>
          </cell>
          <cell r="B12690" t="str">
            <v>H(100,000-250,000]</v>
          </cell>
          <cell r="C12690" t="str">
            <v>VEHICLE, PARTS AND ACCESSORIES</v>
          </cell>
          <cell r="D12690" t="str">
            <v>Profit</v>
          </cell>
          <cell r="E12690" t="str">
            <v>Northern Cape</v>
          </cell>
          <cell r="F12690">
            <v>31</v>
          </cell>
          <cell r="G12690">
            <v>6</v>
          </cell>
          <cell r="H12690">
            <v>0.93176799999999993</v>
          </cell>
          <cell r="I12690">
            <v>0.23302952000000002</v>
          </cell>
        </row>
        <row r="12691">
          <cell r="A12691">
            <v>2006</v>
          </cell>
          <cell r="B12691" t="str">
            <v>H(100,000-250,000]</v>
          </cell>
          <cell r="C12691" t="str">
            <v>VEHICLE, PARTS AND ACCESSORIES</v>
          </cell>
          <cell r="D12691" t="str">
            <v>Profit</v>
          </cell>
          <cell r="E12691" t="str">
            <v>Western Cape</v>
          </cell>
          <cell r="F12691">
            <v>31</v>
          </cell>
          <cell r="G12691">
            <v>49</v>
          </cell>
          <cell r="H12691">
            <v>7.9019450000000022</v>
          </cell>
          <cell r="I12691">
            <v>1.7691809900000004</v>
          </cell>
        </row>
        <row r="12692">
          <cell r="A12692">
            <v>2006</v>
          </cell>
          <cell r="B12692" t="str">
            <v>H(100,000-250,000]</v>
          </cell>
          <cell r="C12692" t="str">
            <v>WHOLESALE TRADE</v>
          </cell>
          <cell r="D12692" t="str">
            <v>Profit</v>
          </cell>
          <cell r="E12692" t="str">
            <v>Eastern Cape</v>
          </cell>
          <cell r="F12692">
            <v>31</v>
          </cell>
          <cell r="G12692">
            <v>45</v>
          </cell>
          <cell r="H12692">
            <v>7.0193549999999991</v>
          </cell>
          <cell r="I12692">
            <v>1.4664489699999994</v>
          </cell>
        </row>
        <row r="12693">
          <cell r="A12693">
            <v>2006</v>
          </cell>
          <cell r="B12693" t="str">
            <v>H(100,000-250,000]</v>
          </cell>
          <cell r="C12693" t="str">
            <v>WHOLESALE TRADE</v>
          </cell>
          <cell r="D12693" t="str">
            <v>Profit</v>
          </cell>
          <cell r="E12693" t="str">
            <v>Free State</v>
          </cell>
          <cell r="F12693">
            <v>31</v>
          </cell>
          <cell r="G12693">
            <v>14</v>
          </cell>
          <cell r="H12693">
            <v>2.3896710000000003</v>
          </cell>
          <cell r="I12693">
            <v>0.65681261999999996</v>
          </cell>
        </row>
        <row r="12694">
          <cell r="A12694">
            <v>2006</v>
          </cell>
          <cell r="B12694" t="str">
            <v>H(100,000-250,000]</v>
          </cell>
          <cell r="C12694" t="str">
            <v>WHOLESALE TRADE</v>
          </cell>
          <cell r="D12694" t="str">
            <v>Profit</v>
          </cell>
          <cell r="E12694" t="str">
            <v>Gauteng</v>
          </cell>
          <cell r="F12694">
            <v>31</v>
          </cell>
          <cell r="G12694">
            <v>271</v>
          </cell>
          <cell r="H12694">
            <v>43.825083999999997</v>
          </cell>
          <cell r="I12694">
            <v>11.088428490000002</v>
          </cell>
        </row>
        <row r="12695">
          <cell r="A12695">
            <v>2006</v>
          </cell>
          <cell r="B12695" t="str">
            <v>H(100,000-250,000]</v>
          </cell>
          <cell r="C12695" t="str">
            <v>WHOLESALE TRADE</v>
          </cell>
          <cell r="D12695" t="str">
            <v>Profit</v>
          </cell>
          <cell r="E12695" t="str">
            <v>KwaZulu Natal</v>
          </cell>
          <cell r="F12695">
            <v>31</v>
          </cell>
          <cell r="G12695">
            <v>9</v>
          </cell>
          <cell r="H12695">
            <v>1.531269</v>
          </cell>
          <cell r="I12695">
            <v>0.45440117000000002</v>
          </cell>
        </row>
        <row r="12696">
          <cell r="A12696">
            <v>2006</v>
          </cell>
          <cell r="B12696" t="str">
            <v>H(100,000-250,000]</v>
          </cell>
          <cell r="C12696" t="str">
            <v>WHOLESALE TRADE</v>
          </cell>
          <cell r="D12696" t="str">
            <v>Profit</v>
          </cell>
          <cell r="E12696" t="str">
            <v>Limpopo</v>
          </cell>
          <cell r="F12696">
            <v>31</v>
          </cell>
          <cell r="G12696">
            <v>7</v>
          </cell>
          <cell r="H12696">
            <v>1.221517</v>
          </cell>
          <cell r="I12696">
            <v>0.35424004999999997</v>
          </cell>
        </row>
        <row r="12697">
          <cell r="A12697">
            <v>2006</v>
          </cell>
          <cell r="B12697" t="str">
            <v>H(100,000-250,000]</v>
          </cell>
          <cell r="C12697" t="str">
            <v>WHOLESALE TRADE</v>
          </cell>
          <cell r="D12697" t="str">
            <v>Profit</v>
          </cell>
          <cell r="E12697" t="str">
            <v>Mpumalanga</v>
          </cell>
          <cell r="F12697">
            <v>31</v>
          </cell>
          <cell r="G12697">
            <v>27</v>
          </cell>
          <cell r="H12697">
            <v>4.4022400000000008</v>
          </cell>
          <cell r="I12697">
            <v>1.0100094800000001</v>
          </cell>
        </row>
        <row r="12698">
          <cell r="A12698">
            <v>2006</v>
          </cell>
          <cell r="B12698" t="str">
            <v>H(100,000-250,000]</v>
          </cell>
          <cell r="C12698" t="str">
            <v>WHOLESALE TRADE</v>
          </cell>
          <cell r="D12698" t="str">
            <v>Profit</v>
          </cell>
          <cell r="E12698" t="str">
            <v>North West</v>
          </cell>
          <cell r="F12698">
            <v>31</v>
          </cell>
          <cell r="G12698">
            <v>10</v>
          </cell>
          <cell r="H12698">
            <v>1.4933299999999998</v>
          </cell>
          <cell r="I12698">
            <v>0.39199796999999997</v>
          </cell>
        </row>
        <row r="12699">
          <cell r="A12699">
            <v>2006</v>
          </cell>
          <cell r="B12699" t="str">
            <v>H(100,000-250,000]</v>
          </cell>
          <cell r="C12699" t="str">
            <v>WHOLESALE TRADE</v>
          </cell>
          <cell r="D12699" t="str">
            <v>Profit</v>
          </cell>
          <cell r="E12699" t="str">
            <v>Northern Cape</v>
          </cell>
          <cell r="F12699">
            <v>31</v>
          </cell>
          <cell r="G12699">
            <v>5</v>
          </cell>
          <cell r="H12699">
            <v>0.71704699999999999</v>
          </cell>
          <cell r="I12699">
            <v>0.22091938000000003</v>
          </cell>
        </row>
        <row r="12700">
          <cell r="A12700">
            <v>2006</v>
          </cell>
          <cell r="B12700" t="str">
            <v>H(100,000-250,000]</v>
          </cell>
          <cell r="C12700" t="str">
            <v>WHOLESALE TRADE</v>
          </cell>
          <cell r="D12700" t="str">
            <v>Profit</v>
          </cell>
          <cell r="E12700" t="str">
            <v>Western Cape</v>
          </cell>
          <cell r="F12700">
            <v>31</v>
          </cell>
          <cell r="G12700">
            <v>133</v>
          </cell>
          <cell r="H12700">
            <v>21.637765999999989</v>
          </cell>
          <cell r="I12700">
            <v>5.1731760499999959</v>
          </cell>
        </row>
        <row r="12701">
          <cell r="A12701">
            <v>2006</v>
          </cell>
          <cell r="B12701" t="str">
            <v>H(100,000-250,000]</v>
          </cell>
          <cell r="C12701" t="str">
            <v>WOOD PRODUCTS AND FURNITURE</v>
          </cell>
          <cell r="D12701" t="str">
            <v>Profit</v>
          </cell>
          <cell r="E12701" t="str">
            <v>Eastern Cape</v>
          </cell>
          <cell r="F12701">
            <v>31</v>
          </cell>
          <cell r="G12701">
            <v>3</v>
          </cell>
          <cell r="H12701">
            <v>0.40986100000000003</v>
          </cell>
          <cell r="I12701">
            <v>7.9155760000000006E-2</v>
          </cell>
        </row>
        <row r="12702">
          <cell r="A12702">
            <v>2006</v>
          </cell>
          <cell r="B12702" t="str">
            <v>H(100,000-250,000]</v>
          </cell>
          <cell r="C12702" t="str">
            <v>WOOD PRODUCTS AND FURNITURE</v>
          </cell>
          <cell r="D12702" t="str">
            <v>Profit</v>
          </cell>
          <cell r="E12702" t="str">
            <v>Free State</v>
          </cell>
          <cell r="F12702">
            <v>31</v>
          </cell>
          <cell r="G12702">
            <v>2</v>
          </cell>
          <cell r="H12702">
            <v>0.341833</v>
          </cell>
          <cell r="I12702">
            <v>0.10197642</v>
          </cell>
        </row>
        <row r="12703">
          <cell r="A12703">
            <v>2006</v>
          </cell>
          <cell r="B12703" t="str">
            <v>H(100,000-250,000]</v>
          </cell>
          <cell r="C12703" t="str">
            <v>WOOD PRODUCTS AND FURNITURE</v>
          </cell>
          <cell r="D12703" t="str">
            <v>Profit</v>
          </cell>
          <cell r="E12703" t="str">
            <v>Gauteng</v>
          </cell>
          <cell r="F12703">
            <v>31</v>
          </cell>
          <cell r="G12703">
            <v>31</v>
          </cell>
          <cell r="H12703">
            <v>4.7473489999999998</v>
          </cell>
          <cell r="I12703">
            <v>1.21227704</v>
          </cell>
        </row>
        <row r="12704">
          <cell r="A12704">
            <v>2006</v>
          </cell>
          <cell r="B12704" t="str">
            <v>H(100,000-250,000]</v>
          </cell>
          <cell r="C12704" t="str">
            <v>WOOD PRODUCTS AND FURNITURE</v>
          </cell>
          <cell r="D12704" t="str">
            <v>Profit</v>
          </cell>
          <cell r="E12704" t="str">
            <v>KwaZulu Natal</v>
          </cell>
          <cell r="F12704">
            <v>31</v>
          </cell>
          <cell r="G12704">
            <v>2</v>
          </cell>
          <cell r="H12704">
            <v>0.463833</v>
          </cell>
          <cell r="I12704">
            <v>8.3511570000000007E-2</v>
          </cell>
        </row>
        <row r="12705">
          <cell r="A12705">
            <v>2006</v>
          </cell>
          <cell r="B12705" t="str">
            <v>H(100,000-250,000]</v>
          </cell>
          <cell r="C12705" t="str">
            <v>WOOD PRODUCTS AND FURNITURE</v>
          </cell>
          <cell r="D12705" t="str">
            <v>Profit</v>
          </cell>
          <cell r="E12705" t="str">
            <v>Limpopo</v>
          </cell>
          <cell r="F12705">
            <v>31</v>
          </cell>
          <cell r="G12705">
            <v>1</v>
          </cell>
          <cell r="H12705">
            <v>0.19277900000000001</v>
          </cell>
          <cell r="I12705">
            <v>1.5777900000000001E-2</v>
          </cell>
        </row>
        <row r="12706">
          <cell r="A12706">
            <v>2006</v>
          </cell>
          <cell r="B12706" t="str">
            <v>H(100,000-250,000]</v>
          </cell>
          <cell r="C12706" t="str">
            <v>WOOD PRODUCTS AND FURNITURE</v>
          </cell>
          <cell r="D12706" t="str">
            <v>Profit</v>
          </cell>
          <cell r="E12706" t="str">
            <v>Mpumalanga</v>
          </cell>
          <cell r="F12706">
            <v>31</v>
          </cell>
          <cell r="G12706">
            <v>9</v>
          </cell>
          <cell r="H12706">
            <v>1.4116220000000002</v>
          </cell>
          <cell r="I12706">
            <v>0.36724494000000008</v>
          </cell>
        </row>
        <row r="12707">
          <cell r="A12707">
            <v>2006</v>
          </cell>
          <cell r="B12707" t="str">
            <v>H(100,000-250,000]</v>
          </cell>
          <cell r="C12707" t="str">
            <v>WOOD PRODUCTS AND FURNITURE</v>
          </cell>
          <cell r="D12707" t="str">
            <v>Profit</v>
          </cell>
          <cell r="E12707" t="str">
            <v>North West</v>
          </cell>
          <cell r="F12707">
            <v>31</v>
          </cell>
          <cell r="G12707">
            <v>1</v>
          </cell>
          <cell r="H12707">
            <v>0.15312300000000001</v>
          </cell>
          <cell r="I12707">
            <v>5.3286800000000002E-2</v>
          </cell>
        </row>
        <row r="12708">
          <cell r="A12708">
            <v>2006</v>
          </cell>
          <cell r="B12708" t="str">
            <v>H(100,000-250,000]</v>
          </cell>
          <cell r="C12708" t="str">
            <v>WOOD PRODUCTS AND FURNITURE</v>
          </cell>
          <cell r="D12708" t="str">
            <v>Profit</v>
          </cell>
          <cell r="E12708" t="str">
            <v>Northern Cape</v>
          </cell>
          <cell r="F12708">
            <v>31</v>
          </cell>
          <cell r="G12708">
            <v>2</v>
          </cell>
          <cell r="H12708">
            <v>0.27438399999999996</v>
          </cell>
          <cell r="I12708">
            <v>7.9571360000000008E-2</v>
          </cell>
        </row>
        <row r="12709">
          <cell r="A12709">
            <v>2006</v>
          </cell>
          <cell r="B12709" t="str">
            <v>H(100,000-250,000]</v>
          </cell>
          <cell r="C12709" t="str">
            <v>WOOD PRODUCTS AND FURNITURE</v>
          </cell>
          <cell r="D12709" t="str">
            <v>Profit</v>
          </cell>
          <cell r="E12709" t="str">
            <v>Western Cape</v>
          </cell>
          <cell r="F12709">
            <v>31</v>
          </cell>
          <cell r="G12709">
            <v>16</v>
          </cell>
          <cell r="H12709">
            <v>2.5976310000000002</v>
          </cell>
          <cell r="I12709">
            <v>0.42779438999999997</v>
          </cell>
        </row>
        <row r="12710">
          <cell r="A12710">
            <v>2006</v>
          </cell>
          <cell r="B12710" t="str">
            <v>I(250,000-500,000]</v>
          </cell>
          <cell r="C12710" t="str">
            <v>AGENCIES AND OTHER SERVICES</v>
          </cell>
          <cell r="D12710" t="str">
            <v>Profit</v>
          </cell>
          <cell r="E12710" t="str">
            <v>Eastern Cape</v>
          </cell>
          <cell r="F12710">
            <v>31</v>
          </cell>
          <cell r="G12710">
            <v>35</v>
          </cell>
          <cell r="H12710">
            <v>12.372302000000001</v>
          </cell>
          <cell r="I12710">
            <v>3.1810745200000006</v>
          </cell>
        </row>
        <row r="12711">
          <cell r="A12711">
            <v>2006</v>
          </cell>
          <cell r="B12711" t="str">
            <v>I(250,000-500,000]</v>
          </cell>
          <cell r="C12711" t="str">
            <v>AGENCIES AND OTHER SERVICES</v>
          </cell>
          <cell r="D12711" t="str">
            <v>Profit</v>
          </cell>
          <cell r="E12711" t="str">
            <v>Free State</v>
          </cell>
          <cell r="F12711">
            <v>31</v>
          </cell>
          <cell r="G12711">
            <v>6</v>
          </cell>
          <cell r="H12711">
            <v>2.0382210000000001</v>
          </cell>
          <cell r="I12711">
            <v>0.56511</v>
          </cell>
        </row>
        <row r="12712">
          <cell r="A12712">
            <v>2006</v>
          </cell>
          <cell r="B12712" t="str">
            <v>I(250,000-500,000]</v>
          </cell>
          <cell r="C12712" t="str">
            <v>AGENCIES AND OTHER SERVICES</v>
          </cell>
          <cell r="D12712" t="str">
            <v>Profit</v>
          </cell>
          <cell r="E12712" t="str">
            <v>Gauteng</v>
          </cell>
          <cell r="F12712">
            <v>31</v>
          </cell>
          <cell r="G12712">
            <v>219</v>
          </cell>
          <cell r="H12712">
            <v>77.832223999999954</v>
          </cell>
          <cell r="I12712">
            <v>21.769750660000014</v>
          </cell>
        </row>
        <row r="12713">
          <cell r="A12713">
            <v>2006</v>
          </cell>
          <cell r="B12713" t="str">
            <v>I(250,000-500,000]</v>
          </cell>
          <cell r="C12713" t="str">
            <v>AGENCIES AND OTHER SERVICES</v>
          </cell>
          <cell r="D12713" t="str">
            <v>Profit</v>
          </cell>
          <cell r="E12713" t="str">
            <v>KwaZulu Natal</v>
          </cell>
          <cell r="F12713">
            <v>31</v>
          </cell>
          <cell r="G12713">
            <v>1150</v>
          </cell>
          <cell r="H12713">
            <v>400.65847999999988</v>
          </cell>
          <cell r="I12713">
            <v>106.91714226999996</v>
          </cell>
        </row>
        <row r="12714">
          <cell r="A12714">
            <v>2006</v>
          </cell>
          <cell r="B12714" t="str">
            <v>I(250,000-500,000]</v>
          </cell>
          <cell r="C12714" t="str">
            <v>AGENCIES AND OTHER SERVICES</v>
          </cell>
          <cell r="D12714" t="str">
            <v>Profit</v>
          </cell>
          <cell r="E12714" t="str">
            <v>Limpopo</v>
          </cell>
          <cell r="F12714">
            <v>31</v>
          </cell>
          <cell r="G12714">
            <v>2</v>
          </cell>
          <cell r="H12714">
            <v>0.701712</v>
          </cell>
          <cell r="I12714">
            <v>0.15249648000000002</v>
          </cell>
        </row>
        <row r="12715">
          <cell r="A12715">
            <v>2006</v>
          </cell>
          <cell r="B12715" t="str">
            <v>I(250,000-500,000]</v>
          </cell>
          <cell r="C12715" t="str">
            <v>AGENCIES AND OTHER SERVICES</v>
          </cell>
          <cell r="D12715" t="str">
            <v>Profit</v>
          </cell>
          <cell r="E12715" t="str">
            <v>Mpumalanga</v>
          </cell>
          <cell r="F12715">
            <v>31</v>
          </cell>
          <cell r="G12715">
            <v>20</v>
          </cell>
          <cell r="H12715">
            <v>6.9338559999999987</v>
          </cell>
          <cell r="I12715">
            <v>1.69687809</v>
          </cell>
        </row>
        <row r="12716">
          <cell r="A12716">
            <v>2006</v>
          </cell>
          <cell r="B12716" t="str">
            <v>I(250,000-500,000]</v>
          </cell>
          <cell r="C12716" t="str">
            <v>AGENCIES AND OTHER SERVICES</v>
          </cell>
          <cell r="D12716" t="str">
            <v>Profit</v>
          </cell>
          <cell r="E12716" t="str">
            <v>North West</v>
          </cell>
          <cell r="F12716">
            <v>31</v>
          </cell>
          <cell r="G12716">
            <v>7</v>
          </cell>
          <cell r="H12716">
            <v>2.6944630000000003</v>
          </cell>
          <cell r="I12716">
            <v>0.73039427000000001</v>
          </cell>
        </row>
        <row r="12717">
          <cell r="A12717">
            <v>2006</v>
          </cell>
          <cell r="B12717" t="str">
            <v>I(250,000-500,000]</v>
          </cell>
          <cell r="C12717" t="str">
            <v>AGENCIES AND OTHER SERVICES</v>
          </cell>
          <cell r="D12717" t="str">
            <v>Profit</v>
          </cell>
          <cell r="E12717" t="str">
            <v>Northern Cape</v>
          </cell>
          <cell r="F12717">
            <v>31</v>
          </cell>
          <cell r="G12717">
            <v>14</v>
          </cell>
          <cell r="H12717">
            <v>4.9928640000000009</v>
          </cell>
          <cell r="I12717">
            <v>1.4820966600000001</v>
          </cell>
        </row>
        <row r="12718">
          <cell r="A12718">
            <v>2006</v>
          </cell>
          <cell r="B12718" t="str">
            <v>I(250,000-500,000]</v>
          </cell>
          <cell r="C12718" t="str">
            <v>AGENCIES AND OTHER SERVICES</v>
          </cell>
          <cell r="D12718" t="str">
            <v>Profit</v>
          </cell>
          <cell r="E12718" t="str">
            <v>Western Cape</v>
          </cell>
          <cell r="F12718">
            <v>31</v>
          </cell>
          <cell r="G12718">
            <v>160</v>
          </cell>
          <cell r="H12718">
            <v>56.816487999999978</v>
          </cell>
          <cell r="I12718">
            <v>15.033148570000007</v>
          </cell>
        </row>
        <row r="12719">
          <cell r="A12719">
            <v>2006</v>
          </cell>
          <cell r="B12719" t="str">
            <v>I(250,000-500,000]</v>
          </cell>
          <cell r="C12719" t="str">
            <v>AGRICULTURE, FORESTRY AND FISHING</v>
          </cell>
          <cell r="D12719" t="str">
            <v>Profit</v>
          </cell>
          <cell r="E12719" t="str">
            <v>Eastern Cape</v>
          </cell>
          <cell r="F12719">
            <v>31</v>
          </cell>
          <cell r="G12719">
            <v>14</v>
          </cell>
          <cell r="H12719">
            <v>4.8700100000000006</v>
          </cell>
          <cell r="I12719">
            <v>1.2924739699999999</v>
          </cell>
        </row>
        <row r="12720">
          <cell r="A12720">
            <v>2006</v>
          </cell>
          <cell r="B12720" t="str">
            <v>I(250,000-500,000]</v>
          </cell>
          <cell r="C12720" t="str">
            <v>AGRICULTURE, FORESTRY AND FISHING</v>
          </cell>
          <cell r="D12720" t="str">
            <v>Profit</v>
          </cell>
          <cell r="E12720" t="str">
            <v>Free State</v>
          </cell>
          <cell r="F12720">
            <v>31</v>
          </cell>
          <cell r="G12720">
            <v>21</v>
          </cell>
          <cell r="H12720">
            <v>7.5200639999999996</v>
          </cell>
          <cell r="I12720">
            <v>1.9059181900000002</v>
          </cell>
        </row>
        <row r="12721">
          <cell r="A12721">
            <v>2006</v>
          </cell>
          <cell r="B12721" t="str">
            <v>I(250,000-500,000]</v>
          </cell>
          <cell r="C12721" t="str">
            <v>AGRICULTURE, FORESTRY AND FISHING</v>
          </cell>
          <cell r="D12721" t="str">
            <v>Profit</v>
          </cell>
          <cell r="E12721" t="str">
            <v>Gauteng</v>
          </cell>
          <cell r="F12721">
            <v>31</v>
          </cell>
          <cell r="G12721">
            <v>22</v>
          </cell>
          <cell r="H12721">
            <v>7.7905239999999987</v>
          </cell>
          <cell r="I12721">
            <v>2.2261952099999998</v>
          </cell>
        </row>
        <row r="12722">
          <cell r="A12722">
            <v>2006</v>
          </cell>
          <cell r="B12722" t="str">
            <v>I(250,000-500,000]</v>
          </cell>
          <cell r="C12722" t="str">
            <v>AGRICULTURE, FORESTRY AND FISHING</v>
          </cell>
          <cell r="D12722" t="str">
            <v>Profit</v>
          </cell>
          <cell r="E12722" t="str">
            <v>KwaZulu Natal</v>
          </cell>
          <cell r="F12722">
            <v>31</v>
          </cell>
          <cell r="G12722">
            <v>4</v>
          </cell>
          <cell r="H12722">
            <v>1.5527429999999998</v>
          </cell>
          <cell r="I12722">
            <v>0.38929546999999998</v>
          </cell>
        </row>
        <row r="12723">
          <cell r="A12723">
            <v>2006</v>
          </cell>
          <cell r="B12723" t="str">
            <v>I(250,000-500,000]</v>
          </cell>
          <cell r="C12723" t="str">
            <v>AGRICULTURE, FORESTRY AND FISHING</v>
          </cell>
          <cell r="D12723" t="str">
            <v>Profit</v>
          </cell>
          <cell r="E12723" t="str">
            <v>Limpopo</v>
          </cell>
          <cell r="F12723">
            <v>31</v>
          </cell>
          <cell r="G12723">
            <v>3</v>
          </cell>
          <cell r="H12723">
            <v>1.0446900000000001</v>
          </cell>
          <cell r="I12723">
            <v>0.25196010000000002</v>
          </cell>
        </row>
        <row r="12724">
          <cell r="A12724">
            <v>2006</v>
          </cell>
          <cell r="B12724" t="str">
            <v>I(250,000-500,000]</v>
          </cell>
          <cell r="C12724" t="str">
            <v>AGRICULTURE, FORESTRY AND FISHING</v>
          </cell>
          <cell r="D12724" t="str">
            <v>Profit</v>
          </cell>
          <cell r="E12724" t="str">
            <v>Mpumalanga</v>
          </cell>
          <cell r="F12724">
            <v>31</v>
          </cell>
          <cell r="G12724">
            <v>17</v>
          </cell>
          <cell r="H12724">
            <v>5.8972420000000003</v>
          </cell>
          <cell r="I12724">
            <v>1.6370799700000003</v>
          </cell>
        </row>
        <row r="12725">
          <cell r="A12725">
            <v>2006</v>
          </cell>
          <cell r="B12725" t="str">
            <v>I(250,000-500,000]</v>
          </cell>
          <cell r="C12725" t="str">
            <v>AGRICULTURE, FORESTRY AND FISHING</v>
          </cell>
          <cell r="D12725" t="str">
            <v>Profit</v>
          </cell>
          <cell r="E12725" t="str">
            <v>North West</v>
          </cell>
          <cell r="F12725">
            <v>31</v>
          </cell>
          <cell r="G12725">
            <v>12</v>
          </cell>
          <cell r="H12725">
            <v>3.9912260000000002</v>
          </cell>
          <cell r="I12725">
            <v>0.9882307600000001</v>
          </cell>
        </row>
        <row r="12726">
          <cell r="A12726">
            <v>2006</v>
          </cell>
          <cell r="B12726" t="str">
            <v>I(250,000-500,000]</v>
          </cell>
          <cell r="C12726" t="str">
            <v>AGRICULTURE, FORESTRY AND FISHING</v>
          </cell>
          <cell r="D12726" t="str">
            <v>Profit</v>
          </cell>
          <cell r="E12726" t="str">
            <v>Northern Cape</v>
          </cell>
          <cell r="F12726">
            <v>31</v>
          </cell>
          <cell r="G12726">
            <v>10</v>
          </cell>
          <cell r="H12726">
            <v>3.466688</v>
          </cell>
          <cell r="I12726">
            <v>0.80442283999999997</v>
          </cell>
        </row>
        <row r="12727">
          <cell r="A12727">
            <v>2006</v>
          </cell>
          <cell r="B12727" t="str">
            <v>I(250,000-500,000]</v>
          </cell>
          <cell r="C12727" t="str">
            <v>AGRICULTURE, FORESTRY AND FISHING</v>
          </cell>
          <cell r="D12727" t="str">
            <v>Profit</v>
          </cell>
          <cell r="E12727" t="str">
            <v>Western Cape</v>
          </cell>
          <cell r="F12727">
            <v>31</v>
          </cell>
          <cell r="G12727">
            <v>54</v>
          </cell>
          <cell r="H12727">
            <v>18.966923999999999</v>
          </cell>
          <cell r="I12727">
            <v>4.9468960299999996</v>
          </cell>
        </row>
        <row r="12728">
          <cell r="A12728">
            <v>2006</v>
          </cell>
          <cell r="B12728" t="str">
            <v>I(250,000-500,000]</v>
          </cell>
          <cell r="C12728" t="str">
            <v>BRICKS, CERAMIC, GLASS, CEMENT</v>
          </cell>
          <cell r="D12728" t="str">
            <v>Profit</v>
          </cell>
          <cell r="E12728" t="str">
            <v>Eastern Cape</v>
          </cell>
          <cell r="F12728">
            <v>31</v>
          </cell>
          <cell r="G12728">
            <v>7</v>
          </cell>
          <cell r="H12728">
            <v>2.6889000000000003</v>
          </cell>
          <cell r="I12728">
            <v>0.72878100000000012</v>
          </cell>
        </row>
        <row r="12729">
          <cell r="A12729">
            <v>2006</v>
          </cell>
          <cell r="B12729" t="str">
            <v>I(250,000-500,000]</v>
          </cell>
          <cell r="C12729" t="str">
            <v>BRICKS, CERAMIC, GLASS, CEMENT</v>
          </cell>
          <cell r="D12729" t="str">
            <v>Profit</v>
          </cell>
          <cell r="E12729" t="str">
            <v>Gauteng</v>
          </cell>
          <cell r="F12729">
            <v>31</v>
          </cell>
          <cell r="G12729">
            <v>24</v>
          </cell>
          <cell r="H12729">
            <v>8.6490880000000008</v>
          </cell>
          <cell r="I12729">
            <v>2.4984593899999994</v>
          </cell>
        </row>
        <row r="12730">
          <cell r="A12730">
            <v>2006</v>
          </cell>
          <cell r="B12730" t="str">
            <v>I(250,000-500,000]</v>
          </cell>
          <cell r="C12730" t="str">
            <v>BRICKS, CERAMIC, GLASS, CEMENT</v>
          </cell>
          <cell r="D12730" t="str">
            <v>Profit</v>
          </cell>
          <cell r="E12730" t="str">
            <v>Mpumalanga</v>
          </cell>
          <cell r="F12730">
            <v>31</v>
          </cell>
          <cell r="G12730">
            <v>3</v>
          </cell>
          <cell r="H12730">
            <v>1.337982</v>
          </cell>
          <cell r="I12730">
            <v>0.38801478</v>
          </cell>
        </row>
        <row r="12731">
          <cell r="A12731">
            <v>2006</v>
          </cell>
          <cell r="B12731" t="str">
            <v>I(250,000-500,000]</v>
          </cell>
          <cell r="C12731" t="str">
            <v>BRICKS, CERAMIC, GLASS, CEMENT</v>
          </cell>
          <cell r="D12731" t="str">
            <v>Profit</v>
          </cell>
          <cell r="E12731" t="str">
            <v>Western Cape</v>
          </cell>
          <cell r="F12731">
            <v>31</v>
          </cell>
          <cell r="G12731">
            <v>11</v>
          </cell>
          <cell r="H12731">
            <v>4.146407</v>
          </cell>
          <cell r="I12731">
            <v>1.1114996699999999</v>
          </cell>
        </row>
        <row r="12732">
          <cell r="A12732">
            <v>2006</v>
          </cell>
          <cell r="B12732" t="str">
            <v>I(250,000-500,000]</v>
          </cell>
          <cell r="C12732" t="str">
            <v>CATERING AND ACCOMMODATION</v>
          </cell>
          <cell r="D12732" t="str">
            <v>Profit</v>
          </cell>
          <cell r="E12732" t="str">
            <v>Eastern Cape</v>
          </cell>
          <cell r="F12732">
            <v>31</v>
          </cell>
          <cell r="G12732">
            <v>9</v>
          </cell>
          <cell r="H12732">
            <v>3.3035809999999999</v>
          </cell>
          <cell r="I12732">
            <v>0.80503848999999994</v>
          </cell>
        </row>
        <row r="12733">
          <cell r="A12733">
            <v>2006</v>
          </cell>
          <cell r="B12733" t="str">
            <v>I(250,000-500,000]</v>
          </cell>
          <cell r="C12733" t="str">
            <v>CATERING AND ACCOMMODATION</v>
          </cell>
          <cell r="D12733" t="str">
            <v>Profit</v>
          </cell>
          <cell r="E12733" t="str">
            <v>Free State</v>
          </cell>
          <cell r="F12733">
            <v>31</v>
          </cell>
          <cell r="G12733">
            <v>4</v>
          </cell>
          <cell r="H12733">
            <v>1.3605619999999998</v>
          </cell>
          <cell r="I12733">
            <v>0.24156298000000001</v>
          </cell>
        </row>
        <row r="12734">
          <cell r="A12734">
            <v>2006</v>
          </cell>
          <cell r="B12734" t="str">
            <v>I(250,000-500,000]</v>
          </cell>
          <cell r="C12734" t="str">
            <v>CATERING AND ACCOMMODATION</v>
          </cell>
          <cell r="D12734" t="str">
            <v>Profit</v>
          </cell>
          <cell r="E12734" t="str">
            <v>Gauteng</v>
          </cell>
          <cell r="F12734">
            <v>31</v>
          </cell>
          <cell r="G12734">
            <v>50</v>
          </cell>
          <cell r="H12734">
            <v>18.225745</v>
          </cell>
          <cell r="I12734">
            <v>5.1918352499999996</v>
          </cell>
        </row>
        <row r="12735">
          <cell r="A12735">
            <v>2006</v>
          </cell>
          <cell r="B12735" t="str">
            <v>I(250,000-500,000]</v>
          </cell>
          <cell r="C12735" t="str">
            <v>CATERING AND ACCOMMODATION</v>
          </cell>
          <cell r="D12735" t="str">
            <v>Profit</v>
          </cell>
          <cell r="E12735" t="str">
            <v>KwaZulu Natal</v>
          </cell>
          <cell r="F12735">
            <v>31</v>
          </cell>
          <cell r="G12735">
            <v>1</v>
          </cell>
          <cell r="H12735">
            <v>0.279555</v>
          </cell>
          <cell r="I12735">
            <v>8.1070950000000003E-2</v>
          </cell>
        </row>
        <row r="12736">
          <cell r="A12736">
            <v>2006</v>
          </cell>
          <cell r="B12736" t="str">
            <v>I(250,000-500,000]</v>
          </cell>
          <cell r="C12736" t="str">
            <v>CATERING AND ACCOMMODATION</v>
          </cell>
          <cell r="D12736" t="str">
            <v>Profit</v>
          </cell>
          <cell r="E12736" t="str">
            <v>Limpopo</v>
          </cell>
          <cell r="F12736">
            <v>31</v>
          </cell>
          <cell r="G12736">
            <v>1</v>
          </cell>
          <cell r="H12736">
            <v>0.43107400000000001</v>
          </cell>
          <cell r="I12736">
            <v>7.4011460000000001E-2</v>
          </cell>
        </row>
        <row r="12737">
          <cell r="A12737">
            <v>2006</v>
          </cell>
          <cell r="B12737" t="str">
            <v>I(250,000-500,000]</v>
          </cell>
          <cell r="C12737" t="str">
            <v>CATERING AND ACCOMMODATION</v>
          </cell>
          <cell r="D12737" t="str">
            <v>Profit</v>
          </cell>
          <cell r="E12737" t="str">
            <v>Mpumalanga</v>
          </cell>
          <cell r="F12737">
            <v>31</v>
          </cell>
          <cell r="G12737">
            <v>10</v>
          </cell>
          <cell r="H12737">
            <v>3.3476009999999996</v>
          </cell>
          <cell r="I12737">
            <v>0.70720136999999994</v>
          </cell>
        </row>
        <row r="12738">
          <cell r="A12738">
            <v>2006</v>
          </cell>
          <cell r="B12738" t="str">
            <v>I(250,000-500,000]</v>
          </cell>
          <cell r="C12738" t="str">
            <v>CATERING AND ACCOMMODATION</v>
          </cell>
          <cell r="D12738" t="str">
            <v>Profit</v>
          </cell>
          <cell r="E12738" t="str">
            <v>North West</v>
          </cell>
          <cell r="F12738">
            <v>31</v>
          </cell>
          <cell r="G12738">
            <v>4</v>
          </cell>
          <cell r="H12738">
            <v>1.298403</v>
          </cell>
          <cell r="I12738">
            <v>0.33273765</v>
          </cell>
        </row>
        <row r="12739">
          <cell r="A12739">
            <v>2006</v>
          </cell>
          <cell r="B12739" t="str">
            <v>I(250,000-500,000]</v>
          </cell>
          <cell r="C12739" t="str">
            <v>CATERING AND ACCOMMODATION</v>
          </cell>
          <cell r="D12739" t="str">
            <v>Profit</v>
          </cell>
          <cell r="E12739" t="str">
            <v>Northern Cape</v>
          </cell>
          <cell r="F12739">
            <v>31</v>
          </cell>
          <cell r="G12739">
            <v>5</v>
          </cell>
          <cell r="H12739">
            <v>1.7315579999999999</v>
          </cell>
          <cell r="I12739">
            <v>0.45115181999999998</v>
          </cell>
        </row>
        <row r="12740">
          <cell r="A12740">
            <v>2006</v>
          </cell>
          <cell r="B12740" t="str">
            <v>I(250,000-500,000]</v>
          </cell>
          <cell r="C12740" t="str">
            <v>CATERING AND ACCOMMODATION</v>
          </cell>
          <cell r="D12740" t="str">
            <v>Profit</v>
          </cell>
          <cell r="E12740" t="str">
            <v>Western Cape</v>
          </cell>
          <cell r="F12740">
            <v>31</v>
          </cell>
          <cell r="G12740">
            <v>34</v>
          </cell>
          <cell r="H12740">
            <v>11.728593</v>
          </cell>
          <cell r="I12740">
            <v>2.8983497099999997</v>
          </cell>
        </row>
        <row r="12741">
          <cell r="A12741">
            <v>2006</v>
          </cell>
          <cell r="B12741" t="str">
            <v>I(250,000-500,000]</v>
          </cell>
          <cell r="C12741" t="str">
            <v>CHEMICALS, RUBBER AND PLASTIC</v>
          </cell>
          <cell r="D12741" t="str">
            <v>Profit</v>
          </cell>
          <cell r="E12741" t="str">
            <v>Eastern Cape</v>
          </cell>
          <cell r="F12741">
            <v>31</v>
          </cell>
          <cell r="G12741">
            <v>7</v>
          </cell>
          <cell r="H12741">
            <v>2.4374759999999998</v>
          </cell>
          <cell r="I12741">
            <v>0.62002285999999995</v>
          </cell>
        </row>
        <row r="12742">
          <cell r="A12742">
            <v>2006</v>
          </cell>
          <cell r="B12742" t="str">
            <v>I(250,000-500,000]</v>
          </cell>
          <cell r="C12742" t="str">
            <v>CHEMICALS, RUBBER AND PLASTIC</v>
          </cell>
          <cell r="D12742" t="str">
            <v>Profit</v>
          </cell>
          <cell r="E12742" t="str">
            <v>Free State</v>
          </cell>
          <cell r="F12742">
            <v>31</v>
          </cell>
          <cell r="G12742">
            <v>2</v>
          </cell>
          <cell r="H12742">
            <v>0.717588</v>
          </cell>
          <cell r="I12742">
            <v>0.20810052000000001</v>
          </cell>
        </row>
        <row r="12743">
          <cell r="A12743">
            <v>2006</v>
          </cell>
          <cell r="B12743" t="str">
            <v>I(250,000-500,000]</v>
          </cell>
          <cell r="C12743" t="str">
            <v>CHEMICALS, RUBBER AND PLASTIC</v>
          </cell>
          <cell r="D12743" t="str">
            <v>Profit</v>
          </cell>
          <cell r="E12743" t="str">
            <v>Gauteng</v>
          </cell>
          <cell r="F12743">
            <v>31</v>
          </cell>
          <cell r="G12743">
            <v>53</v>
          </cell>
          <cell r="H12743">
            <v>18.719706999999996</v>
          </cell>
          <cell r="I12743">
            <v>5.2482529900000001</v>
          </cell>
        </row>
        <row r="12744">
          <cell r="A12744">
            <v>2006</v>
          </cell>
          <cell r="B12744" t="str">
            <v>I(250,000-500,000]</v>
          </cell>
          <cell r="C12744" t="str">
            <v>CHEMICALS, RUBBER AND PLASTIC</v>
          </cell>
          <cell r="D12744" t="str">
            <v>Profit</v>
          </cell>
          <cell r="E12744" t="str">
            <v>KwaZulu Natal</v>
          </cell>
          <cell r="F12744">
            <v>31</v>
          </cell>
          <cell r="G12744">
            <v>4</v>
          </cell>
          <cell r="H12744">
            <v>1.5454700000000001</v>
          </cell>
          <cell r="I12744">
            <v>0.44818629999999998</v>
          </cell>
        </row>
        <row r="12745">
          <cell r="A12745">
            <v>2006</v>
          </cell>
          <cell r="B12745" t="str">
            <v>I(250,000-500,000]</v>
          </cell>
          <cell r="C12745" t="str">
            <v>CHEMICALS, RUBBER AND PLASTIC</v>
          </cell>
          <cell r="D12745" t="str">
            <v>Profit</v>
          </cell>
          <cell r="E12745" t="str">
            <v>Limpopo</v>
          </cell>
          <cell r="F12745">
            <v>31</v>
          </cell>
          <cell r="G12745">
            <v>1</v>
          </cell>
          <cell r="H12745">
            <v>0.42254599999999998</v>
          </cell>
          <cell r="I12745">
            <v>0.12663591999999999</v>
          </cell>
        </row>
        <row r="12746">
          <cell r="A12746">
            <v>2006</v>
          </cell>
          <cell r="B12746" t="str">
            <v>I(250,000-500,000]</v>
          </cell>
          <cell r="C12746" t="str">
            <v>CHEMICALS, RUBBER AND PLASTIC</v>
          </cell>
          <cell r="D12746" t="str">
            <v>Profit</v>
          </cell>
          <cell r="E12746" t="str">
            <v>North West</v>
          </cell>
          <cell r="F12746">
            <v>31</v>
          </cell>
          <cell r="G12746">
            <v>1</v>
          </cell>
          <cell r="H12746">
            <v>0.31606600000000001</v>
          </cell>
          <cell r="I12746">
            <v>4.0659139999999996E-2</v>
          </cell>
        </row>
        <row r="12747">
          <cell r="A12747">
            <v>2006</v>
          </cell>
          <cell r="B12747" t="str">
            <v>I(250,000-500,000]</v>
          </cell>
          <cell r="C12747" t="str">
            <v>CHEMICALS, RUBBER AND PLASTIC</v>
          </cell>
          <cell r="D12747" t="str">
            <v>Profit</v>
          </cell>
          <cell r="E12747" t="str">
            <v>Northern Cape</v>
          </cell>
          <cell r="F12747">
            <v>31</v>
          </cell>
          <cell r="G12747">
            <v>1</v>
          </cell>
          <cell r="H12747">
            <v>0.265316</v>
          </cell>
          <cell r="I12747">
            <v>2.5941639999999998E-2</v>
          </cell>
        </row>
        <row r="12748">
          <cell r="A12748">
            <v>2006</v>
          </cell>
          <cell r="B12748" t="str">
            <v>I(250,000-500,000]</v>
          </cell>
          <cell r="C12748" t="str">
            <v>CHEMICALS, RUBBER AND PLASTIC</v>
          </cell>
          <cell r="D12748" t="str">
            <v>Profit</v>
          </cell>
          <cell r="E12748" t="str">
            <v>Western Cape</v>
          </cell>
          <cell r="F12748">
            <v>31</v>
          </cell>
          <cell r="G12748">
            <v>17</v>
          </cell>
          <cell r="H12748">
            <v>6.2143999999999986</v>
          </cell>
          <cell r="I12748">
            <v>1.7476922599999996</v>
          </cell>
        </row>
        <row r="12749">
          <cell r="A12749">
            <v>2006</v>
          </cell>
          <cell r="B12749" t="str">
            <v>I(250,000-500,000]</v>
          </cell>
          <cell r="C12749" t="str">
            <v>CLOTHING AND FOOTWEAR</v>
          </cell>
          <cell r="D12749" t="str">
            <v>Profit</v>
          </cell>
          <cell r="E12749" t="str">
            <v>Eastern Cape</v>
          </cell>
          <cell r="F12749">
            <v>31</v>
          </cell>
          <cell r="G12749">
            <v>1</v>
          </cell>
          <cell r="H12749">
            <v>0.39847100000000002</v>
          </cell>
          <cell r="I12749">
            <v>0.11555659</v>
          </cell>
        </row>
        <row r="12750">
          <cell r="A12750">
            <v>2006</v>
          </cell>
          <cell r="B12750" t="str">
            <v>I(250,000-500,000]</v>
          </cell>
          <cell r="C12750" t="str">
            <v>CLOTHING AND FOOTWEAR</v>
          </cell>
          <cell r="D12750" t="str">
            <v>Profit</v>
          </cell>
          <cell r="E12750" t="str">
            <v>Gauteng</v>
          </cell>
          <cell r="F12750">
            <v>31</v>
          </cell>
          <cell r="G12750">
            <v>8</v>
          </cell>
          <cell r="H12750">
            <v>3.0042300000000002</v>
          </cell>
          <cell r="I12750">
            <v>0.70530382999999996</v>
          </cell>
        </row>
        <row r="12751">
          <cell r="A12751">
            <v>2006</v>
          </cell>
          <cell r="B12751" t="str">
            <v>I(250,000-500,000]</v>
          </cell>
          <cell r="C12751" t="str">
            <v>CLOTHING AND FOOTWEAR</v>
          </cell>
          <cell r="D12751" t="str">
            <v>Profit</v>
          </cell>
          <cell r="E12751" t="str">
            <v>KwaZulu Natal</v>
          </cell>
          <cell r="F12751">
            <v>31</v>
          </cell>
          <cell r="G12751">
            <v>4</v>
          </cell>
          <cell r="H12751">
            <v>1.59857</v>
          </cell>
          <cell r="I12751">
            <v>0.46358529999999998</v>
          </cell>
        </row>
        <row r="12752">
          <cell r="A12752">
            <v>2006</v>
          </cell>
          <cell r="B12752" t="str">
            <v>I(250,000-500,000]</v>
          </cell>
          <cell r="C12752" t="str">
            <v>CLOTHING AND FOOTWEAR</v>
          </cell>
          <cell r="D12752" t="str">
            <v>Profit</v>
          </cell>
          <cell r="E12752" t="str">
            <v>Northern Cape</v>
          </cell>
          <cell r="F12752">
            <v>31</v>
          </cell>
          <cell r="G12752">
            <v>1</v>
          </cell>
          <cell r="H12752">
            <v>0.407744</v>
          </cell>
          <cell r="I12752">
            <v>0.11824575999999999</v>
          </cell>
        </row>
        <row r="12753">
          <cell r="A12753">
            <v>2006</v>
          </cell>
          <cell r="B12753" t="str">
            <v>I(250,000-500,000]</v>
          </cell>
          <cell r="C12753" t="str">
            <v>CLOTHING AND FOOTWEAR</v>
          </cell>
          <cell r="D12753" t="str">
            <v>Profit</v>
          </cell>
          <cell r="E12753" t="str">
            <v>Western Cape</v>
          </cell>
          <cell r="F12753">
            <v>31</v>
          </cell>
          <cell r="G12753">
            <v>11</v>
          </cell>
          <cell r="H12753">
            <v>3.5811269999999995</v>
          </cell>
          <cell r="I12753">
            <v>0.83452683000000005</v>
          </cell>
        </row>
        <row r="12754">
          <cell r="A12754">
            <v>2006</v>
          </cell>
          <cell r="B12754" t="str">
            <v>I(250,000-500,000]</v>
          </cell>
          <cell r="C12754" t="str">
            <v>COAL AND PETROLEUM</v>
          </cell>
          <cell r="D12754" t="str">
            <v>Profit</v>
          </cell>
          <cell r="E12754" t="str">
            <v>Eastern Cape</v>
          </cell>
          <cell r="F12754">
            <v>31</v>
          </cell>
          <cell r="G12754">
            <v>2</v>
          </cell>
          <cell r="H12754">
            <v>0.83352000000000004</v>
          </cell>
          <cell r="I12754">
            <v>0.21331800000000001</v>
          </cell>
        </row>
        <row r="12755">
          <cell r="A12755">
            <v>2006</v>
          </cell>
          <cell r="B12755" t="str">
            <v>I(250,000-500,000]</v>
          </cell>
          <cell r="C12755" t="str">
            <v>COAL AND PETROLEUM</v>
          </cell>
          <cell r="D12755" t="str">
            <v>Profit</v>
          </cell>
          <cell r="E12755" t="str">
            <v>Free State</v>
          </cell>
          <cell r="F12755">
            <v>31</v>
          </cell>
          <cell r="G12755">
            <v>1</v>
          </cell>
          <cell r="H12755">
            <v>0.398399</v>
          </cell>
          <cell r="I12755">
            <v>0.11553571</v>
          </cell>
        </row>
        <row r="12756">
          <cell r="A12756">
            <v>2006</v>
          </cell>
          <cell r="B12756" t="str">
            <v>I(250,000-500,000]</v>
          </cell>
          <cell r="C12756" t="str">
            <v>COAL AND PETROLEUM</v>
          </cell>
          <cell r="D12756" t="str">
            <v>Profit</v>
          </cell>
          <cell r="E12756" t="str">
            <v>Gauteng</v>
          </cell>
          <cell r="F12756">
            <v>31</v>
          </cell>
          <cell r="G12756">
            <v>10</v>
          </cell>
          <cell r="H12756">
            <v>3.2194860000000003</v>
          </cell>
          <cell r="I12756">
            <v>1.0027042099999999</v>
          </cell>
        </row>
        <row r="12757">
          <cell r="A12757">
            <v>2006</v>
          </cell>
          <cell r="B12757" t="str">
            <v>I(250,000-500,000]</v>
          </cell>
          <cell r="C12757" t="str">
            <v>COAL AND PETROLEUM</v>
          </cell>
          <cell r="D12757" t="str">
            <v>Profit</v>
          </cell>
          <cell r="E12757" t="str">
            <v>Mpumalanga</v>
          </cell>
          <cell r="F12757">
            <v>31</v>
          </cell>
          <cell r="G12757">
            <v>3</v>
          </cell>
          <cell r="H12757">
            <v>1.003684</v>
          </cell>
          <cell r="I12757">
            <v>0.24006835999999998</v>
          </cell>
        </row>
        <row r="12758">
          <cell r="A12758">
            <v>2006</v>
          </cell>
          <cell r="B12758" t="str">
            <v>I(250,000-500,000]</v>
          </cell>
          <cell r="C12758" t="str">
            <v>COAL AND PETROLEUM</v>
          </cell>
          <cell r="D12758" t="str">
            <v>Profit</v>
          </cell>
          <cell r="E12758" t="str">
            <v>North West</v>
          </cell>
          <cell r="F12758">
            <v>31</v>
          </cell>
          <cell r="G12758">
            <v>1</v>
          </cell>
          <cell r="H12758">
            <v>0.40179900000000002</v>
          </cell>
          <cell r="I12758">
            <v>0.11652171</v>
          </cell>
        </row>
        <row r="12759">
          <cell r="A12759">
            <v>2006</v>
          </cell>
          <cell r="B12759" t="str">
            <v>I(250,000-500,000]</v>
          </cell>
          <cell r="C12759" t="str">
            <v>COAL AND PETROLEUM</v>
          </cell>
          <cell r="D12759" t="str">
            <v>Profit</v>
          </cell>
          <cell r="E12759" t="str">
            <v>Western Cape</v>
          </cell>
          <cell r="F12759">
            <v>31</v>
          </cell>
          <cell r="G12759">
            <v>4</v>
          </cell>
          <cell r="H12759">
            <v>1.3991279999999999</v>
          </cell>
          <cell r="I12759">
            <v>0.40574712000000002</v>
          </cell>
        </row>
        <row r="12760">
          <cell r="A12760">
            <v>2006</v>
          </cell>
          <cell r="B12760" t="str">
            <v>I(250,000-500,000]</v>
          </cell>
          <cell r="C12760" t="str">
            <v>CONSTRUCTION</v>
          </cell>
          <cell r="D12760" t="str">
            <v>Profit</v>
          </cell>
          <cell r="E12760" t="str">
            <v>Eastern Cape</v>
          </cell>
          <cell r="F12760">
            <v>31</v>
          </cell>
          <cell r="G12760">
            <v>41</v>
          </cell>
          <cell r="H12760">
            <v>13.920912999999999</v>
          </cell>
          <cell r="I12760">
            <v>3.2719401899999991</v>
          </cell>
        </row>
        <row r="12761">
          <cell r="A12761">
            <v>2006</v>
          </cell>
          <cell r="B12761" t="str">
            <v>I(250,000-500,000]</v>
          </cell>
          <cell r="C12761" t="str">
            <v>CONSTRUCTION</v>
          </cell>
          <cell r="D12761" t="str">
            <v>Profit</v>
          </cell>
          <cell r="E12761" t="str">
            <v>Free State</v>
          </cell>
          <cell r="F12761">
            <v>31</v>
          </cell>
          <cell r="G12761">
            <v>11</v>
          </cell>
          <cell r="H12761">
            <v>4.1899420000000003</v>
          </cell>
          <cell r="I12761">
            <v>1.0183373099999999</v>
          </cell>
        </row>
        <row r="12762">
          <cell r="A12762">
            <v>2006</v>
          </cell>
          <cell r="B12762" t="str">
            <v>I(250,000-500,000]</v>
          </cell>
          <cell r="C12762" t="str">
            <v>CONSTRUCTION</v>
          </cell>
          <cell r="D12762" t="str">
            <v>Profit</v>
          </cell>
          <cell r="E12762" t="str">
            <v>Gauteng</v>
          </cell>
          <cell r="F12762">
            <v>31</v>
          </cell>
          <cell r="G12762">
            <v>199</v>
          </cell>
          <cell r="H12762">
            <v>70.229001000000025</v>
          </cell>
          <cell r="I12762">
            <v>19.007989840000008</v>
          </cell>
        </row>
        <row r="12763">
          <cell r="A12763">
            <v>2006</v>
          </cell>
          <cell r="B12763" t="str">
            <v>I(250,000-500,000]</v>
          </cell>
          <cell r="C12763" t="str">
            <v>CONSTRUCTION</v>
          </cell>
          <cell r="D12763" t="str">
            <v>Profit</v>
          </cell>
          <cell r="E12763" t="str">
            <v>KwaZulu Natal</v>
          </cell>
          <cell r="F12763">
            <v>31</v>
          </cell>
          <cell r="G12763">
            <v>10</v>
          </cell>
          <cell r="H12763">
            <v>3.9364489999999996</v>
          </cell>
          <cell r="I12763">
            <v>1.00736029</v>
          </cell>
        </row>
        <row r="12764">
          <cell r="A12764">
            <v>2006</v>
          </cell>
          <cell r="B12764" t="str">
            <v>I(250,000-500,000]</v>
          </cell>
          <cell r="C12764" t="str">
            <v>CONSTRUCTION</v>
          </cell>
          <cell r="D12764" t="str">
            <v>Profit</v>
          </cell>
          <cell r="E12764" t="str">
            <v>Limpopo</v>
          </cell>
          <cell r="F12764">
            <v>31</v>
          </cell>
          <cell r="G12764">
            <v>12</v>
          </cell>
          <cell r="H12764">
            <v>4.6994580000000008</v>
          </cell>
          <cell r="I12764">
            <v>1.4274863600000001</v>
          </cell>
        </row>
        <row r="12765">
          <cell r="A12765">
            <v>2006</v>
          </cell>
          <cell r="B12765" t="str">
            <v>I(250,000-500,000]</v>
          </cell>
          <cell r="C12765" t="str">
            <v>CONSTRUCTION</v>
          </cell>
          <cell r="D12765" t="str">
            <v>Profit</v>
          </cell>
          <cell r="E12765" t="str">
            <v>Mpumalanga</v>
          </cell>
          <cell r="F12765">
            <v>31</v>
          </cell>
          <cell r="G12765">
            <v>38</v>
          </cell>
          <cell r="H12765">
            <v>13.763741000000001</v>
          </cell>
          <cell r="I12765">
            <v>3.7383729699999995</v>
          </cell>
        </row>
        <row r="12766">
          <cell r="A12766">
            <v>2006</v>
          </cell>
          <cell r="B12766" t="str">
            <v>I(250,000-500,000]</v>
          </cell>
          <cell r="C12766" t="str">
            <v>CONSTRUCTION</v>
          </cell>
          <cell r="D12766" t="str">
            <v>Profit</v>
          </cell>
          <cell r="E12766" t="str">
            <v>North West</v>
          </cell>
          <cell r="F12766">
            <v>31</v>
          </cell>
          <cell r="G12766">
            <v>14</v>
          </cell>
          <cell r="H12766">
            <v>4.4892439999999993</v>
          </cell>
          <cell r="I12766">
            <v>1.1801953999999999</v>
          </cell>
        </row>
        <row r="12767">
          <cell r="A12767">
            <v>2006</v>
          </cell>
          <cell r="B12767" t="str">
            <v>I(250,000-500,000]</v>
          </cell>
          <cell r="C12767" t="str">
            <v>CONSTRUCTION</v>
          </cell>
          <cell r="D12767" t="str">
            <v>Profit</v>
          </cell>
          <cell r="E12767" t="str">
            <v>Northern Cape</v>
          </cell>
          <cell r="F12767">
            <v>31</v>
          </cell>
          <cell r="G12767">
            <v>10</v>
          </cell>
          <cell r="H12767">
            <v>3.689622</v>
          </cell>
          <cell r="I12767">
            <v>0.88205580999999988</v>
          </cell>
        </row>
        <row r="12768">
          <cell r="A12768">
            <v>2006</v>
          </cell>
          <cell r="B12768" t="str">
            <v>I(250,000-500,000]</v>
          </cell>
          <cell r="C12768" t="str">
            <v>CONSTRUCTION</v>
          </cell>
          <cell r="D12768" t="str">
            <v>Profit</v>
          </cell>
          <cell r="E12768" t="str">
            <v>Western Cape</v>
          </cell>
          <cell r="F12768">
            <v>31</v>
          </cell>
          <cell r="G12768">
            <v>109</v>
          </cell>
          <cell r="H12768">
            <v>37.664555</v>
          </cell>
          <cell r="I12768">
            <v>10.054098540000002</v>
          </cell>
        </row>
        <row r="12769">
          <cell r="A12769">
            <v>2006</v>
          </cell>
          <cell r="B12769" t="str">
            <v>I(250,000-500,000]</v>
          </cell>
          <cell r="C12769" t="str">
            <v>EDUCATIONAL SERVICES</v>
          </cell>
          <cell r="D12769" t="str">
            <v>Profit</v>
          </cell>
          <cell r="E12769" t="str">
            <v>Eastern Cape</v>
          </cell>
          <cell r="F12769">
            <v>31</v>
          </cell>
          <cell r="G12769">
            <v>1</v>
          </cell>
          <cell r="H12769">
            <v>0.46356700000000001</v>
          </cell>
          <cell r="I12769">
            <v>7.3434429999999995E-2</v>
          </cell>
        </row>
        <row r="12770">
          <cell r="A12770">
            <v>2006</v>
          </cell>
          <cell r="B12770" t="str">
            <v>I(250,000-500,000]</v>
          </cell>
          <cell r="C12770" t="str">
            <v>EDUCATIONAL SERVICES</v>
          </cell>
          <cell r="D12770" t="str">
            <v>Profit</v>
          </cell>
          <cell r="E12770" t="str">
            <v>Gauteng</v>
          </cell>
          <cell r="F12770">
            <v>31</v>
          </cell>
          <cell r="G12770">
            <v>24</v>
          </cell>
          <cell r="H12770">
            <v>8.951829</v>
          </cell>
          <cell r="I12770">
            <v>2.5205017300000003</v>
          </cell>
        </row>
        <row r="12771">
          <cell r="A12771">
            <v>2006</v>
          </cell>
          <cell r="B12771" t="str">
            <v>I(250,000-500,000]</v>
          </cell>
          <cell r="C12771" t="str">
            <v>EDUCATIONAL SERVICES</v>
          </cell>
          <cell r="D12771" t="str">
            <v>Profit</v>
          </cell>
          <cell r="E12771" t="str">
            <v>KwaZulu Natal</v>
          </cell>
          <cell r="F12771">
            <v>31</v>
          </cell>
          <cell r="G12771">
            <v>2</v>
          </cell>
          <cell r="H12771">
            <v>0.57874500000000006</v>
          </cell>
          <cell r="I12771">
            <v>0.13429706</v>
          </cell>
        </row>
        <row r="12772">
          <cell r="A12772">
            <v>2006</v>
          </cell>
          <cell r="B12772" t="str">
            <v>I(250,000-500,000]</v>
          </cell>
          <cell r="C12772" t="str">
            <v>EDUCATIONAL SERVICES</v>
          </cell>
          <cell r="D12772" t="str">
            <v>Profit</v>
          </cell>
          <cell r="E12772" t="str">
            <v>Limpopo</v>
          </cell>
          <cell r="F12772">
            <v>31</v>
          </cell>
          <cell r="G12772">
            <v>2</v>
          </cell>
          <cell r="H12772">
            <v>0.81712699999999994</v>
          </cell>
          <cell r="I12772">
            <v>0.23336019000000002</v>
          </cell>
        </row>
        <row r="12773">
          <cell r="A12773">
            <v>2006</v>
          </cell>
          <cell r="B12773" t="str">
            <v>I(250,000-500,000]</v>
          </cell>
          <cell r="C12773" t="str">
            <v>EDUCATIONAL SERVICES</v>
          </cell>
          <cell r="D12773" t="str">
            <v>Profit</v>
          </cell>
          <cell r="E12773" t="str">
            <v>Mpumalanga</v>
          </cell>
          <cell r="F12773">
            <v>31</v>
          </cell>
          <cell r="G12773">
            <v>1</v>
          </cell>
          <cell r="H12773">
            <v>0.33386900000000003</v>
          </cell>
          <cell r="I12773">
            <v>9.8215690000000008E-2</v>
          </cell>
        </row>
        <row r="12774">
          <cell r="A12774">
            <v>2006</v>
          </cell>
          <cell r="B12774" t="str">
            <v>I(250,000-500,000]</v>
          </cell>
          <cell r="C12774" t="str">
            <v>EDUCATIONAL SERVICES</v>
          </cell>
          <cell r="D12774" t="str">
            <v>Profit</v>
          </cell>
          <cell r="E12774" t="str">
            <v>North West</v>
          </cell>
          <cell r="F12774">
            <v>31</v>
          </cell>
          <cell r="G12774">
            <v>1</v>
          </cell>
          <cell r="H12774">
            <v>0.25626700000000002</v>
          </cell>
          <cell r="I12774">
            <v>2.331743E-2</v>
          </cell>
        </row>
        <row r="12775">
          <cell r="A12775">
            <v>2006</v>
          </cell>
          <cell r="B12775" t="str">
            <v>I(250,000-500,000]</v>
          </cell>
          <cell r="C12775" t="str">
            <v>EDUCATIONAL SERVICES</v>
          </cell>
          <cell r="D12775" t="str">
            <v>Profit</v>
          </cell>
          <cell r="E12775" t="str">
            <v>Western Cape</v>
          </cell>
          <cell r="F12775">
            <v>31</v>
          </cell>
          <cell r="G12775">
            <v>7</v>
          </cell>
          <cell r="H12775">
            <v>2.656307</v>
          </cell>
          <cell r="I12775">
            <v>0.61732903000000006</v>
          </cell>
        </row>
        <row r="12776">
          <cell r="A12776">
            <v>2006</v>
          </cell>
          <cell r="B12776" t="str">
            <v>I(250,000-500,000]</v>
          </cell>
          <cell r="C12776" t="str">
            <v>ELECTRONICS, GLASS AND WATER</v>
          </cell>
          <cell r="D12776" t="str">
            <v>Profit</v>
          </cell>
          <cell r="E12776" t="str">
            <v>Eastern Cape</v>
          </cell>
          <cell r="F12776">
            <v>31</v>
          </cell>
          <cell r="G12776">
            <v>5</v>
          </cell>
          <cell r="H12776">
            <v>1.6513789999999999</v>
          </cell>
          <cell r="I12776">
            <v>0.44367526999999995</v>
          </cell>
        </row>
        <row r="12777">
          <cell r="A12777">
            <v>2006</v>
          </cell>
          <cell r="B12777" t="str">
            <v>I(250,000-500,000]</v>
          </cell>
          <cell r="C12777" t="str">
            <v>ELECTRONICS, GLASS AND WATER</v>
          </cell>
          <cell r="D12777" t="str">
            <v>Profit</v>
          </cell>
          <cell r="E12777" t="str">
            <v>Free State</v>
          </cell>
          <cell r="F12777">
            <v>31</v>
          </cell>
          <cell r="G12777">
            <v>2</v>
          </cell>
          <cell r="H12777">
            <v>0.67608699999999999</v>
          </cell>
          <cell r="I12777">
            <v>0.19606523000000003</v>
          </cell>
        </row>
        <row r="12778">
          <cell r="A12778">
            <v>2006</v>
          </cell>
          <cell r="B12778" t="str">
            <v>I(250,000-500,000]</v>
          </cell>
          <cell r="C12778" t="str">
            <v>ELECTRONICS, GLASS AND WATER</v>
          </cell>
          <cell r="D12778" t="str">
            <v>Profit</v>
          </cell>
          <cell r="E12778" t="str">
            <v>Gauteng</v>
          </cell>
          <cell r="F12778">
            <v>31</v>
          </cell>
          <cell r="G12778">
            <v>26</v>
          </cell>
          <cell r="H12778">
            <v>8.7656860000000005</v>
          </cell>
          <cell r="I12778">
            <v>2.3327399300000002</v>
          </cell>
        </row>
        <row r="12779">
          <cell r="A12779">
            <v>2006</v>
          </cell>
          <cell r="B12779" t="str">
            <v>I(250,000-500,000]</v>
          </cell>
          <cell r="C12779" t="str">
            <v>ELECTRONICS, GLASS AND WATER</v>
          </cell>
          <cell r="D12779" t="str">
            <v>Profit</v>
          </cell>
          <cell r="E12779" t="str">
            <v>Mpumalanga</v>
          </cell>
          <cell r="F12779">
            <v>31</v>
          </cell>
          <cell r="G12779">
            <v>5</v>
          </cell>
          <cell r="H12779">
            <v>1.807995</v>
          </cell>
          <cell r="I12779">
            <v>0.47331855</v>
          </cell>
        </row>
        <row r="12780">
          <cell r="A12780">
            <v>2006</v>
          </cell>
          <cell r="B12780" t="str">
            <v>I(250,000-500,000]</v>
          </cell>
          <cell r="C12780" t="str">
            <v>ELECTRONICS, GLASS AND WATER</v>
          </cell>
          <cell r="D12780" t="str">
            <v>Profit</v>
          </cell>
          <cell r="E12780" t="str">
            <v>North West</v>
          </cell>
          <cell r="F12780">
            <v>31</v>
          </cell>
          <cell r="G12780">
            <v>1</v>
          </cell>
          <cell r="H12780">
            <v>0.40026400000000001</v>
          </cell>
          <cell r="I12780">
            <v>6.5076559999999992E-2</v>
          </cell>
        </row>
        <row r="12781">
          <cell r="A12781">
            <v>2006</v>
          </cell>
          <cell r="B12781" t="str">
            <v>I(250,000-500,000]</v>
          </cell>
          <cell r="C12781" t="str">
            <v>ELECTRONICS, GLASS AND WATER</v>
          </cell>
          <cell r="D12781" t="str">
            <v>Profit</v>
          </cell>
          <cell r="E12781" t="str">
            <v>Northern Cape</v>
          </cell>
          <cell r="F12781">
            <v>31</v>
          </cell>
          <cell r="G12781">
            <v>1</v>
          </cell>
          <cell r="H12781">
            <v>0.39981</v>
          </cell>
          <cell r="I12781">
            <v>0.11594489999999999</v>
          </cell>
        </row>
        <row r="12782">
          <cell r="A12782">
            <v>2006</v>
          </cell>
          <cell r="B12782" t="str">
            <v>I(250,000-500,000]</v>
          </cell>
          <cell r="C12782" t="str">
            <v>ELECTRONICS, GLASS AND WATER</v>
          </cell>
          <cell r="D12782" t="str">
            <v>Profit</v>
          </cell>
          <cell r="E12782" t="str">
            <v>Western Cape</v>
          </cell>
          <cell r="F12782">
            <v>31</v>
          </cell>
          <cell r="G12782">
            <v>6</v>
          </cell>
          <cell r="H12782">
            <v>1.8276909999999997</v>
          </cell>
          <cell r="I12782">
            <v>0.34361457000000001</v>
          </cell>
        </row>
        <row r="12783">
          <cell r="A12783">
            <v>2006</v>
          </cell>
          <cell r="B12783" t="str">
            <v>I(250,000-500,000]</v>
          </cell>
          <cell r="C12783" t="str">
            <v>EMPLOYMENT (SALARY)</v>
          </cell>
          <cell r="D12783" t="str">
            <v>Profit</v>
          </cell>
          <cell r="E12783" t="str">
            <v>Free State</v>
          </cell>
          <cell r="F12783">
            <v>31</v>
          </cell>
          <cell r="G12783">
            <v>2</v>
          </cell>
          <cell r="H12783">
            <v>0.80674500000000005</v>
          </cell>
          <cell r="I12783">
            <v>0.23395605</v>
          </cell>
        </row>
        <row r="12784">
          <cell r="A12784">
            <v>2006</v>
          </cell>
          <cell r="B12784" t="str">
            <v>I(250,000-500,000]</v>
          </cell>
          <cell r="C12784" t="str">
            <v>EMPLOYMENT (SALARY)</v>
          </cell>
          <cell r="D12784" t="str">
            <v>Profit</v>
          </cell>
          <cell r="E12784" t="str">
            <v>Gauteng</v>
          </cell>
          <cell r="F12784">
            <v>31</v>
          </cell>
          <cell r="G12784">
            <v>2</v>
          </cell>
          <cell r="H12784">
            <v>0.63342999999999994</v>
          </cell>
          <cell r="I12784">
            <v>0.18369469999999999</v>
          </cell>
        </row>
        <row r="12785">
          <cell r="A12785">
            <v>2006</v>
          </cell>
          <cell r="B12785" t="str">
            <v>I(250,000-500,000]</v>
          </cell>
          <cell r="C12785" t="str">
            <v>EMPLOYMENT (SALARY)</v>
          </cell>
          <cell r="D12785" t="str">
            <v>Profit</v>
          </cell>
          <cell r="E12785" t="str">
            <v>Western Cape</v>
          </cell>
          <cell r="F12785">
            <v>31</v>
          </cell>
          <cell r="G12785">
            <v>1</v>
          </cell>
          <cell r="H12785">
            <v>0.299516</v>
          </cell>
          <cell r="I12785">
            <v>8.6859640000000002E-2</v>
          </cell>
        </row>
        <row r="12786">
          <cell r="A12786">
            <v>2006</v>
          </cell>
          <cell r="B12786" t="str">
            <v>I(250,000-500,000]</v>
          </cell>
          <cell r="C12786" t="str">
            <v>FINANCING, INSURANCE, REAL ESTATE</v>
          </cell>
          <cell r="D12786" t="str">
            <v>Profit</v>
          </cell>
          <cell r="E12786" t="str">
            <v>Eastern Cape</v>
          </cell>
          <cell r="F12786">
            <v>31</v>
          </cell>
          <cell r="G12786">
            <v>214</v>
          </cell>
          <cell r="H12786">
            <v>74.629500000000064</v>
          </cell>
          <cell r="I12786">
            <v>20.837008880000017</v>
          </cell>
        </row>
        <row r="12787">
          <cell r="A12787">
            <v>2006</v>
          </cell>
          <cell r="B12787" t="str">
            <v>I(250,000-500,000]</v>
          </cell>
          <cell r="C12787" t="str">
            <v>FINANCING, INSURANCE, REAL ESTATE</v>
          </cell>
          <cell r="D12787" t="str">
            <v>Profit</v>
          </cell>
          <cell r="E12787" t="str">
            <v>Free State</v>
          </cell>
          <cell r="F12787">
            <v>31</v>
          </cell>
          <cell r="G12787">
            <v>94</v>
          </cell>
          <cell r="H12787">
            <v>33.251366000000012</v>
          </cell>
          <cell r="I12787">
            <v>9.4555278000000058</v>
          </cell>
        </row>
        <row r="12788">
          <cell r="A12788">
            <v>2006</v>
          </cell>
          <cell r="B12788" t="str">
            <v>I(250,000-500,000]</v>
          </cell>
          <cell r="C12788" t="str">
            <v>FINANCING, INSURANCE, REAL ESTATE</v>
          </cell>
          <cell r="D12788" t="str">
            <v>Profit</v>
          </cell>
          <cell r="E12788" t="str">
            <v>Gauteng</v>
          </cell>
          <cell r="F12788">
            <v>31</v>
          </cell>
          <cell r="G12788">
            <v>1724</v>
          </cell>
          <cell r="H12788">
            <v>606.45033899999942</v>
          </cell>
          <cell r="I12788">
            <v>173.73229930999997</v>
          </cell>
        </row>
        <row r="12789">
          <cell r="A12789">
            <v>2006</v>
          </cell>
          <cell r="B12789" t="str">
            <v>I(250,000-500,000]</v>
          </cell>
          <cell r="C12789" t="str">
            <v>FINANCING, INSURANCE, REAL ESTATE</v>
          </cell>
          <cell r="D12789" t="str">
            <v>Profit</v>
          </cell>
          <cell r="E12789" t="str">
            <v>KwaZulu Natal</v>
          </cell>
          <cell r="F12789">
            <v>31</v>
          </cell>
          <cell r="G12789">
            <v>74</v>
          </cell>
          <cell r="H12789">
            <v>26.758393999999999</v>
          </cell>
          <cell r="I12789">
            <v>7.5979547099999962</v>
          </cell>
        </row>
        <row r="12790">
          <cell r="A12790">
            <v>2006</v>
          </cell>
          <cell r="B12790" t="str">
            <v>I(250,000-500,000]</v>
          </cell>
          <cell r="C12790" t="str">
            <v>FINANCING, INSURANCE, REAL ESTATE</v>
          </cell>
          <cell r="D12790" t="str">
            <v>Profit</v>
          </cell>
          <cell r="E12790" t="str">
            <v>Limpopo</v>
          </cell>
          <cell r="F12790">
            <v>31</v>
          </cell>
          <cell r="G12790">
            <v>62</v>
          </cell>
          <cell r="H12790">
            <v>21.856812000000005</v>
          </cell>
          <cell r="I12790">
            <v>6.3197670800000045</v>
          </cell>
        </row>
        <row r="12791">
          <cell r="A12791">
            <v>2006</v>
          </cell>
          <cell r="B12791" t="str">
            <v>I(250,000-500,000]</v>
          </cell>
          <cell r="C12791" t="str">
            <v>FINANCING, INSURANCE, REAL ESTATE</v>
          </cell>
          <cell r="D12791" t="str">
            <v>Profit</v>
          </cell>
          <cell r="E12791" t="str">
            <v>Mpumalanga</v>
          </cell>
          <cell r="F12791">
            <v>31</v>
          </cell>
          <cell r="G12791">
            <v>240</v>
          </cell>
          <cell r="H12791">
            <v>84.211735000000004</v>
          </cell>
          <cell r="I12791">
            <v>23.103369529999991</v>
          </cell>
        </row>
        <row r="12792">
          <cell r="A12792">
            <v>2006</v>
          </cell>
          <cell r="B12792" t="str">
            <v>I(250,000-500,000]</v>
          </cell>
          <cell r="C12792" t="str">
            <v>FINANCING, INSURANCE, REAL ESTATE</v>
          </cell>
          <cell r="D12792" t="str">
            <v>Profit</v>
          </cell>
          <cell r="E12792" t="str">
            <v>North West</v>
          </cell>
          <cell r="F12792">
            <v>31</v>
          </cell>
          <cell r="G12792">
            <v>72</v>
          </cell>
          <cell r="H12792">
            <v>26.645883999999988</v>
          </cell>
          <cell r="I12792">
            <v>7.0896785999999992</v>
          </cell>
        </row>
        <row r="12793">
          <cell r="A12793">
            <v>2006</v>
          </cell>
          <cell r="B12793" t="str">
            <v>I(250,000-500,000]</v>
          </cell>
          <cell r="C12793" t="str">
            <v>FINANCING, INSURANCE, REAL ESTATE</v>
          </cell>
          <cell r="D12793" t="str">
            <v>Profit</v>
          </cell>
          <cell r="E12793" t="str">
            <v>Northern Cape</v>
          </cell>
          <cell r="F12793">
            <v>31</v>
          </cell>
          <cell r="G12793">
            <v>34</v>
          </cell>
          <cell r="H12793">
            <v>12.636214000000001</v>
          </cell>
          <cell r="I12793">
            <v>3.4580534200000002</v>
          </cell>
        </row>
        <row r="12794">
          <cell r="A12794">
            <v>2006</v>
          </cell>
          <cell r="B12794" t="str">
            <v>I(250,000-500,000]</v>
          </cell>
          <cell r="C12794" t="str">
            <v>FINANCING, INSURANCE, REAL ESTATE</v>
          </cell>
          <cell r="D12794" t="str">
            <v>Profit</v>
          </cell>
          <cell r="E12794" t="str">
            <v>Western Cape</v>
          </cell>
          <cell r="F12794">
            <v>31</v>
          </cell>
          <cell r="G12794">
            <v>921</v>
          </cell>
          <cell r="H12794">
            <v>322.17870599999969</v>
          </cell>
          <cell r="I12794">
            <v>90.841195010000021</v>
          </cell>
        </row>
        <row r="12795">
          <cell r="A12795">
            <v>2006</v>
          </cell>
          <cell r="B12795" t="str">
            <v>I(250,000-500,000]</v>
          </cell>
          <cell r="C12795" t="str">
            <v>FOOD, DRINK AND TOBACCO</v>
          </cell>
          <cell r="D12795" t="str">
            <v>Profit</v>
          </cell>
          <cell r="E12795" t="str">
            <v>Eastern Cape</v>
          </cell>
          <cell r="F12795">
            <v>31</v>
          </cell>
          <cell r="G12795">
            <v>8</v>
          </cell>
          <cell r="H12795">
            <v>2.6599249999999999</v>
          </cell>
          <cell r="I12795">
            <v>0.66947538999999989</v>
          </cell>
        </row>
        <row r="12796">
          <cell r="A12796">
            <v>2006</v>
          </cell>
          <cell r="B12796" t="str">
            <v>I(250,000-500,000]</v>
          </cell>
          <cell r="C12796" t="str">
            <v>FOOD, DRINK AND TOBACCO</v>
          </cell>
          <cell r="D12796" t="str">
            <v>Profit</v>
          </cell>
          <cell r="E12796" t="str">
            <v>Free State</v>
          </cell>
          <cell r="F12796">
            <v>31</v>
          </cell>
          <cell r="G12796">
            <v>5</v>
          </cell>
          <cell r="H12796">
            <v>1.943649</v>
          </cell>
          <cell r="I12796">
            <v>0.53886029000000002</v>
          </cell>
        </row>
        <row r="12797">
          <cell r="A12797">
            <v>2006</v>
          </cell>
          <cell r="B12797" t="str">
            <v>I(250,000-500,000]</v>
          </cell>
          <cell r="C12797" t="str">
            <v>FOOD, DRINK AND TOBACCO</v>
          </cell>
          <cell r="D12797" t="str">
            <v>Profit</v>
          </cell>
          <cell r="E12797" t="str">
            <v>Gauteng</v>
          </cell>
          <cell r="F12797">
            <v>31</v>
          </cell>
          <cell r="G12797">
            <v>23</v>
          </cell>
          <cell r="H12797">
            <v>8.3188230000000001</v>
          </cell>
          <cell r="I12797">
            <v>2.2715633</v>
          </cell>
        </row>
        <row r="12798">
          <cell r="A12798">
            <v>2006</v>
          </cell>
          <cell r="B12798" t="str">
            <v>I(250,000-500,000]</v>
          </cell>
          <cell r="C12798" t="str">
            <v>FOOD, DRINK AND TOBACCO</v>
          </cell>
          <cell r="D12798" t="str">
            <v>Profit</v>
          </cell>
          <cell r="E12798" t="str">
            <v>KwaZulu Natal</v>
          </cell>
          <cell r="F12798">
            <v>31</v>
          </cell>
          <cell r="G12798">
            <v>2</v>
          </cell>
          <cell r="H12798">
            <v>0.64923400000000009</v>
          </cell>
          <cell r="I12798">
            <v>0.18827786000000002</v>
          </cell>
        </row>
        <row r="12799">
          <cell r="A12799">
            <v>2006</v>
          </cell>
          <cell r="B12799" t="str">
            <v>I(250,000-500,000]</v>
          </cell>
          <cell r="C12799" t="str">
            <v>FOOD, DRINK AND TOBACCO</v>
          </cell>
          <cell r="D12799" t="str">
            <v>Profit</v>
          </cell>
          <cell r="E12799" t="str">
            <v>Limpopo</v>
          </cell>
          <cell r="F12799">
            <v>31</v>
          </cell>
          <cell r="G12799">
            <v>1</v>
          </cell>
          <cell r="H12799">
            <v>0.37808599999999998</v>
          </cell>
          <cell r="I12799">
            <v>0.10964494</v>
          </cell>
        </row>
        <row r="12800">
          <cell r="A12800">
            <v>2006</v>
          </cell>
          <cell r="B12800" t="str">
            <v>I(250,000-500,000]</v>
          </cell>
          <cell r="C12800" t="str">
            <v>FOOD, DRINK AND TOBACCO</v>
          </cell>
          <cell r="D12800" t="str">
            <v>Profit</v>
          </cell>
          <cell r="E12800" t="str">
            <v>Mpumalanga</v>
          </cell>
          <cell r="F12800">
            <v>31</v>
          </cell>
          <cell r="G12800">
            <v>1</v>
          </cell>
          <cell r="H12800">
            <v>0.26889299999999999</v>
          </cell>
          <cell r="I12800">
            <v>7.7978969999999995E-2</v>
          </cell>
        </row>
        <row r="12801">
          <cell r="A12801">
            <v>2006</v>
          </cell>
          <cell r="B12801" t="str">
            <v>I(250,000-500,000]</v>
          </cell>
          <cell r="C12801" t="str">
            <v>FOOD, DRINK AND TOBACCO</v>
          </cell>
          <cell r="D12801" t="str">
            <v>Profit</v>
          </cell>
          <cell r="E12801" t="str">
            <v>North West</v>
          </cell>
          <cell r="F12801">
            <v>31</v>
          </cell>
          <cell r="G12801">
            <v>2</v>
          </cell>
          <cell r="H12801">
            <v>0.75157600000000002</v>
          </cell>
          <cell r="I12801">
            <v>0.21795703999999999</v>
          </cell>
        </row>
        <row r="12802">
          <cell r="A12802">
            <v>2006</v>
          </cell>
          <cell r="B12802" t="str">
            <v>I(250,000-500,000]</v>
          </cell>
          <cell r="C12802" t="str">
            <v>FOOD, DRINK AND TOBACCO</v>
          </cell>
          <cell r="D12802" t="str">
            <v>Profit</v>
          </cell>
          <cell r="E12802" t="str">
            <v>Northern Cape</v>
          </cell>
          <cell r="F12802">
            <v>31</v>
          </cell>
          <cell r="G12802">
            <v>1</v>
          </cell>
          <cell r="H12802">
            <v>0.30593999999999999</v>
          </cell>
          <cell r="I12802">
            <v>3.7722600000000002E-2</v>
          </cell>
        </row>
        <row r="12803">
          <cell r="A12803">
            <v>2006</v>
          </cell>
          <cell r="B12803" t="str">
            <v>I(250,000-500,000]</v>
          </cell>
          <cell r="C12803" t="str">
            <v>FOOD, DRINK AND TOBACCO</v>
          </cell>
          <cell r="D12803" t="str">
            <v>Profit</v>
          </cell>
          <cell r="E12803" t="str">
            <v>Western Cape</v>
          </cell>
          <cell r="F12803">
            <v>31</v>
          </cell>
          <cell r="G12803">
            <v>24</v>
          </cell>
          <cell r="H12803">
            <v>8.5860489999999992</v>
          </cell>
          <cell r="I12803">
            <v>2.3810149600000003</v>
          </cell>
        </row>
        <row r="12804">
          <cell r="A12804">
            <v>2006</v>
          </cell>
          <cell r="B12804" t="str">
            <v>I(250,000-500,000]</v>
          </cell>
          <cell r="C12804" t="str">
            <v>LEATHER, GOODS AND FUR</v>
          </cell>
          <cell r="D12804" t="str">
            <v>Profit</v>
          </cell>
          <cell r="E12804" t="str">
            <v>Gauteng</v>
          </cell>
          <cell r="F12804">
            <v>31</v>
          </cell>
          <cell r="G12804">
            <v>6</v>
          </cell>
          <cell r="H12804">
            <v>2.2165010000000001</v>
          </cell>
          <cell r="I12804">
            <v>0.63612668000000006</v>
          </cell>
        </row>
        <row r="12805">
          <cell r="A12805">
            <v>2006</v>
          </cell>
          <cell r="B12805" t="str">
            <v>I(250,000-500,000]</v>
          </cell>
          <cell r="C12805" t="str">
            <v>LEATHER, GOODS AND FUR</v>
          </cell>
          <cell r="D12805" t="str">
            <v>Profit</v>
          </cell>
          <cell r="E12805" t="str">
            <v>Western Cape</v>
          </cell>
          <cell r="F12805">
            <v>31</v>
          </cell>
          <cell r="G12805">
            <v>2</v>
          </cell>
          <cell r="H12805">
            <v>0.77893900000000005</v>
          </cell>
          <cell r="I12805">
            <v>0.17489231</v>
          </cell>
        </row>
        <row r="12806">
          <cell r="A12806">
            <v>2006</v>
          </cell>
          <cell r="B12806" t="str">
            <v>I(250,000-500,000]</v>
          </cell>
          <cell r="C12806" t="str">
            <v>MACHINERY AND RELATED ITEMS</v>
          </cell>
          <cell r="D12806" t="str">
            <v>Profit</v>
          </cell>
          <cell r="E12806" t="str">
            <v>Eastern Cape</v>
          </cell>
          <cell r="F12806">
            <v>31</v>
          </cell>
          <cell r="G12806">
            <v>17</v>
          </cell>
          <cell r="H12806">
            <v>5.5806059999999995</v>
          </cell>
          <cell r="I12806">
            <v>1.21830343</v>
          </cell>
        </row>
        <row r="12807">
          <cell r="A12807">
            <v>2006</v>
          </cell>
          <cell r="B12807" t="str">
            <v>I(250,000-500,000]</v>
          </cell>
          <cell r="C12807" t="str">
            <v>MACHINERY AND RELATED ITEMS</v>
          </cell>
          <cell r="D12807" t="str">
            <v>Profit</v>
          </cell>
          <cell r="E12807" t="str">
            <v>Free State</v>
          </cell>
          <cell r="F12807">
            <v>31</v>
          </cell>
          <cell r="G12807">
            <v>3</v>
          </cell>
          <cell r="H12807">
            <v>1.236777</v>
          </cell>
          <cell r="I12807">
            <v>0.32876740999999998</v>
          </cell>
        </row>
        <row r="12808">
          <cell r="A12808">
            <v>2006</v>
          </cell>
          <cell r="B12808" t="str">
            <v>I(250,000-500,000]</v>
          </cell>
          <cell r="C12808" t="str">
            <v>MACHINERY AND RELATED ITEMS</v>
          </cell>
          <cell r="D12808" t="str">
            <v>Profit</v>
          </cell>
          <cell r="E12808" t="str">
            <v>Gauteng</v>
          </cell>
          <cell r="F12808">
            <v>31</v>
          </cell>
          <cell r="G12808">
            <v>108</v>
          </cell>
          <cell r="H12808">
            <v>39.079050999999986</v>
          </cell>
          <cell r="I12808">
            <v>10.730923889999998</v>
          </cell>
        </row>
        <row r="12809">
          <cell r="A12809">
            <v>2006</v>
          </cell>
          <cell r="B12809" t="str">
            <v>I(250,000-500,000]</v>
          </cell>
          <cell r="C12809" t="str">
            <v>MACHINERY AND RELATED ITEMS</v>
          </cell>
          <cell r="D12809" t="str">
            <v>Profit</v>
          </cell>
          <cell r="E12809" t="str">
            <v>KwaZulu Natal</v>
          </cell>
          <cell r="F12809">
            <v>31</v>
          </cell>
          <cell r="G12809">
            <v>7</v>
          </cell>
          <cell r="H12809">
            <v>2.505452</v>
          </cell>
          <cell r="I12809">
            <v>0.67577798999999994</v>
          </cell>
        </row>
        <row r="12810">
          <cell r="A12810">
            <v>2006</v>
          </cell>
          <cell r="B12810" t="str">
            <v>I(250,000-500,000]</v>
          </cell>
          <cell r="C12810" t="str">
            <v>MACHINERY AND RELATED ITEMS</v>
          </cell>
          <cell r="D12810" t="str">
            <v>Profit</v>
          </cell>
          <cell r="E12810" t="str">
            <v>Mpumalanga</v>
          </cell>
          <cell r="F12810">
            <v>31</v>
          </cell>
          <cell r="G12810">
            <v>7</v>
          </cell>
          <cell r="H12810">
            <v>2.229536</v>
          </cell>
          <cell r="I12810">
            <v>0.66223169999999998</v>
          </cell>
        </row>
        <row r="12811">
          <cell r="A12811">
            <v>2006</v>
          </cell>
          <cell r="B12811" t="str">
            <v>I(250,000-500,000]</v>
          </cell>
          <cell r="C12811" t="str">
            <v>MACHINERY AND RELATED ITEMS</v>
          </cell>
          <cell r="D12811" t="str">
            <v>Profit</v>
          </cell>
          <cell r="E12811" t="str">
            <v>North West</v>
          </cell>
          <cell r="F12811">
            <v>31</v>
          </cell>
          <cell r="G12811">
            <v>3</v>
          </cell>
          <cell r="H12811">
            <v>1.3186930000000001</v>
          </cell>
          <cell r="I12811">
            <v>0.38242096999999997</v>
          </cell>
        </row>
        <row r="12812">
          <cell r="A12812">
            <v>2006</v>
          </cell>
          <cell r="B12812" t="str">
            <v>I(250,000-500,000]</v>
          </cell>
          <cell r="C12812" t="str">
            <v>MACHINERY AND RELATED ITEMS</v>
          </cell>
          <cell r="D12812" t="str">
            <v>Profit</v>
          </cell>
          <cell r="E12812" t="str">
            <v>Northern Cape</v>
          </cell>
          <cell r="F12812">
            <v>31</v>
          </cell>
          <cell r="G12812">
            <v>1</v>
          </cell>
          <cell r="H12812">
            <v>0.34426499999999999</v>
          </cell>
          <cell r="I12812">
            <v>9.9836850000000005E-2</v>
          </cell>
        </row>
        <row r="12813">
          <cell r="A12813">
            <v>2006</v>
          </cell>
          <cell r="B12813" t="str">
            <v>I(250,000-500,000]</v>
          </cell>
          <cell r="C12813" t="str">
            <v>MACHINERY AND RELATED ITEMS</v>
          </cell>
          <cell r="D12813" t="str">
            <v>Profit</v>
          </cell>
          <cell r="E12813" t="str">
            <v>Western Cape</v>
          </cell>
          <cell r="F12813">
            <v>31</v>
          </cell>
          <cell r="G12813">
            <v>27</v>
          </cell>
          <cell r="H12813">
            <v>9.4606170000000009</v>
          </cell>
          <cell r="I12813">
            <v>2.4692207900000001</v>
          </cell>
        </row>
        <row r="12814">
          <cell r="A12814">
            <v>2006</v>
          </cell>
          <cell r="B12814" t="str">
            <v>I(250,000-500,000]</v>
          </cell>
          <cell r="C12814" t="str">
            <v>MEDICAL, DENTAL AND HEALTH AND VETERINARY SERVICE</v>
          </cell>
          <cell r="D12814" t="str">
            <v>Profit</v>
          </cell>
          <cell r="E12814" t="str">
            <v>Eastern Cape</v>
          </cell>
          <cell r="F12814">
            <v>31</v>
          </cell>
          <cell r="G12814">
            <v>28</v>
          </cell>
          <cell r="H12814">
            <v>10.006113000000001</v>
          </cell>
          <cell r="I12814">
            <v>2.7659663900000004</v>
          </cell>
        </row>
        <row r="12815">
          <cell r="A12815">
            <v>2006</v>
          </cell>
          <cell r="B12815" t="str">
            <v>I(250,000-500,000]</v>
          </cell>
          <cell r="C12815" t="str">
            <v>MEDICAL, DENTAL AND HEALTH AND VETERINARY SERVICE</v>
          </cell>
          <cell r="D12815" t="str">
            <v>Profit</v>
          </cell>
          <cell r="E12815" t="str">
            <v>Free State</v>
          </cell>
          <cell r="F12815">
            <v>31</v>
          </cell>
          <cell r="G12815">
            <v>15</v>
          </cell>
          <cell r="H12815">
            <v>5.5239000000000003</v>
          </cell>
          <cell r="I12815">
            <v>1.40738634</v>
          </cell>
        </row>
        <row r="12816">
          <cell r="A12816">
            <v>2006</v>
          </cell>
          <cell r="B12816" t="str">
            <v>I(250,000-500,000]</v>
          </cell>
          <cell r="C12816" t="str">
            <v>MEDICAL, DENTAL AND HEALTH AND VETERINARY SERVICE</v>
          </cell>
          <cell r="D12816" t="str">
            <v>Profit</v>
          </cell>
          <cell r="E12816" t="str">
            <v>Gauteng</v>
          </cell>
          <cell r="F12816">
            <v>31</v>
          </cell>
          <cell r="G12816">
            <v>93</v>
          </cell>
          <cell r="H12816">
            <v>33.877784000000005</v>
          </cell>
          <cell r="I12816">
            <v>9.2947951100000026</v>
          </cell>
        </row>
        <row r="12817">
          <cell r="A12817">
            <v>2006</v>
          </cell>
          <cell r="B12817" t="str">
            <v>I(250,000-500,000]</v>
          </cell>
          <cell r="C12817" t="str">
            <v>MEDICAL, DENTAL AND HEALTH AND VETERINARY SERVICE</v>
          </cell>
          <cell r="D12817" t="str">
            <v>Profit</v>
          </cell>
          <cell r="E12817" t="str">
            <v>KwaZulu Natal</v>
          </cell>
          <cell r="F12817">
            <v>31</v>
          </cell>
          <cell r="G12817">
            <v>1</v>
          </cell>
          <cell r="H12817">
            <v>0.45509100000000002</v>
          </cell>
          <cell r="I12817">
            <v>0.13197639000000003</v>
          </cell>
        </row>
        <row r="12818">
          <cell r="A12818">
            <v>2006</v>
          </cell>
          <cell r="B12818" t="str">
            <v>I(250,000-500,000]</v>
          </cell>
          <cell r="C12818" t="str">
            <v>MEDICAL, DENTAL AND HEALTH AND VETERINARY SERVICE</v>
          </cell>
          <cell r="D12818" t="str">
            <v>Profit</v>
          </cell>
          <cell r="E12818" t="str">
            <v>Limpopo</v>
          </cell>
          <cell r="F12818">
            <v>31</v>
          </cell>
          <cell r="G12818">
            <v>1</v>
          </cell>
          <cell r="H12818">
            <v>0.25272299999999998</v>
          </cell>
          <cell r="I12818">
            <v>7.3289670000000001E-2</v>
          </cell>
        </row>
        <row r="12819">
          <cell r="A12819">
            <v>2006</v>
          </cell>
          <cell r="B12819" t="str">
            <v>I(250,000-500,000]</v>
          </cell>
          <cell r="C12819" t="str">
            <v>MEDICAL, DENTAL AND HEALTH AND VETERINARY SERVICE</v>
          </cell>
          <cell r="D12819" t="str">
            <v>Profit</v>
          </cell>
          <cell r="E12819" t="str">
            <v>Mpumalanga</v>
          </cell>
          <cell r="F12819">
            <v>31</v>
          </cell>
          <cell r="G12819">
            <v>18</v>
          </cell>
          <cell r="H12819">
            <v>6.5880320000000001</v>
          </cell>
          <cell r="I12819">
            <v>1.5915349600000002</v>
          </cell>
        </row>
        <row r="12820">
          <cell r="A12820">
            <v>2006</v>
          </cell>
          <cell r="B12820" t="str">
            <v>I(250,000-500,000]</v>
          </cell>
          <cell r="C12820" t="str">
            <v>MEDICAL, DENTAL AND HEALTH AND VETERINARY SERVICE</v>
          </cell>
          <cell r="D12820" t="str">
            <v>Profit</v>
          </cell>
          <cell r="E12820" t="str">
            <v>North West</v>
          </cell>
          <cell r="F12820">
            <v>31</v>
          </cell>
          <cell r="G12820">
            <v>4</v>
          </cell>
          <cell r="H12820">
            <v>1.7155939999999998</v>
          </cell>
          <cell r="I12820">
            <v>0.34452225999999997</v>
          </cell>
        </row>
        <row r="12821">
          <cell r="A12821">
            <v>2006</v>
          </cell>
          <cell r="B12821" t="str">
            <v>I(250,000-500,000]</v>
          </cell>
          <cell r="C12821" t="str">
            <v>MEDICAL, DENTAL AND HEALTH AND VETERINARY SERVICE</v>
          </cell>
          <cell r="D12821" t="str">
            <v>Profit</v>
          </cell>
          <cell r="E12821" t="str">
            <v>Northern Cape</v>
          </cell>
          <cell r="F12821">
            <v>31</v>
          </cell>
          <cell r="G12821">
            <v>10</v>
          </cell>
          <cell r="H12821">
            <v>3.6288530000000003</v>
          </cell>
          <cell r="I12821">
            <v>0.95036737000000004</v>
          </cell>
        </row>
        <row r="12822">
          <cell r="A12822">
            <v>2006</v>
          </cell>
          <cell r="B12822" t="str">
            <v>I(250,000-500,000]</v>
          </cell>
          <cell r="C12822" t="str">
            <v>MEDICAL, DENTAL AND HEALTH AND VETERINARY SERVICE</v>
          </cell>
          <cell r="D12822" t="str">
            <v>Profit</v>
          </cell>
          <cell r="E12822" t="str">
            <v>Western Cape</v>
          </cell>
          <cell r="F12822">
            <v>31</v>
          </cell>
          <cell r="G12822">
            <v>62</v>
          </cell>
          <cell r="H12822">
            <v>22.721972000000004</v>
          </cell>
          <cell r="I12822">
            <v>5.8995058899999986</v>
          </cell>
        </row>
        <row r="12823">
          <cell r="A12823">
            <v>2006</v>
          </cell>
          <cell r="B12823" t="str">
            <v>I(250,000-500,000]</v>
          </cell>
          <cell r="C12823" t="str">
            <v>METAL</v>
          </cell>
          <cell r="D12823" t="str">
            <v>Profit</v>
          </cell>
          <cell r="E12823" t="str">
            <v>Eastern Cape</v>
          </cell>
          <cell r="F12823">
            <v>31</v>
          </cell>
          <cell r="G12823">
            <v>10</v>
          </cell>
          <cell r="H12823">
            <v>3.4624159999999997</v>
          </cell>
          <cell r="I12823">
            <v>0.77149151999999999</v>
          </cell>
        </row>
        <row r="12824">
          <cell r="A12824">
            <v>2006</v>
          </cell>
          <cell r="B12824" t="str">
            <v>I(250,000-500,000]</v>
          </cell>
          <cell r="C12824" t="str">
            <v>METAL</v>
          </cell>
          <cell r="D12824" t="str">
            <v>Profit</v>
          </cell>
          <cell r="E12824" t="str">
            <v>Free State</v>
          </cell>
          <cell r="F12824">
            <v>31</v>
          </cell>
          <cell r="G12824">
            <v>1</v>
          </cell>
          <cell r="H12824">
            <v>0.35725299999999999</v>
          </cell>
          <cell r="I12824">
            <v>0.10360337</v>
          </cell>
        </row>
        <row r="12825">
          <cell r="A12825">
            <v>2006</v>
          </cell>
          <cell r="B12825" t="str">
            <v>I(250,000-500,000]</v>
          </cell>
          <cell r="C12825" t="str">
            <v>METAL</v>
          </cell>
          <cell r="D12825" t="str">
            <v>Profit</v>
          </cell>
          <cell r="E12825" t="str">
            <v>Gauteng</v>
          </cell>
          <cell r="F12825">
            <v>31</v>
          </cell>
          <cell r="G12825">
            <v>110</v>
          </cell>
          <cell r="H12825">
            <v>39.258914000000004</v>
          </cell>
          <cell r="I12825">
            <v>10.857204979999993</v>
          </cell>
        </row>
        <row r="12826">
          <cell r="A12826">
            <v>2006</v>
          </cell>
          <cell r="B12826" t="str">
            <v>I(250,000-500,000]</v>
          </cell>
          <cell r="C12826" t="str">
            <v>METAL</v>
          </cell>
          <cell r="D12826" t="str">
            <v>Profit</v>
          </cell>
          <cell r="E12826" t="str">
            <v>KwaZulu Natal</v>
          </cell>
          <cell r="F12826">
            <v>31</v>
          </cell>
          <cell r="G12826">
            <v>3</v>
          </cell>
          <cell r="H12826">
            <v>0.97536800000000001</v>
          </cell>
          <cell r="I12826">
            <v>0.23185672000000002</v>
          </cell>
        </row>
        <row r="12827">
          <cell r="A12827">
            <v>2006</v>
          </cell>
          <cell r="B12827" t="str">
            <v>I(250,000-500,000]</v>
          </cell>
          <cell r="C12827" t="str">
            <v>METAL</v>
          </cell>
          <cell r="D12827" t="str">
            <v>Profit</v>
          </cell>
          <cell r="E12827" t="str">
            <v>Limpopo</v>
          </cell>
          <cell r="F12827">
            <v>31</v>
          </cell>
          <cell r="G12827">
            <v>1</v>
          </cell>
          <cell r="H12827">
            <v>0.40722399999999997</v>
          </cell>
          <cell r="I12827">
            <v>0.11809496000000001</v>
          </cell>
        </row>
        <row r="12828">
          <cell r="A12828">
            <v>2006</v>
          </cell>
          <cell r="B12828" t="str">
            <v>I(250,000-500,000]</v>
          </cell>
          <cell r="C12828" t="str">
            <v>METAL</v>
          </cell>
          <cell r="D12828" t="str">
            <v>Profit</v>
          </cell>
          <cell r="E12828" t="str">
            <v>Mpumalanga</v>
          </cell>
          <cell r="F12828">
            <v>31</v>
          </cell>
          <cell r="G12828">
            <v>5</v>
          </cell>
          <cell r="H12828">
            <v>1.6747110000000003</v>
          </cell>
          <cell r="I12828">
            <v>0.44588749999999999</v>
          </cell>
        </row>
        <row r="12829">
          <cell r="A12829">
            <v>2006</v>
          </cell>
          <cell r="B12829" t="str">
            <v>I(250,000-500,000]</v>
          </cell>
          <cell r="C12829" t="str">
            <v>METAL</v>
          </cell>
          <cell r="D12829" t="str">
            <v>Profit</v>
          </cell>
          <cell r="E12829" t="str">
            <v>North West</v>
          </cell>
          <cell r="F12829">
            <v>31</v>
          </cell>
          <cell r="G12829">
            <v>2</v>
          </cell>
          <cell r="H12829">
            <v>0.65714099999999998</v>
          </cell>
          <cell r="I12829">
            <v>0.13957089</v>
          </cell>
        </row>
        <row r="12830">
          <cell r="A12830">
            <v>2006</v>
          </cell>
          <cell r="B12830" t="str">
            <v>I(250,000-500,000]</v>
          </cell>
          <cell r="C12830" t="str">
            <v>METAL</v>
          </cell>
          <cell r="D12830" t="str">
            <v>Profit</v>
          </cell>
          <cell r="E12830" t="str">
            <v>Northern Cape</v>
          </cell>
          <cell r="F12830">
            <v>31</v>
          </cell>
          <cell r="G12830">
            <v>2</v>
          </cell>
          <cell r="H12830">
            <v>0.55108000000000001</v>
          </cell>
          <cell r="I12830">
            <v>0.15981319999999999</v>
          </cell>
        </row>
        <row r="12831">
          <cell r="A12831">
            <v>2006</v>
          </cell>
          <cell r="B12831" t="str">
            <v>I(250,000-500,000]</v>
          </cell>
          <cell r="C12831" t="str">
            <v>METAL</v>
          </cell>
          <cell r="D12831" t="str">
            <v>Profit</v>
          </cell>
          <cell r="E12831" t="str">
            <v>Western Cape</v>
          </cell>
          <cell r="F12831">
            <v>31</v>
          </cell>
          <cell r="G12831">
            <v>18</v>
          </cell>
          <cell r="H12831">
            <v>6.7083159999999999</v>
          </cell>
          <cell r="I12831">
            <v>1.69041164</v>
          </cell>
        </row>
        <row r="12832">
          <cell r="A12832">
            <v>2006</v>
          </cell>
          <cell r="B12832" t="str">
            <v>I(250,000-500,000]</v>
          </cell>
          <cell r="C12832" t="str">
            <v>MINING AND QUARRYING</v>
          </cell>
          <cell r="D12832" t="str">
            <v>Profit</v>
          </cell>
          <cell r="E12832" t="str">
            <v>Free State</v>
          </cell>
          <cell r="F12832">
            <v>31</v>
          </cell>
          <cell r="G12832">
            <v>1</v>
          </cell>
          <cell r="H12832">
            <v>0.312639</v>
          </cell>
          <cell r="I12832">
            <v>3.9665309999999995E-2</v>
          </cell>
        </row>
        <row r="12833">
          <cell r="A12833">
            <v>2006</v>
          </cell>
          <cell r="B12833" t="str">
            <v>I(250,000-500,000]</v>
          </cell>
          <cell r="C12833" t="str">
            <v>MINING AND QUARRYING</v>
          </cell>
          <cell r="D12833" t="str">
            <v>Profit</v>
          </cell>
          <cell r="E12833" t="str">
            <v>Gauteng</v>
          </cell>
          <cell r="F12833">
            <v>31</v>
          </cell>
          <cell r="G12833">
            <v>6</v>
          </cell>
          <cell r="H12833">
            <v>2.3002000000000002</v>
          </cell>
          <cell r="I12833">
            <v>0.55218000999999994</v>
          </cell>
        </row>
        <row r="12834">
          <cell r="A12834">
            <v>2006</v>
          </cell>
          <cell r="B12834" t="str">
            <v>I(250,000-500,000]</v>
          </cell>
          <cell r="C12834" t="str">
            <v>MINING AND QUARRYING</v>
          </cell>
          <cell r="D12834" t="str">
            <v>Profit</v>
          </cell>
          <cell r="E12834" t="str">
            <v>Mpumalanga</v>
          </cell>
          <cell r="F12834">
            <v>31</v>
          </cell>
          <cell r="G12834">
            <v>2</v>
          </cell>
          <cell r="H12834">
            <v>0.80052100000000004</v>
          </cell>
          <cell r="I12834">
            <v>0.13246315</v>
          </cell>
        </row>
        <row r="12835">
          <cell r="A12835">
            <v>2006</v>
          </cell>
          <cell r="B12835" t="str">
            <v>I(250,000-500,000]</v>
          </cell>
          <cell r="C12835" t="str">
            <v>MINING AND QUARRYING</v>
          </cell>
          <cell r="D12835" t="str">
            <v>Profit</v>
          </cell>
          <cell r="E12835" t="str">
            <v>North West</v>
          </cell>
          <cell r="F12835">
            <v>31</v>
          </cell>
          <cell r="G12835">
            <v>4</v>
          </cell>
          <cell r="H12835">
            <v>1.386161</v>
          </cell>
          <cell r="I12835">
            <v>0.35098678</v>
          </cell>
        </row>
        <row r="12836">
          <cell r="A12836">
            <v>2006</v>
          </cell>
          <cell r="B12836" t="str">
            <v>I(250,000-500,000]</v>
          </cell>
          <cell r="C12836" t="str">
            <v>MINING AND QUARRYING</v>
          </cell>
          <cell r="D12836" t="str">
            <v>Profit</v>
          </cell>
          <cell r="E12836" t="str">
            <v>Northern Cape</v>
          </cell>
          <cell r="F12836">
            <v>31</v>
          </cell>
          <cell r="G12836">
            <v>2</v>
          </cell>
          <cell r="H12836">
            <v>0.69721600000000006</v>
          </cell>
          <cell r="I12836">
            <v>0.20219264000000001</v>
          </cell>
        </row>
        <row r="12837">
          <cell r="A12837">
            <v>2006</v>
          </cell>
          <cell r="B12837" t="str">
            <v>I(250,000-500,000]</v>
          </cell>
          <cell r="C12837" t="str">
            <v>OTHER MANUFACTURING INDUSTRIES</v>
          </cell>
          <cell r="D12837" t="str">
            <v>Profit</v>
          </cell>
          <cell r="E12837" t="str">
            <v>Eastern Cape</v>
          </cell>
          <cell r="F12837">
            <v>31</v>
          </cell>
          <cell r="G12837">
            <v>11</v>
          </cell>
          <cell r="H12837">
            <v>3.841056</v>
          </cell>
          <cell r="I12837">
            <v>1.02240384</v>
          </cell>
        </row>
        <row r="12838">
          <cell r="A12838">
            <v>2006</v>
          </cell>
          <cell r="B12838" t="str">
            <v>I(250,000-500,000]</v>
          </cell>
          <cell r="C12838" t="str">
            <v>OTHER MANUFACTURING INDUSTRIES</v>
          </cell>
          <cell r="D12838" t="str">
            <v>Profit</v>
          </cell>
          <cell r="E12838" t="str">
            <v>Free State</v>
          </cell>
          <cell r="F12838">
            <v>31</v>
          </cell>
          <cell r="G12838">
            <v>3</v>
          </cell>
          <cell r="H12838">
            <v>0.91085099999999997</v>
          </cell>
          <cell r="I12838">
            <v>0.21314679</v>
          </cell>
        </row>
        <row r="12839">
          <cell r="A12839">
            <v>2006</v>
          </cell>
          <cell r="B12839" t="str">
            <v>I(250,000-500,000]</v>
          </cell>
          <cell r="C12839" t="str">
            <v>OTHER MANUFACTURING INDUSTRIES</v>
          </cell>
          <cell r="D12839" t="str">
            <v>Profit</v>
          </cell>
          <cell r="E12839" t="str">
            <v>Gauteng</v>
          </cell>
          <cell r="F12839">
            <v>31</v>
          </cell>
          <cell r="G12839">
            <v>126</v>
          </cell>
          <cell r="H12839">
            <v>44.685578000000028</v>
          </cell>
          <cell r="I12839">
            <v>12.585255519999997</v>
          </cell>
        </row>
        <row r="12840">
          <cell r="A12840">
            <v>2006</v>
          </cell>
          <cell r="B12840" t="str">
            <v>I(250,000-500,000]</v>
          </cell>
          <cell r="C12840" t="str">
            <v>OTHER MANUFACTURING INDUSTRIES</v>
          </cell>
          <cell r="D12840" t="str">
            <v>Profit</v>
          </cell>
          <cell r="E12840" t="str">
            <v>KwaZulu Natal</v>
          </cell>
          <cell r="F12840">
            <v>31</v>
          </cell>
          <cell r="G12840">
            <v>3</v>
          </cell>
          <cell r="H12840">
            <v>0.96024500000000002</v>
          </cell>
          <cell r="I12840">
            <v>0.24389989000000001</v>
          </cell>
        </row>
        <row r="12841">
          <cell r="A12841">
            <v>2006</v>
          </cell>
          <cell r="B12841" t="str">
            <v>I(250,000-500,000]</v>
          </cell>
          <cell r="C12841" t="str">
            <v>OTHER MANUFACTURING INDUSTRIES</v>
          </cell>
          <cell r="D12841" t="str">
            <v>Profit</v>
          </cell>
          <cell r="E12841" t="str">
            <v>Limpopo</v>
          </cell>
          <cell r="F12841">
            <v>31</v>
          </cell>
          <cell r="G12841">
            <v>2</v>
          </cell>
          <cell r="H12841">
            <v>0.58918700000000002</v>
          </cell>
          <cell r="I12841">
            <v>0.18559631000000001</v>
          </cell>
        </row>
        <row r="12842">
          <cell r="A12842">
            <v>2006</v>
          </cell>
          <cell r="B12842" t="str">
            <v>I(250,000-500,000]</v>
          </cell>
          <cell r="C12842" t="str">
            <v>OTHER MANUFACTURING INDUSTRIES</v>
          </cell>
          <cell r="D12842" t="str">
            <v>Profit</v>
          </cell>
          <cell r="E12842" t="str">
            <v>Mpumalanga</v>
          </cell>
          <cell r="F12842">
            <v>31</v>
          </cell>
          <cell r="G12842">
            <v>6</v>
          </cell>
          <cell r="H12842">
            <v>2.4416309999999997</v>
          </cell>
          <cell r="I12842">
            <v>0.68430369999999996</v>
          </cell>
        </row>
        <row r="12843">
          <cell r="A12843">
            <v>2006</v>
          </cell>
          <cell r="B12843" t="str">
            <v>I(250,000-500,000]</v>
          </cell>
          <cell r="C12843" t="str">
            <v>OTHER MANUFACTURING INDUSTRIES</v>
          </cell>
          <cell r="D12843" t="str">
            <v>Profit</v>
          </cell>
          <cell r="E12843" t="str">
            <v>North West</v>
          </cell>
          <cell r="F12843">
            <v>31</v>
          </cell>
          <cell r="G12843">
            <v>5</v>
          </cell>
          <cell r="H12843">
            <v>1.6759080000000002</v>
          </cell>
          <cell r="I12843">
            <v>0.43501331999999998</v>
          </cell>
        </row>
        <row r="12844">
          <cell r="A12844">
            <v>2006</v>
          </cell>
          <cell r="B12844" t="str">
            <v>I(250,000-500,000]</v>
          </cell>
          <cell r="C12844" t="str">
            <v>OTHER MANUFACTURING INDUSTRIES</v>
          </cell>
          <cell r="D12844" t="str">
            <v>Profit</v>
          </cell>
          <cell r="E12844" t="str">
            <v>Western Cape</v>
          </cell>
          <cell r="F12844">
            <v>31</v>
          </cell>
          <cell r="G12844">
            <v>42</v>
          </cell>
          <cell r="H12844">
            <v>15.003143000000001</v>
          </cell>
          <cell r="I12844">
            <v>3.8205587100000002</v>
          </cell>
        </row>
        <row r="12845">
          <cell r="A12845">
            <v>2006</v>
          </cell>
          <cell r="B12845" t="str">
            <v>I(250,000-500,000]</v>
          </cell>
          <cell r="C12845" t="str">
            <v>PAPER, PRINTING AND PUBLISHING</v>
          </cell>
          <cell r="D12845" t="str">
            <v>Profit</v>
          </cell>
          <cell r="E12845" t="str">
            <v>Eastern Cape</v>
          </cell>
          <cell r="F12845">
            <v>31</v>
          </cell>
          <cell r="G12845">
            <v>2</v>
          </cell>
          <cell r="H12845">
            <v>0.60524199999999995</v>
          </cell>
          <cell r="I12845">
            <v>7.910911000000001E-2</v>
          </cell>
        </row>
        <row r="12846">
          <cell r="A12846">
            <v>2006</v>
          </cell>
          <cell r="B12846" t="str">
            <v>I(250,000-500,000]</v>
          </cell>
          <cell r="C12846" t="str">
            <v>PAPER, PRINTING AND PUBLISHING</v>
          </cell>
          <cell r="D12846" t="str">
            <v>Profit</v>
          </cell>
          <cell r="E12846" t="str">
            <v>Free State</v>
          </cell>
          <cell r="F12846">
            <v>31</v>
          </cell>
          <cell r="G12846">
            <v>1</v>
          </cell>
          <cell r="H12846">
            <v>0.47733599999999998</v>
          </cell>
          <cell r="I12846">
            <v>9.2073929999999998E-2</v>
          </cell>
        </row>
        <row r="12847">
          <cell r="A12847">
            <v>2006</v>
          </cell>
          <cell r="B12847" t="str">
            <v>I(250,000-500,000]</v>
          </cell>
          <cell r="C12847" t="str">
            <v>PAPER, PRINTING AND PUBLISHING</v>
          </cell>
          <cell r="D12847" t="str">
            <v>Profit</v>
          </cell>
          <cell r="E12847" t="str">
            <v>Gauteng</v>
          </cell>
          <cell r="F12847">
            <v>31</v>
          </cell>
          <cell r="G12847">
            <v>41</v>
          </cell>
          <cell r="H12847">
            <v>15.592981999999999</v>
          </cell>
          <cell r="I12847">
            <v>4.1470832399999988</v>
          </cell>
        </row>
        <row r="12848">
          <cell r="A12848">
            <v>2006</v>
          </cell>
          <cell r="B12848" t="str">
            <v>I(250,000-500,000]</v>
          </cell>
          <cell r="C12848" t="str">
            <v>PAPER, PRINTING AND PUBLISHING</v>
          </cell>
          <cell r="D12848" t="str">
            <v>Profit</v>
          </cell>
          <cell r="E12848" t="str">
            <v>KwaZulu Natal</v>
          </cell>
          <cell r="F12848">
            <v>31</v>
          </cell>
          <cell r="G12848">
            <v>4</v>
          </cell>
          <cell r="H12848">
            <v>1.246672</v>
          </cell>
          <cell r="I12848">
            <v>0.36544819000000001</v>
          </cell>
        </row>
        <row r="12849">
          <cell r="A12849">
            <v>2006</v>
          </cell>
          <cell r="B12849" t="str">
            <v>I(250,000-500,000]</v>
          </cell>
          <cell r="C12849" t="str">
            <v>PAPER, PRINTING AND PUBLISHING</v>
          </cell>
          <cell r="D12849" t="str">
            <v>Profit</v>
          </cell>
          <cell r="E12849" t="str">
            <v>Limpopo</v>
          </cell>
          <cell r="F12849">
            <v>31</v>
          </cell>
          <cell r="G12849">
            <v>1</v>
          </cell>
          <cell r="H12849">
            <v>0.263123</v>
          </cell>
          <cell r="I12849">
            <v>4.05668E-2</v>
          </cell>
        </row>
        <row r="12850">
          <cell r="A12850">
            <v>2006</v>
          </cell>
          <cell r="B12850" t="str">
            <v>I(250,000-500,000]</v>
          </cell>
          <cell r="C12850" t="str">
            <v>PAPER, PRINTING AND PUBLISHING</v>
          </cell>
          <cell r="D12850" t="str">
            <v>Profit</v>
          </cell>
          <cell r="E12850" t="str">
            <v>Mpumalanga</v>
          </cell>
          <cell r="F12850">
            <v>31</v>
          </cell>
          <cell r="G12850">
            <v>1</v>
          </cell>
          <cell r="H12850">
            <v>0.49790299999999998</v>
          </cell>
          <cell r="I12850">
            <v>9.3391870000000002E-2</v>
          </cell>
        </row>
        <row r="12851">
          <cell r="A12851">
            <v>2006</v>
          </cell>
          <cell r="B12851" t="str">
            <v>I(250,000-500,000]</v>
          </cell>
          <cell r="C12851" t="str">
            <v>PAPER, PRINTING AND PUBLISHING</v>
          </cell>
          <cell r="D12851" t="str">
            <v>Profit</v>
          </cell>
          <cell r="E12851" t="str">
            <v>North West</v>
          </cell>
          <cell r="F12851">
            <v>31</v>
          </cell>
          <cell r="G12851">
            <v>1</v>
          </cell>
          <cell r="H12851">
            <v>0.36821999999999999</v>
          </cell>
          <cell r="I12851">
            <v>5.5783800000000001E-2</v>
          </cell>
        </row>
        <row r="12852">
          <cell r="A12852">
            <v>2006</v>
          </cell>
          <cell r="B12852" t="str">
            <v>I(250,000-500,000]</v>
          </cell>
          <cell r="C12852" t="str">
            <v>PAPER, PRINTING AND PUBLISHING</v>
          </cell>
          <cell r="D12852" t="str">
            <v>Profit</v>
          </cell>
          <cell r="E12852" t="str">
            <v>Western Cape</v>
          </cell>
          <cell r="F12852">
            <v>31</v>
          </cell>
          <cell r="G12852">
            <v>16</v>
          </cell>
          <cell r="H12852">
            <v>6.4616120000000015</v>
          </cell>
          <cell r="I12852">
            <v>1.7192269699999998</v>
          </cell>
        </row>
        <row r="12853">
          <cell r="A12853">
            <v>2006</v>
          </cell>
          <cell r="B12853" t="str">
            <v>I(250,000-500,000]</v>
          </cell>
          <cell r="C12853" t="str">
            <v>PERSONAL AND HOUSEHOLD SERVICES</v>
          </cell>
          <cell r="D12853" t="str">
            <v>Profit</v>
          </cell>
          <cell r="E12853" t="str">
            <v>Eastern Cape</v>
          </cell>
          <cell r="F12853">
            <v>31</v>
          </cell>
          <cell r="G12853">
            <v>2</v>
          </cell>
          <cell r="H12853">
            <v>0.53635100000000002</v>
          </cell>
          <cell r="I12853">
            <v>0.10454179</v>
          </cell>
        </row>
        <row r="12854">
          <cell r="A12854">
            <v>2006</v>
          </cell>
          <cell r="B12854" t="str">
            <v>I(250,000-500,000]</v>
          </cell>
          <cell r="C12854" t="str">
            <v>PERSONAL AND HOUSEHOLD SERVICES</v>
          </cell>
          <cell r="D12854" t="str">
            <v>Profit</v>
          </cell>
          <cell r="E12854" t="str">
            <v>Free State</v>
          </cell>
          <cell r="F12854">
            <v>31</v>
          </cell>
          <cell r="G12854">
            <v>1</v>
          </cell>
          <cell r="H12854">
            <v>0.40965200000000002</v>
          </cell>
          <cell r="I12854">
            <v>6.7799079999999998E-2</v>
          </cell>
        </row>
        <row r="12855">
          <cell r="A12855">
            <v>2006</v>
          </cell>
          <cell r="B12855" t="str">
            <v>I(250,000-500,000]</v>
          </cell>
          <cell r="C12855" t="str">
            <v>PERSONAL AND HOUSEHOLD SERVICES</v>
          </cell>
          <cell r="D12855" t="str">
            <v>Profit</v>
          </cell>
          <cell r="E12855" t="str">
            <v>Gauteng</v>
          </cell>
          <cell r="F12855">
            <v>31</v>
          </cell>
          <cell r="G12855">
            <v>14</v>
          </cell>
          <cell r="H12855">
            <v>5.2128440000000014</v>
          </cell>
          <cell r="I12855">
            <v>1.4938284500000001</v>
          </cell>
        </row>
        <row r="12856">
          <cell r="A12856">
            <v>2006</v>
          </cell>
          <cell r="B12856" t="str">
            <v>I(250,000-500,000]</v>
          </cell>
          <cell r="C12856" t="str">
            <v>PERSONAL AND HOUSEHOLD SERVICES</v>
          </cell>
          <cell r="D12856" t="str">
            <v>Profit</v>
          </cell>
          <cell r="E12856" t="str">
            <v>KwaZulu Natal</v>
          </cell>
          <cell r="F12856">
            <v>31</v>
          </cell>
          <cell r="G12856">
            <v>1</v>
          </cell>
          <cell r="H12856">
            <v>0.26119100000000001</v>
          </cell>
          <cell r="I12856">
            <v>7.5745389999999996E-2</v>
          </cell>
        </row>
        <row r="12857">
          <cell r="A12857">
            <v>2006</v>
          </cell>
          <cell r="B12857" t="str">
            <v>I(250,000-500,000]</v>
          </cell>
          <cell r="C12857" t="str">
            <v>PERSONAL AND HOUSEHOLD SERVICES</v>
          </cell>
          <cell r="D12857" t="str">
            <v>Profit</v>
          </cell>
          <cell r="E12857" t="str">
            <v>Mpumalanga</v>
          </cell>
          <cell r="F12857">
            <v>31</v>
          </cell>
          <cell r="G12857">
            <v>2</v>
          </cell>
          <cell r="H12857">
            <v>0.72541600000000006</v>
          </cell>
          <cell r="I12857">
            <v>0.22747899999999999</v>
          </cell>
        </row>
        <row r="12858">
          <cell r="A12858">
            <v>2006</v>
          </cell>
          <cell r="B12858" t="str">
            <v>I(250,000-500,000]</v>
          </cell>
          <cell r="C12858" t="str">
            <v>PERSONAL AND HOUSEHOLD SERVICES</v>
          </cell>
          <cell r="D12858" t="str">
            <v>Profit</v>
          </cell>
          <cell r="E12858" t="str">
            <v>Western Cape</v>
          </cell>
          <cell r="F12858">
            <v>31</v>
          </cell>
          <cell r="G12858">
            <v>4</v>
          </cell>
          <cell r="H12858">
            <v>1.1460050000000002</v>
          </cell>
          <cell r="I12858">
            <v>0.28134144999999999</v>
          </cell>
        </row>
        <row r="12859">
          <cell r="A12859">
            <v>2006</v>
          </cell>
          <cell r="B12859" t="str">
            <v>I(250,000-500,000]</v>
          </cell>
          <cell r="C12859" t="str">
            <v>RECREATIONAL AND CULTURAL SERVICES</v>
          </cell>
          <cell r="D12859" t="str">
            <v>Profit</v>
          </cell>
          <cell r="E12859" t="str">
            <v>Eastern Cape</v>
          </cell>
          <cell r="F12859">
            <v>31</v>
          </cell>
          <cell r="G12859">
            <v>1</v>
          </cell>
          <cell r="H12859">
            <v>0.277698</v>
          </cell>
          <cell r="I12859">
            <v>9.1867850000000001E-2</v>
          </cell>
        </row>
        <row r="12860">
          <cell r="A12860">
            <v>2006</v>
          </cell>
          <cell r="B12860" t="str">
            <v>I(250,000-500,000]</v>
          </cell>
          <cell r="C12860" t="str">
            <v>RECREATIONAL AND CULTURAL SERVICES</v>
          </cell>
          <cell r="D12860" t="str">
            <v>Profit</v>
          </cell>
          <cell r="E12860" t="str">
            <v>Gauteng</v>
          </cell>
          <cell r="F12860">
            <v>31</v>
          </cell>
          <cell r="G12860">
            <v>28</v>
          </cell>
          <cell r="H12860">
            <v>9.7478509999999989</v>
          </cell>
          <cell r="I12860">
            <v>2.6431635900000003</v>
          </cell>
        </row>
        <row r="12861">
          <cell r="A12861">
            <v>2006</v>
          </cell>
          <cell r="B12861" t="str">
            <v>I(250,000-500,000]</v>
          </cell>
          <cell r="C12861" t="str">
            <v>RECREATIONAL AND CULTURAL SERVICES</v>
          </cell>
          <cell r="D12861" t="str">
            <v>Profit</v>
          </cell>
          <cell r="E12861" t="str">
            <v>Limpopo</v>
          </cell>
          <cell r="F12861">
            <v>31</v>
          </cell>
          <cell r="G12861">
            <v>1</v>
          </cell>
          <cell r="H12861">
            <v>0.33944600000000003</v>
          </cell>
          <cell r="I12861">
            <v>6.7127199999999998E-2</v>
          </cell>
        </row>
        <row r="12862">
          <cell r="A12862">
            <v>2006</v>
          </cell>
          <cell r="B12862" t="str">
            <v>I(250,000-500,000]</v>
          </cell>
          <cell r="C12862" t="str">
            <v>RECREATIONAL AND CULTURAL SERVICES</v>
          </cell>
          <cell r="D12862" t="str">
            <v>Profit</v>
          </cell>
          <cell r="E12862" t="str">
            <v>North West</v>
          </cell>
          <cell r="F12862">
            <v>31</v>
          </cell>
          <cell r="G12862">
            <v>1</v>
          </cell>
          <cell r="H12862">
            <v>0.28884900000000002</v>
          </cell>
          <cell r="I12862">
            <v>3.2766209999999997E-2</v>
          </cell>
        </row>
        <row r="12863">
          <cell r="A12863">
            <v>2006</v>
          </cell>
          <cell r="B12863" t="str">
            <v>I(250,000-500,000]</v>
          </cell>
          <cell r="C12863" t="str">
            <v>RECREATIONAL AND CULTURAL SERVICES</v>
          </cell>
          <cell r="D12863" t="str">
            <v>Profit</v>
          </cell>
          <cell r="E12863" t="str">
            <v>Western Cape</v>
          </cell>
          <cell r="F12863">
            <v>31</v>
          </cell>
          <cell r="G12863">
            <v>9</v>
          </cell>
          <cell r="H12863">
            <v>3.5700280000000006</v>
          </cell>
          <cell r="I12863">
            <v>1.0353081200000001</v>
          </cell>
        </row>
        <row r="12864">
          <cell r="A12864">
            <v>2006</v>
          </cell>
          <cell r="B12864" t="str">
            <v>I(250,000-500,000]</v>
          </cell>
          <cell r="C12864" t="str">
            <v>RESEARCH AND SCIENTIFIC INSTITUTES</v>
          </cell>
          <cell r="D12864" t="str">
            <v>Profit</v>
          </cell>
          <cell r="E12864" t="str">
            <v>Gauteng</v>
          </cell>
          <cell r="F12864">
            <v>31</v>
          </cell>
          <cell r="G12864">
            <v>7</v>
          </cell>
          <cell r="H12864">
            <v>2.4371900000000002</v>
          </cell>
          <cell r="I12864">
            <v>0.67161530000000003</v>
          </cell>
        </row>
        <row r="12865">
          <cell r="A12865">
            <v>2006</v>
          </cell>
          <cell r="B12865" t="str">
            <v>I(250,000-500,000]</v>
          </cell>
          <cell r="C12865" t="str">
            <v>RESEARCH AND SCIENTIFIC INSTITUTES</v>
          </cell>
          <cell r="D12865" t="str">
            <v>Profit</v>
          </cell>
          <cell r="E12865" t="str">
            <v>Western Cape</v>
          </cell>
          <cell r="F12865">
            <v>31</v>
          </cell>
          <cell r="G12865">
            <v>5</v>
          </cell>
          <cell r="H12865">
            <v>1.7576529999999999</v>
          </cell>
          <cell r="I12865">
            <v>0.40787897000000006</v>
          </cell>
        </row>
        <row r="12866">
          <cell r="A12866">
            <v>2006</v>
          </cell>
          <cell r="B12866" t="str">
            <v>I(250,000-500,000]</v>
          </cell>
          <cell r="C12866" t="str">
            <v>RETAIL TRADE</v>
          </cell>
          <cell r="D12866" t="str">
            <v>Profit</v>
          </cell>
          <cell r="E12866" t="str">
            <v>Eastern Cape</v>
          </cell>
          <cell r="F12866">
            <v>31</v>
          </cell>
          <cell r="G12866">
            <v>140</v>
          </cell>
          <cell r="H12866">
            <v>48.630149999999993</v>
          </cell>
          <cell r="I12866">
            <v>12.576557810000001</v>
          </cell>
        </row>
        <row r="12867">
          <cell r="A12867">
            <v>2006</v>
          </cell>
          <cell r="B12867" t="str">
            <v>I(250,000-500,000]</v>
          </cell>
          <cell r="C12867" t="str">
            <v>RETAIL TRADE</v>
          </cell>
          <cell r="D12867" t="str">
            <v>Profit</v>
          </cell>
          <cell r="E12867" t="str">
            <v>Free State</v>
          </cell>
          <cell r="F12867">
            <v>31</v>
          </cell>
          <cell r="G12867">
            <v>57</v>
          </cell>
          <cell r="H12867">
            <v>20.240448000000001</v>
          </cell>
          <cell r="I12867">
            <v>5.3369599199999991</v>
          </cell>
        </row>
        <row r="12868">
          <cell r="A12868">
            <v>2006</v>
          </cell>
          <cell r="B12868" t="str">
            <v>I(250,000-500,000]</v>
          </cell>
          <cell r="C12868" t="str">
            <v>RETAIL TRADE</v>
          </cell>
          <cell r="D12868" t="str">
            <v>Profit</v>
          </cell>
          <cell r="E12868" t="str">
            <v>Gauteng</v>
          </cell>
          <cell r="F12868">
            <v>31</v>
          </cell>
          <cell r="G12868">
            <v>406</v>
          </cell>
          <cell r="H12868">
            <v>142.2235720000001</v>
          </cell>
          <cell r="I12868">
            <v>38.985523500000014</v>
          </cell>
        </row>
        <row r="12869">
          <cell r="A12869">
            <v>2006</v>
          </cell>
          <cell r="B12869" t="str">
            <v>I(250,000-500,000]</v>
          </cell>
          <cell r="C12869" t="str">
            <v>RETAIL TRADE</v>
          </cell>
          <cell r="D12869" t="str">
            <v>Profit</v>
          </cell>
          <cell r="E12869" t="str">
            <v>KwaZulu Natal</v>
          </cell>
          <cell r="F12869">
            <v>31</v>
          </cell>
          <cell r="G12869">
            <v>28</v>
          </cell>
          <cell r="H12869">
            <v>9.8890609999999981</v>
          </cell>
          <cell r="I12869">
            <v>2.7815722300000005</v>
          </cell>
        </row>
        <row r="12870">
          <cell r="A12870">
            <v>2006</v>
          </cell>
          <cell r="B12870" t="str">
            <v>I(250,000-500,000]</v>
          </cell>
          <cell r="C12870" t="str">
            <v>RETAIL TRADE</v>
          </cell>
          <cell r="D12870" t="str">
            <v>Profit</v>
          </cell>
          <cell r="E12870" t="str">
            <v>Limpopo</v>
          </cell>
          <cell r="F12870">
            <v>31</v>
          </cell>
          <cell r="G12870">
            <v>15</v>
          </cell>
          <cell r="H12870">
            <v>4.9491990000000001</v>
          </cell>
          <cell r="I12870">
            <v>1.36366359</v>
          </cell>
        </row>
        <row r="12871">
          <cell r="A12871">
            <v>2006</v>
          </cell>
          <cell r="B12871" t="str">
            <v>I(250,000-500,000]</v>
          </cell>
          <cell r="C12871" t="str">
            <v>RETAIL TRADE</v>
          </cell>
          <cell r="D12871" t="str">
            <v>Profit</v>
          </cell>
          <cell r="E12871" t="str">
            <v>Mpumalanga</v>
          </cell>
          <cell r="F12871">
            <v>31</v>
          </cell>
          <cell r="G12871">
            <v>84</v>
          </cell>
          <cell r="H12871">
            <v>29.547122999999996</v>
          </cell>
          <cell r="I12871">
            <v>7.920652129999997</v>
          </cell>
        </row>
        <row r="12872">
          <cell r="A12872">
            <v>2006</v>
          </cell>
          <cell r="B12872" t="str">
            <v>I(250,000-500,000]</v>
          </cell>
          <cell r="C12872" t="str">
            <v>RETAIL TRADE</v>
          </cell>
          <cell r="D12872" t="str">
            <v>Profit</v>
          </cell>
          <cell r="E12872" t="str">
            <v>North West</v>
          </cell>
          <cell r="F12872">
            <v>31</v>
          </cell>
          <cell r="G12872">
            <v>28</v>
          </cell>
          <cell r="H12872">
            <v>9.6294660000000007</v>
          </cell>
          <cell r="I12872">
            <v>2.5468978999999998</v>
          </cell>
        </row>
        <row r="12873">
          <cell r="A12873">
            <v>2006</v>
          </cell>
          <cell r="B12873" t="str">
            <v>I(250,000-500,000]</v>
          </cell>
          <cell r="C12873" t="str">
            <v>RETAIL TRADE</v>
          </cell>
          <cell r="D12873" t="str">
            <v>Profit</v>
          </cell>
          <cell r="E12873" t="str">
            <v>Northern Cape</v>
          </cell>
          <cell r="F12873">
            <v>31</v>
          </cell>
          <cell r="G12873">
            <v>39</v>
          </cell>
          <cell r="H12873">
            <v>13.701230000000002</v>
          </cell>
          <cell r="I12873">
            <v>3.6368336499999998</v>
          </cell>
        </row>
        <row r="12874">
          <cell r="A12874">
            <v>2006</v>
          </cell>
          <cell r="B12874" t="str">
            <v>I(250,000-500,000]</v>
          </cell>
          <cell r="C12874" t="str">
            <v>RETAIL TRADE</v>
          </cell>
          <cell r="D12874" t="str">
            <v>Profit</v>
          </cell>
          <cell r="E12874" t="str">
            <v>Western Cape</v>
          </cell>
          <cell r="F12874">
            <v>31</v>
          </cell>
          <cell r="G12874">
            <v>268</v>
          </cell>
          <cell r="H12874">
            <v>94.57688499999999</v>
          </cell>
          <cell r="I12874">
            <v>25.168902719999991</v>
          </cell>
        </row>
        <row r="12875">
          <cell r="A12875">
            <v>2006</v>
          </cell>
          <cell r="B12875" t="str">
            <v>I(250,000-500,000]</v>
          </cell>
          <cell r="C12875" t="str">
            <v>SCIENTIFIC, OPTICAL AND SIMILAR EQUIPMENT</v>
          </cell>
          <cell r="D12875" t="str">
            <v>Profit</v>
          </cell>
          <cell r="E12875" t="str">
            <v>Eastern Cape</v>
          </cell>
          <cell r="F12875">
            <v>31</v>
          </cell>
          <cell r="G12875">
            <v>1</v>
          </cell>
          <cell r="H12875">
            <v>0.28944799999999998</v>
          </cell>
          <cell r="I12875">
            <v>8.3939920000000001E-2</v>
          </cell>
        </row>
        <row r="12876">
          <cell r="A12876">
            <v>2006</v>
          </cell>
          <cell r="B12876" t="str">
            <v>I(250,000-500,000]</v>
          </cell>
          <cell r="C12876" t="str">
            <v>SCIENTIFIC, OPTICAL AND SIMILAR EQUIPMENT</v>
          </cell>
          <cell r="D12876" t="str">
            <v>Profit</v>
          </cell>
          <cell r="E12876" t="str">
            <v>Free State</v>
          </cell>
          <cell r="F12876">
            <v>31</v>
          </cell>
          <cell r="G12876">
            <v>1</v>
          </cell>
          <cell r="H12876">
            <v>0.41282099999999999</v>
          </cell>
          <cell r="I12876">
            <v>0.11971809</v>
          </cell>
        </row>
        <row r="12877">
          <cell r="A12877">
            <v>2006</v>
          </cell>
          <cell r="B12877" t="str">
            <v>I(250,000-500,000]</v>
          </cell>
          <cell r="C12877" t="str">
            <v>SCIENTIFIC, OPTICAL AND SIMILAR EQUIPMENT</v>
          </cell>
          <cell r="D12877" t="str">
            <v>Profit</v>
          </cell>
          <cell r="E12877" t="str">
            <v>Gauteng</v>
          </cell>
          <cell r="F12877">
            <v>31</v>
          </cell>
          <cell r="G12877">
            <v>17</v>
          </cell>
          <cell r="H12877">
            <v>6.5452729999999999</v>
          </cell>
          <cell r="I12877">
            <v>1.72135368</v>
          </cell>
        </row>
        <row r="12878">
          <cell r="A12878">
            <v>2006</v>
          </cell>
          <cell r="B12878" t="str">
            <v>I(250,000-500,000]</v>
          </cell>
          <cell r="C12878" t="str">
            <v>SCIENTIFIC, OPTICAL AND SIMILAR EQUIPMENT</v>
          </cell>
          <cell r="D12878" t="str">
            <v>Profit</v>
          </cell>
          <cell r="E12878" t="str">
            <v>Mpumalanga</v>
          </cell>
          <cell r="F12878">
            <v>31</v>
          </cell>
          <cell r="G12878">
            <v>1</v>
          </cell>
          <cell r="H12878">
            <v>0.37897199999999998</v>
          </cell>
          <cell r="I12878">
            <v>5.8901879999999997E-2</v>
          </cell>
        </row>
        <row r="12879">
          <cell r="A12879">
            <v>2006</v>
          </cell>
          <cell r="B12879" t="str">
            <v>I(250,000-500,000]</v>
          </cell>
          <cell r="C12879" t="str">
            <v>SCIENTIFIC, OPTICAL AND SIMILAR EQUIPMENT</v>
          </cell>
          <cell r="D12879" t="str">
            <v>Profit</v>
          </cell>
          <cell r="E12879" t="str">
            <v>North West</v>
          </cell>
          <cell r="F12879">
            <v>31</v>
          </cell>
          <cell r="G12879">
            <v>2</v>
          </cell>
          <cell r="H12879">
            <v>0.64224900000000007</v>
          </cell>
          <cell r="I12879">
            <v>9.4467049999999997E-2</v>
          </cell>
        </row>
        <row r="12880">
          <cell r="A12880">
            <v>2006</v>
          </cell>
          <cell r="B12880" t="str">
            <v>I(250,000-500,000]</v>
          </cell>
          <cell r="C12880" t="str">
            <v>SCIENTIFIC, OPTICAL AND SIMILAR EQUIPMENT</v>
          </cell>
          <cell r="D12880" t="str">
            <v>Profit</v>
          </cell>
          <cell r="E12880" t="str">
            <v>Western Cape</v>
          </cell>
          <cell r="F12880">
            <v>31</v>
          </cell>
          <cell r="G12880">
            <v>4</v>
          </cell>
          <cell r="H12880">
            <v>1.5185179999999998</v>
          </cell>
          <cell r="I12880">
            <v>0.37937021999999998</v>
          </cell>
        </row>
        <row r="12881">
          <cell r="A12881">
            <v>2006</v>
          </cell>
          <cell r="B12881" t="str">
            <v>I(250,000-500,000]</v>
          </cell>
          <cell r="C12881" t="str">
            <v>SOCIAL AND RELATED COMMUNITY SERVICES</v>
          </cell>
          <cell r="D12881" t="str">
            <v>Profit</v>
          </cell>
          <cell r="E12881" t="str">
            <v>Gauteng</v>
          </cell>
          <cell r="F12881">
            <v>31</v>
          </cell>
          <cell r="G12881">
            <v>9</v>
          </cell>
          <cell r="H12881">
            <v>2.9360539999999999</v>
          </cell>
          <cell r="I12881">
            <v>0.90414413999999987</v>
          </cell>
        </row>
        <row r="12882">
          <cell r="A12882">
            <v>2006</v>
          </cell>
          <cell r="B12882" t="str">
            <v>I(250,000-500,000]</v>
          </cell>
          <cell r="C12882" t="str">
            <v>SOCIAL AND RELATED COMMUNITY SERVICES</v>
          </cell>
          <cell r="D12882" t="str">
            <v>Profit</v>
          </cell>
          <cell r="E12882" t="str">
            <v>KwaZulu Natal</v>
          </cell>
          <cell r="F12882">
            <v>31</v>
          </cell>
          <cell r="G12882">
            <v>2</v>
          </cell>
          <cell r="H12882">
            <v>0.70071899999999998</v>
          </cell>
          <cell r="I12882">
            <v>0.20320851000000001</v>
          </cell>
        </row>
        <row r="12883">
          <cell r="A12883">
            <v>2006</v>
          </cell>
          <cell r="B12883" t="str">
            <v>I(250,000-500,000]</v>
          </cell>
          <cell r="C12883" t="str">
            <v>SOCIAL AND RELATED COMMUNITY SERVICES</v>
          </cell>
          <cell r="D12883" t="str">
            <v>Profit</v>
          </cell>
          <cell r="E12883" t="str">
            <v>Mpumalanga</v>
          </cell>
          <cell r="F12883">
            <v>31</v>
          </cell>
          <cell r="G12883">
            <v>1</v>
          </cell>
          <cell r="H12883">
            <v>0.27188499999999999</v>
          </cell>
          <cell r="I12883">
            <v>7.884664999999999E-2</v>
          </cell>
        </row>
        <row r="12884">
          <cell r="A12884">
            <v>2006</v>
          </cell>
          <cell r="B12884" t="str">
            <v>I(250,000-500,000]</v>
          </cell>
          <cell r="C12884" t="str">
            <v>SOCIAL AND RELATED COMMUNITY SERVICES</v>
          </cell>
          <cell r="D12884" t="str">
            <v>Profit</v>
          </cell>
          <cell r="E12884" t="str">
            <v>North West</v>
          </cell>
          <cell r="F12884">
            <v>31</v>
          </cell>
          <cell r="G12884">
            <v>1</v>
          </cell>
          <cell r="H12884">
            <v>0.33581899999999998</v>
          </cell>
          <cell r="I12884">
            <v>4.638751E-2</v>
          </cell>
        </row>
        <row r="12885">
          <cell r="A12885">
            <v>2006</v>
          </cell>
          <cell r="B12885" t="str">
            <v>I(250,000-500,000]</v>
          </cell>
          <cell r="C12885" t="str">
            <v>SOCIAL AND RELATED COMMUNITY SERVICES</v>
          </cell>
          <cell r="D12885" t="str">
            <v>Profit</v>
          </cell>
          <cell r="E12885" t="str">
            <v>Western Cape</v>
          </cell>
          <cell r="F12885">
            <v>31</v>
          </cell>
          <cell r="G12885">
            <v>3</v>
          </cell>
          <cell r="H12885">
            <v>1.123003</v>
          </cell>
          <cell r="I12885">
            <v>0.34642669000000004</v>
          </cell>
        </row>
        <row r="12886">
          <cell r="A12886">
            <v>2006</v>
          </cell>
          <cell r="B12886" t="str">
            <v>I(250,000-500,000]</v>
          </cell>
          <cell r="C12886" t="str">
            <v>SPECIALIZED REPAIR SERVICES</v>
          </cell>
          <cell r="D12886" t="str">
            <v>Profit</v>
          </cell>
          <cell r="E12886" t="str">
            <v>Eastern Cape</v>
          </cell>
          <cell r="F12886">
            <v>31</v>
          </cell>
          <cell r="G12886">
            <v>8</v>
          </cell>
          <cell r="H12886">
            <v>2.8266209999999998</v>
          </cell>
          <cell r="I12886">
            <v>0.56472009000000001</v>
          </cell>
        </row>
        <row r="12887">
          <cell r="A12887">
            <v>2006</v>
          </cell>
          <cell r="B12887" t="str">
            <v>I(250,000-500,000]</v>
          </cell>
          <cell r="C12887" t="str">
            <v>SPECIALIZED REPAIR SERVICES</v>
          </cell>
          <cell r="D12887" t="str">
            <v>Profit</v>
          </cell>
          <cell r="E12887" t="str">
            <v>Free State</v>
          </cell>
          <cell r="F12887">
            <v>31</v>
          </cell>
          <cell r="G12887">
            <v>3</v>
          </cell>
          <cell r="H12887">
            <v>0.95555600000000007</v>
          </cell>
          <cell r="I12887">
            <v>0.22611124000000002</v>
          </cell>
        </row>
        <row r="12888">
          <cell r="A12888">
            <v>2006</v>
          </cell>
          <cell r="B12888" t="str">
            <v>I(250,000-500,000]</v>
          </cell>
          <cell r="C12888" t="str">
            <v>SPECIALIZED REPAIR SERVICES</v>
          </cell>
          <cell r="D12888" t="str">
            <v>Profit</v>
          </cell>
          <cell r="E12888" t="str">
            <v>Gauteng</v>
          </cell>
          <cell r="F12888">
            <v>31</v>
          </cell>
          <cell r="G12888">
            <v>51</v>
          </cell>
          <cell r="H12888">
            <v>18.208063000000003</v>
          </cell>
          <cell r="I12888">
            <v>4.687474879999999</v>
          </cell>
        </row>
        <row r="12889">
          <cell r="A12889">
            <v>2006</v>
          </cell>
          <cell r="B12889" t="str">
            <v>I(250,000-500,000]</v>
          </cell>
          <cell r="C12889" t="str">
            <v>SPECIALIZED REPAIR SERVICES</v>
          </cell>
          <cell r="D12889" t="str">
            <v>Profit</v>
          </cell>
          <cell r="E12889" t="str">
            <v>KwaZulu Natal</v>
          </cell>
          <cell r="F12889">
            <v>31</v>
          </cell>
          <cell r="G12889">
            <v>2</v>
          </cell>
          <cell r="H12889">
            <v>0.67144099999999995</v>
          </cell>
          <cell r="I12889">
            <v>0.19471789</v>
          </cell>
        </row>
        <row r="12890">
          <cell r="A12890">
            <v>2006</v>
          </cell>
          <cell r="B12890" t="str">
            <v>I(250,000-500,000]</v>
          </cell>
          <cell r="C12890" t="str">
            <v>SPECIALIZED REPAIR SERVICES</v>
          </cell>
          <cell r="D12890" t="str">
            <v>Profit</v>
          </cell>
          <cell r="E12890" t="str">
            <v>Mpumalanga</v>
          </cell>
          <cell r="F12890">
            <v>31</v>
          </cell>
          <cell r="G12890">
            <v>9</v>
          </cell>
          <cell r="H12890">
            <v>3.1177459999999999</v>
          </cell>
          <cell r="I12890">
            <v>0.78117300000000012</v>
          </cell>
        </row>
        <row r="12891">
          <cell r="A12891">
            <v>2006</v>
          </cell>
          <cell r="B12891" t="str">
            <v>I(250,000-500,000]</v>
          </cell>
          <cell r="C12891" t="str">
            <v>SPECIALIZED REPAIR SERVICES</v>
          </cell>
          <cell r="D12891" t="str">
            <v>Profit</v>
          </cell>
          <cell r="E12891" t="str">
            <v>Northern Cape</v>
          </cell>
          <cell r="F12891">
            <v>31</v>
          </cell>
          <cell r="G12891">
            <v>2</v>
          </cell>
          <cell r="H12891">
            <v>0.65497300000000003</v>
          </cell>
          <cell r="I12891">
            <v>0.18994217000000002</v>
          </cell>
        </row>
        <row r="12892">
          <cell r="A12892">
            <v>2006</v>
          </cell>
          <cell r="B12892" t="str">
            <v>I(250,000-500,000]</v>
          </cell>
          <cell r="C12892" t="str">
            <v>SPECIALIZED REPAIR SERVICES</v>
          </cell>
          <cell r="D12892" t="str">
            <v>Profit</v>
          </cell>
          <cell r="E12892" t="str">
            <v>Western Cape</v>
          </cell>
          <cell r="F12892">
            <v>31</v>
          </cell>
          <cell r="G12892">
            <v>13</v>
          </cell>
          <cell r="H12892">
            <v>4.4858010000000004</v>
          </cell>
          <cell r="I12892">
            <v>1.1022281</v>
          </cell>
        </row>
        <row r="12893">
          <cell r="A12893">
            <v>2006</v>
          </cell>
          <cell r="B12893" t="str">
            <v>I(250,000-500,000]</v>
          </cell>
          <cell r="C12893" t="str">
            <v>TEXTILES</v>
          </cell>
          <cell r="D12893" t="str">
            <v>Profit</v>
          </cell>
          <cell r="E12893" t="str">
            <v>Eastern Cape</v>
          </cell>
          <cell r="F12893">
            <v>31</v>
          </cell>
          <cell r="G12893">
            <v>2</v>
          </cell>
          <cell r="H12893">
            <v>0.54160199999999992</v>
          </cell>
          <cell r="I12893">
            <v>8.647748999999999E-2</v>
          </cell>
        </row>
        <row r="12894">
          <cell r="A12894">
            <v>2006</v>
          </cell>
          <cell r="B12894" t="str">
            <v>I(250,000-500,000]</v>
          </cell>
          <cell r="C12894" t="str">
            <v>TEXTILES</v>
          </cell>
          <cell r="D12894" t="str">
            <v>Profit</v>
          </cell>
          <cell r="E12894" t="str">
            <v>Free State</v>
          </cell>
          <cell r="F12894">
            <v>31</v>
          </cell>
          <cell r="G12894">
            <v>1</v>
          </cell>
          <cell r="H12894">
            <v>0.373581</v>
          </cell>
          <cell r="I12894">
            <v>0.10833849000000001</v>
          </cell>
        </row>
        <row r="12895">
          <cell r="A12895">
            <v>2006</v>
          </cell>
          <cell r="B12895" t="str">
            <v>I(250,000-500,000]</v>
          </cell>
          <cell r="C12895" t="str">
            <v>TEXTILES</v>
          </cell>
          <cell r="D12895" t="str">
            <v>Profit</v>
          </cell>
          <cell r="E12895" t="str">
            <v>Gauteng</v>
          </cell>
          <cell r="F12895">
            <v>31</v>
          </cell>
          <cell r="G12895">
            <v>8</v>
          </cell>
          <cell r="H12895">
            <v>2.6084320000000001</v>
          </cell>
          <cell r="I12895">
            <v>0.75644528000000011</v>
          </cell>
        </row>
        <row r="12896">
          <cell r="A12896">
            <v>2006</v>
          </cell>
          <cell r="B12896" t="str">
            <v>I(250,000-500,000]</v>
          </cell>
          <cell r="C12896" t="str">
            <v>TEXTILES</v>
          </cell>
          <cell r="D12896" t="str">
            <v>Profit</v>
          </cell>
          <cell r="E12896" t="str">
            <v>KwaZulu Natal</v>
          </cell>
          <cell r="F12896">
            <v>31</v>
          </cell>
          <cell r="G12896">
            <v>1</v>
          </cell>
          <cell r="H12896">
            <v>0.39663799999999999</v>
          </cell>
          <cell r="I12896">
            <v>0.13803002</v>
          </cell>
        </row>
        <row r="12897">
          <cell r="A12897">
            <v>2006</v>
          </cell>
          <cell r="B12897" t="str">
            <v>I(250,000-500,000]</v>
          </cell>
          <cell r="C12897" t="str">
            <v>TEXTILES</v>
          </cell>
          <cell r="D12897" t="str">
            <v>Profit</v>
          </cell>
          <cell r="E12897" t="str">
            <v>Mpumalanga</v>
          </cell>
          <cell r="F12897">
            <v>31</v>
          </cell>
          <cell r="G12897">
            <v>1</v>
          </cell>
          <cell r="H12897">
            <v>0.294101</v>
          </cell>
          <cell r="I12897">
            <v>8.528928999999999E-2</v>
          </cell>
        </row>
        <row r="12898">
          <cell r="A12898">
            <v>2006</v>
          </cell>
          <cell r="B12898" t="str">
            <v>I(250,000-500,000]</v>
          </cell>
          <cell r="C12898" t="str">
            <v>TEXTILES</v>
          </cell>
          <cell r="D12898" t="str">
            <v>Profit</v>
          </cell>
          <cell r="E12898" t="str">
            <v>Western Cape</v>
          </cell>
          <cell r="F12898">
            <v>31</v>
          </cell>
          <cell r="G12898">
            <v>6</v>
          </cell>
          <cell r="H12898">
            <v>1.7579060000000002</v>
          </cell>
          <cell r="I12898">
            <v>0.52546057000000002</v>
          </cell>
        </row>
        <row r="12899">
          <cell r="A12899">
            <v>2006</v>
          </cell>
          <cell r="B12899" t="str">
            <v>I(250,000-500,000]</v>
          </cell>
          <cell r="C12899" t="str">
            <v>TRANSPORT EQUIPMENT</v>
          </cell>
          <cell r="D12899" t="str">
            <v>Profit</v>
          </cell>
          <cell r="E12899" t="str">
            <v>Gauteng</v>
          </cell>
          <cell r="F12899">
            <v>31</v>
          </cell>
          <cell r="G12899">
            <v>5</v>
          </cell>
          <cell r="H12899">
            <v>1.9253740000000001</v>
          </cell>
          <cell r="I12899">
            <v>0.53065165000000003</v>
          </cell>
        </row>
        <row r="12900">
          <cell r="A12900">
            <v>2006</v>
          </cell>
          <cell r="B12900" t="str">
            <v>I(250,000-500,000]</v>
          </cell>
          <cell r="C12900" t="str">
            <v>TRANSPORT EQUIPMENT</v>
          </cell>
          <cell r="D12900" t="str">
            <v>Profit</v>
          </cell>
          <cell r="E12900" t="str">
            <v>Mpumalanga</v>
          </cell>
          <cell r="F12900">
            <v>31</v>
          </cell>
          <cell r="G12900">
            <v>2</v>
          </cell>
          <cell r="H12900">
            <v>0.81963600000000003</v>
          </cell>
          <cell r="I12900">
            <v>0.23769444000000001</v>
          </cell>
        </row>
        <row r="12901">
          <cell r="A12901">
            <v>2006</v>
          </cell>
          <cell r="B12901" t="str">
            <v>I(250,000-500,000]</v>
          </cell>
          <cell r="C12901" t="str">
            <v>TRANSPORT EQUIPMENT</v>
          </cell>
          <cell r="D12901" t="str">
            <v>Profit</v>
          </cell>
          <cell r="E12901" t="str">
            <v>Western Cape</v>
          </cell>
          <cell r="F12901">
            <v>31</v>
          </cell>
          <cell r="G12901">
            <v>1</v>
          </cell>
          <cell r="H12901">
            <v>0.269787</v>
          </cell>
          <cell r="I12901">
            <v>7.8238229999999992E-2</v>
          </cell>
        </row>
        <row r="12902">
          <cell r="A12902">
            <v>2006</v>
          </cell>
          <cell r="B12902" t="str">
            <v>I(250,000-500,000]</v>
          </cell>
          <cell r="C12902" t="str">
            <v>TRANSPORT, STORAGE AND COMMUNICATIONS</v>
          </cell>
          <cell r="D12902" t="str">
            <v>Profit</v>
          </cell>
          <cell r="E12902" t="str">
            <v>Eastern Cape</v>
          </cell>
          <cell r="F12902">
            <v>31</v>
          </cell>
          <cell r="G12902">
            <v>8</v>
          </cell>
          <cell r="H12902">
            <v>2.8789639999999999</v>
          </cell>
          <cell r="I12902">
            <v>0.75440268999999993</v>
          </cell>
        </row>
        <row r="12903">
          <cell r="A12903">
            <v>2006</v>
          </cell>
          <cell r="B12903" t="str">
            <v>I(250,000-500,000]</v>
          </cell>
          <cell r="C12903" t="str">
            <v>TRANSPORT, STORAGE AND COMMUNICATIONS</v>
          </cell>
          <cell r="D12903" t="str">
            <v>Profit</v>
          </cell>
          <cell r="E12903" t="str">
            <v>Free State</v>
          </cell>
          <cell r="F12903">
            <v>31</v>
          </cell>
          <cell r="G12903">
            <v>2</v>
          </cell>
          <cell r="H12903">
            <v>0.75106200000000001</v>
          </cell>
          <cell r="I12903">
            <v>0.18650843</v>
          </cell>
        </row>
        <row r="12904">
          <cell r="A12904">
            <v>2006</v>
          </cell>
          <cell r="B12904" t="str">
            <v>I(250,000-500,000]</v>
          </cell>
          <cell r="C12904" t="str">
            <v>TRANSPORT, STORAGE AND COMMUNICATIONS</v>
          </cell>
          <cell r="D12904" t="str">
            <v>Profit</v>
          </cell>
          <cell r="E12904" t="str">
            <v>Gauteng</v>
          </cell>
          <cell r="F12904">
            <v>31</v>
          </cell>
          <cell r="G12904">
            <v>117</v>
          </cell>
          <cell r="H12904">
            <v>41.411531000000025</v>
          </cell>
          <cell r="I12904">
            <v>11.362591230000003</v>
          </cell>
        </row>
        <row r="12905">
          <cell r="A12905">
            <v>2006</v>
          </cell>
          <cell r="B12905" t="str">
            <v>I(250,000-500,000]</v>
          </cell>
          <cell r="C12905" t="str">
            <v>TRANSPORT, STORAGE AND COMMUNICATIONS</v>
          </cell>
          <cell r="D12905" t="str">
            <v>Profit</v>
          </cell>
          <cell r="E12905" t="str">
            <v>KwaZulu Natal</v>
          </cell>
          <cell r="F12905">
            <v>31</v>
          </cell>
          <cell r="G12905">
            <v>8</v>
          </cell>
          <cell r="H12905">
            <v>2.8532440000000001</v>
          </cell>
          <cell r="I12905">
            <v>0.81361248000000008</v>
          </cell>
        </row>
        <row r="12906">
          <cell r="A12906">
            <v>2006</v>
          </cell>
          <cell r="B12906" t="str">
            <v>I(250,000-500,000]</v>
          </cell>
          <cell r="C12906" t="str">
            <v>TRANSPORT, STORAGE AND COMMUNICATIONS</v>
          </cell>
          <cell r="D12906" t="str">
            <v>Profit</v>
          </cell>
          <cell r="E12906" t="str">
            <v>Limpopo</v>
          </cell>
          <cell r="F12906">
            <v>31</v>
          </cell>
          <cell r="G12906">
            <v>3</v>
          </cell>
          <cell r="H12906">
            <v>1.1715260000000001</v>
          </cell>
          <cell r="I12906">
            <v>0.33974254000000004</v>
          </cell>
        </row>
        <row r="12907">
          <cell r="A12907">
            <v>2006</v>
          </cell>
          <cell r="B12907" t="str">
            <v>I(250,000-500,000]</v>
          </cell>
          <cell r="C12907" t="str">
            <v>TRANSPORT, STORAGE AND COMMUNICATIONS</v>
          </cell>
          <cell r="D12907" t="str">
            <v>Profit</v>
          </cell>
          <cell r="E12907" t="str">
            <v>Mpumalanga</v>
          </cell>
          <cell r="F12907">
            <v>31</v>
          </cell>
          <cell r="G12907">
            <v>17</v>
          </cell>
          <cell r="H12907">
            <v>5.8376140000000012</v>
          </cell>
          <cell r="I12907">
            <v>1.57899268</v>
          </cell>
        </row>
        <row r="12908">
          <cell r="A12908">
            <v>2006</v>
          </cell>
          <cell r="B12908" t="str">
            <v>I(250,000-500,000]</v>
          </cell>
          <cell r="C12908" t="str">
            <v>TRANSPORT, STORAGE AND COMMUNICATIONS</v>
          </cell>
          <cell r="D12908" t="str">
            <v>Profit</v>
          </cell>
          <cell r="E12908" t="str">
            <v>North West</v>
          </cell>
          <cell r="F12908">
            <v>31</v>
          </cell>
          <cell r="G12908">
            <v>5</v>
          </cell>
          <cell r="H12908">
            <v>1.5937829999999999</v>
          </cell>
          <cell r="I12908">
            <v>0.35073747</v>
          </cell>
        </row>
        <row r="12909">
          <cell r="A12909">
            <v>2006</v>
          </cell>
          <cell r="B12909" t="str">
            <v>I(250,000-500,000]</v>
          </cell>
          <cell r="C12909" t="str">
            <v>TRANSPORT, STORAGE AND COMMUNICATIONS</v>
          </cell>
          <cell r="D12909" t="str">
            <v>Profit</v>
          </cell>
          <cell r="E12909" t="str">
            <v>Northern Cape</v>
          </cell>
          <cell r="F12909">
            <v>31</v>
          </cell>
          <cell r="G12909">
            <v>2</v>
          </cell>
          <cell r="H12909">
            <v>0.52834500000000006</v>
          </cell>
          <cell r="I12909">
            <v>4.5797339999999999E-2</v>
          </cell>
        </row>
        <row r="12910">
          <cell r="A12910">
            <v>2006</v>
          </cell>
          <cell r="B12910" t="str">
            <v>I(250,000-500,000]</v>
          </cell>
          <cell r="C12910" t="str">
            <v>TRANSPORT, STORAGE AND COMMUNICATIONS</v>
          </cell>
          <cell r="D12910" t="str">
            <v>Profit</v>
          </cell>
          <cell r="E12910" t="str">
            <v>Western Cape</v>
          </cell>
          <cell r="F12910">
            <v>31</v>
          </cell>
          <cell r="G12910">
            <v>50</v>
          </cell>
          <cell r="H12910">
            <v>18.539035999999999</v>
          </cell>
          <cell r="I12910">
            <v>4.6355863900000003</v>
          </cell>
        </row>
        <row r="12911">
          <cell r="A12911">
            <v>2006</v>
          </cell>
          <cell r="B12911" t="str">
            <v>I(250,000-500,000]</v>
          </cell>
          <cell r="C12911" t="str">
            <v>UNKNOWN</v>
          </cell>
          <cell r="D12911" t="str">
            <v>Profit</v>
          </cell>
          <cell r="E12911" t="str">
            <v>Free State</v>
          </cell>
          <cell r="F12911">
            <v>31</v>
          </cell>
          <cell r="G12911">
            <v>2</v>
          </cell>
          <cell r="H12911">
            <v>0.64645200000000003</v>
          </cell>
          <cell r="I12911">
            <v>0.18747107999999998</v>
          </cell>
        </row>
        <row r="12912">
          <cell r="A12912">
            <v>2006</v>
          </cell>
          <cell r="B12912" t="str">
            <v>I(250,000-500,000]</v>
          </cell>
          <cell r="C12912" t="str">
            <v>UNKNOWN</v>
          </cell>
          <cell r="D12912" t="str">
            <v>Profit</v>
          </cell>
          <cell r="E12912" t="str">
            <v>Gauteng</v>
          </cell>
          <cell r="F12912">
            <v>31</v>
          </cell>
          <cell r="G12912">
            <v>4</v>
          </cell>
          <cell r="H12912">
            <v>1.3680429999999999</v>
          </cell>
          <cell r="I12912">
            <v>0.43123544000000003</v>
          </cell>
        </row>
        <row r="12913">
          <cell r="A12913">
            <v>2006</v>
          </cell>
          <cell r="B12913" t="str">
            <v>I(250,000-500,000]</v>
          </cell>
          <cell r="C12913" t="str">
            <v>UNKNOWN</v>
          </cell>
          <cell r="D12913" t="str">
            <v>Profit</v>
          </cell>
          <cell r="E12913" t="str">
            <v>Western Cape</v>
          </cell>
          <cell r="F12913">
            <v>31</v>
          </cell>
          <cell r="G12913">
            <v>1</v>
          </cell>
          <cell r="H12913">
            <v>0.25993100000000002</v>
          </cell>
          <cell r="I12913">
            <v>7.5379990000000008E-2</v>
          </cell>
        </row>
        <row r="12914">
          <cell r="A12914">
            <v>2006</v>
          </cell>
          <cell r="B12914" t="str">
            <v>I(250,000-500,000]</v>
          </cell>
          <cell r="C12914" t="str">
            <v>VEHICLE, PARTS AND ACCESSORIES</v>
          </cell>
          <cell r="D12914" t="str">
            <v>Profit</v>
          </cell>
          <cell r="E12914" t="str">
            <v>Eastern Cape</v>
          </cell>
          <cell r="F12914">
            <v>31</v>
          </cell>
          <cell r="G12914">
            <v>11</v>
          </cell>
          <cell r="H12914">
            <v>3.9398109999999997</v>
          </cell>
          <cell r="I12914">
            <v>1.1130948000000001</v>
          </cell>
        </row>
        <row r="12915">
          <cell r="A12915">
            <v>2006</v>
          </cell>
          <cell r="B12915" t="str">
            <v>I(250,000-500,000]</v>
          </cell>
          <cell r="C12915" t="str">
            <v>VEHICLE, PARTS AND ACCESSORIES</v>
          </cell>
          <cell r="D12915" t="str">
            <v>Profit</v>
          </cell>
          <cell r="E12915" t="str">
            <v>Free State</v>
          </cell>
          <cell r="F12915">
            <v>31</v>
          </cell>
          <cell r="G12915">
            <v>6</v>
          </cell>
          <cell r="H12915">
            <v>2.0632390000000003</v>
          </cell>
          <cell r="I12915">
            <v>0.60599813000000002</v>
          </cell>
        </row>
        <row r="12916">
          <cell r="A12916">
            <v>2006</v>
          </cell>
          <cell r="B12916" t="str">
            <v>I(250,000-500,000]</v>
          </cell>
          <cell r="C12916" t="str">
            <v>VEHICLE, PARTS AND ACCESSORIES</v>
          </cell>
          <cell r="D12916" t="str">
            <v>Profit</v>
          </cell>
          <cell r="E12916" t="str">
            <v>Gauteng</v>
          </cell>
          <cell r="F12916">
            <v>31</v>
          </cell>
          <cell r="G12916">
            <v>54</v>
          </cell>
          <cell r="H12916">
            <v>19.096494999999997</v>
          </cell>
          <cell r="I12916">
            <v>5.0799925300000011</v>
          </cell>
        </row>
        <row r="12917">
          <cell r="A12917">
            <v>2006</v>
          </cell>
          <cell r="B12917" t="str">
            <v>I(250,000-500,000]</v>
          </cell>
          <cell r="C12917" t="str">
            <v>VEHICLE, PARTS AND ACCESSORIES</v>
          </cell>
          <cell r="D12917" t="str">
            <v>Profit</v>
          </cell>
          <cell r="E12917" t="str">
            <v>KwaZulu Natal</v>
          </cell>
          <cell r="F12917">
            <v>31</v>
          </cell>
          <cell r="G12917">
            <v>4</v>
          </cell>
          <cell r="H12917">
            <v>1.2922770000000001</v>
          </cell>
          <cell r="I12917">
            <v>0.37476032999999997</v>
          </cell>
        </row>
        <row r="12918">
          <cell r="A12918">
            <v>2006</v>
          </cell>
          <cell r="B12918" t="str">
            <v>I(250,000-500,000]</v>
          </cell>
          <cell r="C12918" t="str">
            <v>VEHICLE, PARTS AND ACCESSORIES</v>
          </cell>
          <cell r="D12918" t="str">
            <v>Profit</v>
          </cell>
          <cell r="E12918" t="str">
            <v>Limpopo</v>
          </cell>
          <cell r="F12918">
            <v>31</v>
          </cell>
          <cell r="G12918">
            <v>3</v>
          </cell>
          <cell r="H12918">
            <v>1.0051489999999998</v>
          </cell>
          <cell r="I12918">
            <v>0.24049320999999999</v>
          </cell>
        </row>
        <row r="12919">
          <cell r="A12919">
            <v>2006</v>
          </cell>
          <cell r="B12919" t="str">
            <v>I(250,000-500,000]</v>
          </cell>
          <cell r="C12919" t="str">
            <v>VEHICLE, PARTS AND ACCESSORIES</v>
          </cell>
          <cell r="D12919" t="str">
            <v>Profit</v>
          </cell>
          <cell r="E12919" t="str">
            <v>Mpumalanga</v>
          </cell>
          <cell r="F12919">
            <v>31</v>
          </cell>
          <cell r="G12919">
            <v>18</v>
          </cell>
          <cell r="H12919">
            <v>6.003902000000001</v>
          </cell>
          <cell r="I12919">
            <v>1.5579350700000001</v>
          </cell>
        </row>
        <row r="12920">
          <cell r="A12920">
            <v>2006</v>
          </cell>
          <cell r="B12920" t="str">
            <v>I(250,000-500,000]</v>
          </cell>
          <cell r="C12920" t="str">
            <v>VEHICLE, PARTS AND ACCESSORIES</v>
          </cell>
          <cell r="D12920" t="str">
            <v>Profit</v>
          </cell>
          <cell r="E12920" t="str">
            <v>North West</v>
          </cell>
          <cell r="F12920">
            <v>31</v>
          </cell>
          <cell r="G12920">
            <v>2</v>
          </cell>
          <cell r="H12920">
            <v>0.59716100000000005</v>
          </cell>
          <cell r="I12920">
            <v>0.17317669000000002</v>
          </cell>
        </row>
        <row r="12921">
          <cell r="A12921">
            <v>2006</v>
          </cell>
          <cell r="B12921" t="str">
            <v>I(250,000-500,000]</v>
          </cell>
          <cell r="C12921" t="str">
            <v>VEHICLE, PARTS AND ACCESSORIES</v>
          </cell>
          <cell r="D12921" t="str">
            <v>Profit</v>
          </cell>
          <cell r="E12921" t="str">
            <v>Northern Cape</v>
          </cell>
          <cell r="F12921">
            <v>31</v>
          </cell>
          <cell r="G12921">
            <v>3</v>
          </cell>
          <cell r="H12921">
            <v>0.98841999999999997</v>
          </cell>
          <cell r="I12921">
            <v>0.23564180000000001</v>
          </cell>
        </row>
        <row r="12922">
          <cell r="A12922">
            <v>2006</v>
          </cell>
          <cell r="B12922" t="str">
            <v>I(250,000-500,000]</v>
          </cell>
          <cell r="C12922" t="str">
            <v>VEHICLE, PARTS AND ACCESSORIES</v>
          </cell>
          <cell r="D12922" t="str">
            <v>Profit</v>
          </cell>
          <cell r="E12922" t="str">
            <v>Western Cape</v>
          </cell>
          <cell r="F12922">
            <v>31</v>
          </cell>
          <cell r="G12922">
            <v>23</v>
          </cell>
          <cell r="H12922">
            <v>8.3094409999999979</v>
          </cell>
          <cell r="I12922">
            <v>2.22467302</v>
          </cell>
        </row>
        <row r="12923">
          <cell r="A12923">
            <v>2006</v>
          </cell>
          <cell r="B12923" t="str">
            <v>I(250,000-500,000]</v>
          </cell>
          <cell r="C12923" t="str">
            <v>WHOLESALE TRADE</v>
          </cell>
          <cell r="D12923" t="str">
            <v>Profit</v>
          </cell>
          <cell r="E12923" t="str">
            <v>Eastern Cape</v>
          </cell>
          <cell r="F12923">
            <v>31</v>
          </cell>
          <cell r="G12923">
            <v>23</v>
          </cell>
          <cell r="H12923">
            <v>8.3463150000000024</v>
          </cell>
          <cell r="I12923">
            <v>2.2591900000000003</v>
          </cell>
        </row>
        <row r="12924">
          <cell r="A12924">
            <v>2006</v>
          </cell>
          <cell r="B12924" t="str">
            <v>I(250,000-500,000]</v>
          </cell>
          <cell r="C12924" t="str">
            <v>WHOLESALE TRADE</v>
          </cell>
          <cell r="D12924" t="str">
            <v>Profit</v>
          </cell>
          <cell r="E12924" t="str">
            <v>Free State</v>
          </cell>
          <cell r="F12924">
            <v>31</v>
          </cell>
          <cell r="G12924">
            <v>7</v>
          </cell>
          <cell r="H12924">
            <v>2.3869469999999997</v>
          </cell>
          <cell r="I12924">
            <v>0.61081976000000004</v>
          </cell>
        </row>
        <row r="12925">
          <cell r="A12925">
            <v>2006</v>
          </cell>
          <cell r="B12925" t="str">
            <v>I(250,000-500,000]</v>
          </cell>
          <cell r="C12925" t="str">
            <v>WHOLESALE TRADE</v>
          </cell>
          <cell r="D12925" t="str">
            <v>Profit</v>
          </cell>
          <cell r="E12925" t="str">
            <v>Gauteng</v>
          </cell>
          <cell r="F12925">
            <v>31</v>
          </cell>
          <cell r="G12925">
            <v>185</v>
          </cell>
          <cell r="H12925">
            <v>65.999643000000006</v>
          </cell>
          <cell r="I12925">
            <v>18.086029010000004</v>
          </cell>
        </row>
        <row r="12926">
          <cell r="A12926">
            <v>2006</v>
          </cell>
          <cell r="B12926" t="str">
            <v>I(250,000-500,000]</v>
          </cell>
          <cell r="C12926" t="str">
            <v>WHOLESALE TRADE</v>
          </cell>
          <cell r="D12926" t="str">
            <v>Profit</v>
          </cell>
          <cell r="E12926" t="str">
            <v>KwaZulu Natal</v>
          </cell>
          <cell r="F12926">
            <v>31</v>
          </cell>
          <cell r="G12926">
            <v>7</v>
          </cell>
          <cell r="H12926">
            <v>2.490523</v>
          </cell>
          <cell r="I12926">
            <v>0.69390971000000001</v>
          </cell>
        </row>
        <row r="12927">
          <cell r="A12927">
            <v>2006</v>
          </cell>
          <cell r="B12927" t="str">
            <v>I(250,000-500,000]</v>
          </cell>
          <cell r="C12927" t="str">
            <v>WHOLESALE TRADE</v>
          </cell>
          <cell r="D12927" t="str">
            <v>Profit</v>
          </cell>
          <cell r="E12927" t="str">
            <v>Limpopo</v>
          </cell>
          <cell r="F12927">
            <v>31</v>
          </cell>
          <cell r="G12927">
            <v>4</v>
          </cell>
          <cell r="H12927">
            <v>1.588692</v>
          </cell>
          <cell r="I12927">
            <v>0.46072067999999999</v>
          </cell>
        </row>
        <row r="12928">
          <cell r="A12928">
            <v>2006</v>
          </cell>
          <cell r="B12928" t="str">
            <v>I(250,000-500,000]</v>
          </cell>
          <cell r="C12928" t="str">
            <v>WHOLESALE TRADE</v>
          </cell>
          <cell r="D12928" t="str">
            <v>Profit</v>
          </cell>
          <cell r="E12928" t="str">
            <v>Mpumalanga</v>
          </cell>
          <cell r="F12928">
            <v>31</v>
          </cell>
          <cell r="G12928">
            <v>19</v>
          </cell>
          <cell r="H12928">
            <v>6.0570199999999996</v>
          </cell>
          <cell r="I12928">
            <v>1.4935374599999998</v>
          </cell>
        </row>
        <row r="12929">
          <cell r="A12929">
            <v>2006</v>
          </cell>
          <cell r="B12929" t="str">
            <v>I(250,000-500,000]</v>
          </cell>
          <cell r="C12929" t="str">
            <v>WHOLESALE TRADE</v>
          </cell>
          <cell r="D12929" t="str">
            <v>Profit</v>
          </cell>
          <cell r="E12929" t="str">
            <v>North West</v>
          </cell>
          <cell r="F12929">
            <v>31</v>
          </cell>
          <cell r="G12929">
            <v>11</v>
          </cell>
          <cell r="H12929">
            <v>3.9167070000000006</v>
          </cell>
          <cell r="I12929">
            <v>1.1200197300000001</v>
          </cell>
        </row>
        <row r="12930">
          <cell r="A12930">
            <v>2006</v>
          </cell>
          <cell r="B12930" t="str">
            <v>I(250,000-500,000]</v>
          </cell>
          <cell r="C12930" t="str">
            <v>WHOLESALE TRADE</v>
          </cell>
          <cell r="D12930" t="str">
            <v>Profit</v>
          </cell>
          <cell r="E12930" t="str">
            <v>Northern Cape</v>
          </cell>
          <cell r="F12930">
            <v>31</v>
          </cell>
          <cell r="G12930">
            <v>9</v>
          </cell>
          <cell r="H12930">
            <v>2.9921290000000003</v>
          </cell>
          <cell r="I12930">
            <v>0.82809132000000008</v>
          </cell>
        </row>
        <row r="12931">
          <cell r="A12931">
            <v>2006</v>
          </cell>
          <cell r="B12931" t="str">
            <v>I(250,000-500,000]</v>
          </cell>
          <cell r="C12931" t="str">
            <v>WHOLESALE TRADE</v>
          </cell>
          <cell r="D12931" t="str">
            <v>Profit</v>
          </cell>
          <cell r="E12931" t="str">
            <v>Western Cape</v>
          </cell>
          <cell r="F12931">
            <v>31</v>
          </cell>
          <cell r="G12931">
            <v>95</v>
          </cell>
          <cell r="H12931">
            <v>32.541432999999991</v>
          </cell>
          <cell r="I12931">
            <v>8.5064907100000013</v>
          </cell>
        </row>
        <row r="12932">
          <cell r="A12932">
            <v>2006</v>
          </cell>
          <cell r="B12932" t="str">
            <v>I(250,000-500,000]</v>
          </cell>
          <cell r="C12932" t="str">
            <v>WOOD PRODUCTS AND FURNITURE</v>
          </cell>
          <cell r="D12932" t="str">
            <v>Profit</v>
          </cell>
          <cell r="E12932" t="str">
            <v>Eastern Cape</v>
          </cell>
          <cell r="F12932">
            <v>31</v>
          </cell>
          <cell r="G12932">
            <v>3</v>
          </cell>
          <cell r="H12932">
            <v>1.03488</v>
          </cell>
          <cell r="I12932">
            <v>0.24911519999999998</v>
          </cell>
        </row>
        <row r="12933">
          <cell r="A12933">
            <v>2006</v>
          </cell>
          <cell r="B12933" t="str">
            <v>I(250,000-500,000]</v>
          </cell>
          <cell r="C12933" t="str">
            <v>WOOD PRODUCTS AND FURNITURE</v>
          </cell>
          <cell r="D12933" t="str">
            <v>Profit</v>
          </cell>
          <cell r="E12933" t="str">
            <v>Free State</v>
          </cell>
          <cell r="F12933">
            <v>31</v>
          </cell>
          <cell r="G12933">
            <v>1</v>
          </cell>
          <cell r="H12933">
            <v>0.42219499999999999</v>
          </cell>
          <cell r="I12933">
            <v>0.12243655000000001</v>
          </cell>
        </row>
        <row r="12934">
          <cell r="A12934">
            <v>2006</v>
          </cell>
          <cell r="B12934" t="str">
            <v>I(250,000-500,000]</v>
          </cell>
          <cell r="C12934" t="str">
            <v>WOOD PRODUCTS AND FURNITURE</v>
          </cell>
          <cell r="D12934" t="str">
            <v>Profit</v>
          </cell>
          <cell r="E12934" t="str">
            <v>Gauteng</v>
          </cell>
          <cell r="F12934">
            <v>31</v>
          </cell>
          <cell r="G12934">
            <v>27</v>
          </cell>
          <cell r="H12934">
            <v>10.062633</v>
          </cell>
          <cell r="I12934">
            <v>2.9287387900000001</v>
          </cell>
        </row>
        <row r="12935">
          <cell r="A12935">
            <v>2006</v>
          </cell>
          <cell r="B12935" t="str">
            <v>I(250,000-500,000]</v>
          </cell>
          <cell r="C12935" t="str">
            <v>WOOD PRODUCTS AND FURNITURE</v>
          </cell>
          <cell r="D12935" t="str">
            <v>Profit</v>
          </cell>
          <cell r="E12935" t="str">
            <v>KwaZulu Natal</v>
          </cell>
          <cell r="F12935">
            <v>31</v>
          </cell>
          <cell r="G12935">
            <v>1</v>
          </cell>
          <cell r="H12935">
            <v>0.31217800000000001</v>
          </cell>
          <cell r="I12935">
            <v>3.9531620000000003E-2</v>
          </cell>
        </row>
        <row r="12936">
          <cell r="A12936">
            <v>2006</v>
          </cell>
          <cell r="B12936" t="str">
            <v>I(250,000-500,000]</v>
          </cell>
          <cell r="C12936" t="str">
            <v>WOOD PRODUCTS AND FURNITURE</v>
          </cell>
          <cell r="D12936" t="str">
            <v>Profit</v>
          </cell>
          <cell r="E12936" t="str">
            <v>Mpumalanga</v>
          </cell>
          <cell r="F12936">
            <v>31</v>
          </cell>
          <cell r="G12936">
            <v>3</v>
          </cell>
          <cell r="H12936">
            <v>1.2132290000000001</v>
          </cell>
          <cell r="I12936">
            <v>0.35183640999999999</v>
          </cell>
        </row>
        <row r="12937">
          <cell r="A12937">
            <v>2006</v>
          </cell>
          <cell r="B12937" t="str">
            <v>I(250,000-500,000]</v>
          </cell>
          <cell r="C12937" t="str">
            <v>WOOD PRODUCTS AND FURNITURE</v>
          </cell>
          <cell r="D12937" t="str">
            <v>Profit</v>
          </cell>
          <cell r="E12937" t="str">
            <v>Western Cape</v>
          </cell>
          <cell r="F12937">
            <v>31</v>
          </cell>
          <cell r="G12937">
            <v>13</v>
          </cell>
          <cell r="H12937">
            <v>4.5375210000000008</v>
          </cell>
          <cell r="I12937">
            <v>1.1735354000000002</v>
          </cell>
        </row>
        <row r="12938">
          <cell r="A12938">
            <v>2006</v>
          </cell>
          <cell r="B12938" t="str">
            <v>J(500,000-750,000]</v>
          </cell>
          <cell r="C12938" t="str">
            <v>AGENCIES AND OTHER SERVICES</v>
          </cell>
          <cell r="D12938" t="str">
            <v>Profit</v>
          </cell>
          <cell r="E12938" t="str">
            <v>Eastern Cape</v>
          </cell>
          <cell r="F12938">
            <v>31</v>
          </cell>
          <cell r="G12938">
            <v>7</v>
          </cell>
          <cell r="H12938">
            <v>4.1013039999999998</v>
          </cell>
          <cell r="I12938">
            <v>1.18937816</v>
          </cell>
        </row>
        <row r="12939">
          <cell r="A12939">
            <v>2006</v>
          </cell>
          <cell r="B12939" t="str">
            <v>J(500,000-750,000]</v>
          </cell>
          <cell r="C12939" t="str">
            <v>AGENCIES AND OTHER SERVICES</v>
          </cell>
          <cell r="D12939" t="str">
            <v>Profit</v>
          </cell>
          <cell r="E12939" t="str">
            <v>Free State</v>
          </cell>
          <cell r="F12939">
            <v>31</v>
          </cell>
          <cell r="G12939">
            <v>7</v>
          </cell>
          <cell r="H12939">
            <v>4.1118229999999993</v>
          </cell>
          <cell r="I12939">
            <v>1.2496760600000001</v>
          </cell>
        </row>
        <row r="12940">
          <cell r="A12940">
            <v>2006</v>
          </cell>
          <cell r="B12940" t="str">
            <v>J(500,000-750,000]</v>
          </cell>
          <cell r="C12940" t="str">
            <v>AGENCIES AND OTHER SERVICES</v>
          </cell>
          <cell r="D12940" t="str">
            <v>Profit</v>
          </cell>
          <cell r="E12940" t="str">
            <v>Gauteng</v>
          </cell>
          <cell r="F12940">
            <v>31</v>
          </cell>
          <cell r="G12940">
            <v>91</v>
          </cell>
          <cell r="H12940">
            <v>54.879787</v>
          </cell>
          <cell r="I12940">
            <v>16.036257190000004</v>
          </cell>
        </row>
        <row r="12941">
          <cell r="A12941">
            <v>2006</v>
          </cell>
          <cell r="B12941" t="str">
            <v>J(500,000-750,000]</v>
          </cell>
          <cell r="C12941" t="str">
            <v>AGENCIES AND OTHER SERVICES</v>
          </cell>
          <cell r="D12941" t="str">
            <v>Profit</v>
          </cell>
          <cell r="E12941" t="str">
            <v>KwaZulu Natal</v>
          </cell>
          <cell r="F12941">
            <v>31</v>
          </cell>
          <cell r="G12941">
            <v>517</v>
          </cell>
          <cell r="H12941">
            <v>317.20850299999961</v>
          </cell>
          <cell r="I12941">
            <v>90.030698320000056</v>
          </cell>
        </row>
        <row r="12942">
          <cell r="A12942">
            <v>2006</v>
          </cell>
          <cell r="B12942" t="str">
            <v>J(500,000-750,000]</v>
          </cell>
          <cell r="C12942" t="str">
            <v>AGENCIES AND OTHER SERVICES</v>
          </cell>
          <cell r="D12942" t="str">
            <v>Profit</v>
          </cell>
          <cell r="E12942" t="str">
            <v>Mpumalanga</v>
          </cell>
          <cell r="F12942">
            <v>31</v>
          </cell>
          <cell r="G12942">
            <v>10</v>
          </cell>
          <cell r="H12942">
            <v>5.6940910000000002</v>
          </cell>
          <cell r="I12942">
            <v>1.5712334000000001</v>
          </cell>
        </row>
        <row r="12943">
          <cell r="A12943">
            <v>2006</v>
          </cell>
          <cell r="B12943" t="str">
            <v>J(500,000-750,000]</v>
          </cell>
          <cell r="C12943" t="str">
            <v>AGENCIES AND OTHER SERVICES</v>
          </cell>
          <cell r="D12943" t="str">
            <v>Profit</v>
          </cell>
          <cell r="E12943" t="str">
            <v>Northern Cape</v>
          </cell>
          <cell r="F12943">
            <v>31</v>
          </cell>
          <cell r="G12943">
            <v>6</v>
          </cell>
          <cell r="H12943">
            <v>3.7571620000000001</v>
          </cell>
          <cell r="I12943">
            <v>1.1194537200000001</v>
          </cell>
        </row>
        <row r="12944">
          <cell r="A12944">
            <v>2006</v>
          </cell>
          <cell r="B12944" t="str">
            <v>J(500,000-750,000]</v>
          </cell>
          <cell r="C12944" t="str">
            <v>AGENCIES AND OTHER SERVICES</v>
          </cell>
          <cell r="D12944" t="str">
            <v>Profit</v>
          </cell>
          <cell r="E12944" t="str">
            <v>Western Cape</v>
          </cell>
          <cell r="F12944">
            <v>31</v>
          </cell>
          <cell r="G12944">
            <v>74</v>
          </cell>
          <cell r="H12944">
            <v>45.491010999999986</v>
          </cell>
          <cell r="I12944">
            <v>12.900672510000003</v>
          </cell>
        </row>
        <row r="12945">
          <cell r="A12945">
            <v>2006</v>
          </cell>
          <cell r="B12945" t="str">
            <v>J(500,000-750,000]</v>
          </cell>
          <cell r="C12945" t="str">
            <v>AGRICULTURE, FORESTRY AND FISHING</v>
          </cell>
          <cell r="D12945" t="str">
            <v>Profit</v>
          </cell>
          <cell r="E12945" t="str">
            <v>Eastern Cape</v>
          </cell>
          <cell r="F12945">
            <v>31</v>
          </cell>
          <cell r="G12945">
            <v>5</v>
          </cell>
          <cell r="H12945">
            <v>3.089315</v>
          </cell>
          <cell r="I12945">
            <v>0.89590135000000004</v>
          </cell>
        </row>
        <row r="12946">
          <cell r="A12946">
            <v>2006</v>
          </cell>
          <cell r="B12946" t="str">
            <v>J(500,000-750,000]</v>
          </cell>
          <cell r="C12946" t="str">
            <v>AGRICULTURE, FORESTRY AND FISHING</v>
          </cell>
          <cell r="D12946" t="str">
            <v>Profit</v>
          </cell>
          <cell r="E12946" t="str">
            <v>Free State</v>
          </cell>
          <cell r="F12946">
            <v>31</v>
          </cell>
          <cell r="G12946">
            <v>7</v>
          </cell>
          <cell r="H12946">
            <v>4.4806890000000008</v>
          </cell>
          <cell r="I12946">
            <v>1.1909726600000001</v>
          </cell>
        </row>
        <row r="12947">
          <cell r="A12947">
            <v>2006</v>
          </cell>
          <cell r="B12947" t="str">
            <v>J(500,000-750,000]</v>
          </cell>
          <cell r="C12947" t="str">
            <v>AGRICULTURE, FORESTRY AND FISHING</v>
          </cell>
          <cell r="D12947" t="str">
            <v>Profit</v>
          </cell>
          <cell r="E12947" t="str">
            <v>Gauteng</v>
          </cell>
          <cell r="F12947">
            <v>31</v>
          </cell>
          <cell r="G12947">
            <v>7</v>
          </cell>
          <cell r="H12947">
            <v>4.5781339999999995</v>
          </cell>
          <cell r="I12947">
            <v>1.25821089</v>
          </cell>
        </row>
        <row r="12948">
          <cell r="A12948">
            <v>2006</v>
          </cell>
          <cell r="B12948" t="str">
            <v>J(500,000-750,000]</v>
          </cell>
          <cell r="C12948" t="str">
            <v>AGRICULTURE, FORESTRY AND FISHING</v>
          </cell>
          <cell r="D12948" t="str">
            <v>Profit</v>
          </cell>
          <cell r="E12948" t="str">
            <v>KwaZulu Natal</v>
          </cell>
          <cell r="F12948">
            <v>31</v>
          </cell>
          <cell r="G12948">
            <v>4</v>
          </cell>
          <cell r="H12948">
            <v>2.5402650000000002</v>
          </cell>
          <cell r="I12948">
            <v>0.68715227999999995</v>
          </cell>
        </row>
        <row r="12949">
          <cell r="A12949">
            <v>2006</v>
          </cell>
          <cell r="B12949" t="str">
            <v>J(500,000-750,000]</v>
          </cell>
          <cell r="C12949" t="str">
            <v>AGRICULTURE, FORESTRY AND FISHING</v>
          </cell>
          <cell r="D12949" t="str">
            <v>Profit</v>
          </cell>
          <cell r="E12949" t="str">
            <v>Limpopo</v>
          </cell>
          <cell r="F12949">
            <v>31</v>
          </cell>
          <cell r="G12949">
            <v>2</v>
          </cell>
          <cell r="H12949">
            <v>1.287134</v>
          </cell>
          <cell r="I12949">
            <v>0.37326886000000004</v>
          </cell>
        </row>
        <row r="12950">
          <cell r="A12950">
            <v>2006</v>
          </cell>
          <cell r="B12950" t="str">
            <v>J(500,000-750,000]</v>
          </cell>
          <cell r="C12950" t="str">
            <v>AGRICULTURE, FORESTRY AND FISHING</v>
          </cell>
          <cell r="D12950" t="str">
            <v>Profit</v>
          </cell>
          <cell r="E12950" t="str">
            <v>Mpumalanga</v>
          </cell>
          <cell r="F12950">
            <v>31</v>
          </cell>
          <cell r="G12950">
            <v>10</v>
          </cell>
          <cell r="H12950">
            <v>6.146526999999999</v>
          </cell>
          <cell r="I12950">
            <v>1.6543956200000001</v>
          </cell>
        </row>
        <row r="12951">
          <cell r="A12951">
            <v>2006</v>
          </cell>
          <cell r="B12951" t="str">
            <v>J(500,000-750,000]</v>
          </cell>
          <cell r="C12951" t="str">
            <v>AGRICULTURE, FORESTRY AND FISHING</v>
          </cell>
          <cell r="D12951" t="str">
            <v>Profit</v>
          </cell>
          <cell r="E12951" t="str">
            <v>North West</v>
          </cell>
          <cell r="F12951">
            <v>31</v>
          </cell>
          <cell r="G12951">
            <v>2</v>
          </cell>
          <cell r="H12951">
            <v>1.1962130000000002</v>
          </cell>
          <cell r="I12951">
            <v>0.35486169000000001</v>
          </cell>
        </row>
        <row r="12952">
          <cell r="A12952">
            <v>2006</v>
          </cell>
          <cell r="B12952" t="str">
            <v>J(500,000-750,000]</v>
          </cell>
          <cell r="C12952" t="str">
            <v>AGRICULTURE, FORESTRY AND FISHING</v>
          </cell>
          <cell r="D12952" t="str">
            <v>Profit</v>
          </cell>
          <cell r="E12952" t="str">
            <v>Northern Cape</v>
          </cell>
          <cell r="F12952">
            <v>31</v>
          </cell>
          <cell r="G12952">
            <v>5</v>
          </cell>
          <cell r="H12952">
            <v>3.1511469999999999</v>
          </cell>
          <cell r="I12952">
            <v>0.81183263000000006</v>
          </cell>
        </row>
        <row r="12953">
          <cell r="A12953">
            <v>2006</v>
          </cell>
          <cell r="B12953" t="str">
            <v>J(500,000-750,000]</v>
          </cell>
          <cell r="C12953" t="str">
            <v>AGRICULTURE, FORESTRY AND FISHING</v>
          </cell>
          <cell r="D12953" t="str">
            <v>Profit</v>
          </cell>
          <cell r="E12953" t="str">
            <v>Western Cape</v>
          </cell>
          <cell r="F12953">
            <v>31</v>
          </cell>
          <cell r="G12953">
            <v>11</v>
          </cell>
          <cell r="H12953">
            <v>6.5527850000000001</v>
          </cell>
          <cell r="I12953">
            <v>1.91728159</v>
          </cell>
        </row>
        <row r="12954">
          <cell r="A12954">
            <v>2006</v>
          </cell>
          <cell r="B12954" t="str">
            <v>J(500,000-750,000]</v>
          </cell>
          <cell r="C12954" t="str">
            <v>BRICKS, CERAMIC, GLASS, CEMENT</v>
          </cell>
          <cell r="D12954" t="str">
            <v>Profit</v>
          </cell>
          <cell r="E12954" t="str">
            <v>Eastern Cape</v>
          </cell>
          <cell r="F12954">
            <v>31</v>
          </cell>
          <cell r="G12954">
            <v>4</v>
          </cell>
          <cell r="H12954">
            <v>2.5192399999999999</v>
          </cell>
          <cell r="I12954">
            <v>0.75371648999999996</v>
          </cell>
        </row>
        <row r="12955">
          <cell r="A12955">
            <v>2006</v>
          </cell>
          <cell r="B12955" t="str">
            <v>J(500,000-750,000]</v>
          </cell>
          <cell r="C12955" t="str">
            <v>BRICKS, CERAMIC, GLASS, CEMENT</v>
          </cell>
          <cell r="D12955" t="str">
            <v>Profit</v>
          </cell>
          <cell r="E12955" t="str">
            <v>Gauteng</v>
          </cell>
          <cell r="F12955">
            <v>31</v>
          </cell>
          <cell r="G12955">
            <v>7</v>
          </cell>
          <cell r="H12955">
            <v>4.3366369999999996</v>
          </cell>
          <cell r="I12955">
            <v>1.2952957299999999</v>
          </cell>
        </row>
        <row r="12956">
          <cell r="A12956">
            <v>2006</v>
          </cell>
          <cell r="B12956" t="str">
            <v>J(500,000-750,000]</v>
          </cell>
          <cell r="C12956" t="str">
            <v>BRICKS, CERAMIC, GLASS, CEMENT</v>
          </cell>
          <cell r="D12956" t="str">
            <v>Profit</v>
          </cell>
          <cell r="E12956" t="str">
            <v>KwaZulu Natal</v>
          </cell>
          <cell r="F12956">
            <v>31</v>
          </cell>
          <cell r="G12956">
            <v>1</v>
          </cell>
          <cell r="H12956">
            <v>0.51300800000000002</v>
          </cell>
          <cell r="I12956">
            <v>9.777232000000001E-2</v>
          </cell>
        </row>
        <row r="12957">
          <cell r="A12957">
            <v>2006</v>
          </cell>
          <cell r="B12957" t="str">
            <v>J(500,000-750,000]</v>
          </cell>
          <cell r="C12957" t="str">
            <v>BRICKS, CERAMIC, GLASS, CEMENT</v>
          </cell>
          <cell r="D12957" t="str">
            <v>Profit</v>
          </cell>
          <cell r="E12957" t="str">
            <v>Mpumalanga</v>
          </cell>
          <cell r="F12957">
            <v>31</v>
          </cell>
          <cell r="G12957">
            <v>1</v>
          </cell>
          <cell r="H12957">
            <v>0.62682899999999997</v>
          </cell>
          <cell r="I12957">
            <v>0.18178041</v>
          </cell>
        </row>
        <row r="12958">
          <cell r="A12958">
            <v>2006</v>
          </cell>
          <cell r="B12958" t="str">
            <v>J(500,000-750,000]</v>
          </cell>
          <cell r="C12958" t="str">
            <v>BRICKS, CERAMIC, GLASS, CEMENT</v>
          </cell>
          <cell r="D12958" t="str">
            <v>Profit</v>
          </cell>
          <cell r="E12958" t="str">
            <v>North West</v>
          </cell>
          <cell r="F12958">
            <v>31</v>
          </cell>
          <cell r="G12958">
            <v>1</v>
          </cell>
          <cell r="H12958">
            <v>0.55317400000000005</v>
          </cell>
          <cell r="I12958">
            <v>0.16042045999999999</v>
          </cell>
        </row>
        <row r="12959">
          <cell r="A12959">
            <v>2006</v>
          </cell>
          <cell r="B12959" t="str">
            <v>J(500,000-750,000]</v>
          </cell>
          <cell r="C12959" t="str">
            <v>BRICKS, CERAMIC, GLASS, CEMENT</v>
          </cell>
          <cell r="D12959" t="str">
            <v>Profit</v>
          </cell>
          <cell r="E12959" t="str">
            <v>Western Cape</v>
          </cell>
          <cell r="F12959">
            <v>31</v>
          </cell>
          <cell r="G12959">
            <v>4</v>
          </cell>
          <cell r="H12959">
            <v>2.1409910000000001</v>
          </cell>
          <cell r="I12959">
            <v>0.62088739000000004</v>
          </cell>
        </row>
        <row r="12960">
          <cell r="A12960">
            <v>2006</v>
          </cell>
          <cell r="B12960" t="str">
            <v>J(500,000-750,000]</v>
          </cell>
          <cell r="C12960" t="str">
            <v>CATERING AND ACCOMMODATION</v>
          </cell>
          <cell r="D12960" t="str">
            <v>Profit</v>
          </cell>
          <cell r="E12960" t="str">
            <v>Eastern Cape</v>
          </cell>
          <cell r="F12960">
            <v>31</v>
          </cell>
          <cell r="G12960">
            <v>5</v>
          </cell>
          <cell r="H12960">
            <v>3.0016789999999998</v>
          </cell>
          <cell r="I12960">
            <v>0.82531956000000006</v>
          </cell>
        </row>
        <row r="12961">
          <cell r="A12961">
            <v>2006</v>
          </cell>
          <cell r="B12961" t="str">
            <v>J(500,000-750,000]</v>
          </cell>
          <cell r="C12961" t="str">
            <v>CATERING AND ACCOMMODATION</v>
          </cell>
          <cell r="D12961" t="str">
            <v>Profit</v>
          </cell>
          <cell r="E12961" t="str">
            <v>Free State</v>
          </cell>
          <cell r="F12961">
            <v>31</v>
          </cell>
          <cell r="G12961">
            <v>1</v>
          </cell>
          <cell r="H12961">
            <v>0.63702800000000004</v>
          </cell>
          <cell r="I12961">
            <v>0.13373811999999999</v>
          </cell>
        </row>
        <row r="12962">
          <cell r="A12962">
            <v>2006</v>
          </cell>
          <cell r="B12962" t="str">
            <v>J(500,000-750,000]</v>
          </cell>
          <cell r="C12962" t="str">
            <v>CATERING AND ACCOMMODATION</v>
          </cell>
          <cell r="D12962" t="str">
            <v>Profit</v>
          </cell>
          <cell r="E12962" t="str">
            <v>Gauteng</v>
          </cell>
          <cell r="F12962">
            <v>31</v>
          </cell>
          <cell r="G12962">
            <v>20</v>
          </cell>
          <cell r="H12962">
            <v>12.443912000000001</v>
          </cell>
          <cell r="I12962">
            <v>3.5944670799999994</v>
          </cell>
        </row>
        <row r="12963">
          <cell r="A12963">
            <v>2006</v>
          </cell>
          <cell r="B12963" t="str">
            <v>J(500,000-750,000]</v>
          </cell>
          <cell r="C12963" t="str">
            <v>CATERING AND ACCOMMODATION</v>
          </cell>
          <cell r="D12963" t="str">
            <v>Profit</v>
          </cell>
          <cell r="E12963" t="str">
            <v>KwaZulu Natal</v>
          </cell>
          <cell r="F12963">
            <v>31</v>
          </cell>
          <cell r="G12963">
            <v>1</v>
          </cell>
          <cell r="H12963">
            <v>0.71924999999999994</v>
          </cell>
          <cell r="I12963">
            <v>0.2085825</v>
          </cell>
        </row>
        <row r="12964">
          <cell r="A12964">
            <v>2006</v>
          </cell>
          <cell r="B12964" t="str">
            <v>J(500,000-750,000]</v>
          </cell>
          <cell r="C12964" t="str">
            <v>CATERING AND ACCOMMODATION</v>
          </cell>
          <cell r="D12964" t="str">
            <v>Profit</v>
          </cell>
          <cell r="E12964" t="str">
            <v>Limpopo</v>
          </cell>
          <cell r="F12964">
            <v>31</v>
          </cell>
          <cell r="G12964">
            <v>2</v>
          </cell>
          <cell r="H12964">
            <v>1.2073510000000001</v>
          </cell>
          <cell r="I12964">
            <v>0.35059931999999999</v>
          </cell>
        </row>
        <row r="12965">
          <cell r="A12965">
            <v>2006</v>
          </cell>
          <cell r="B12965" t="str">
            <v>J(500,000-750,000]</v>
          </cell>
          <cell r="C12965" t="str">
            <v>CATERING AND ACCOMMODATION</v>
          </cell>
          <cell r="D12965" t="str">
            <v>Profit</v>
          </cell>
          <cell r="E12965" t="str">
            <v>Mpumalanga</v>
          </cell>
          <cell r="F12965">
            <v>31</v>
          </cell>
          <cell r="G12965">
            <v>3</v>
          </cell>
          <cell r="H12965">
            <v>1.9727609999999998</v>
          </cell>
          <cell r="I12965">
            <v>0.52110069000000003</v>
          </cell>
        </row>
        <row r="12966">
          <cell r="A12966">
            <v>2006</v>
          </cell>
          <cell r="B12966" t="str">
            <v>J(500,000-750,000]</v>
          </cell>
          <cell r="C12966" t="str">
            <v>CATERING AND ACCOMMODATION</v>
          </cell>
          <cell r="D12966" t="str">
            <v>Profit</v>
          </cell>
          <cell r="E12966" t="str">
            <v>North West</v>
          </cell>
          <cell r="F12966">
            <v>31</v>
          </cell>
          <cell r="G12966">
            <v>2</v>
          </cell>
          <cell r="H12966">
            <v>1.142258</v>
          </cell>
          <cell r="I12966">
            <v>0.33125481999999995</v>
          </cell>
        </row>
        <row r="12967">
          <cell r="A12967">
            <v>2006</v>
          </cell>
          <cell r="B12967" t="str">
            <v>J(500,000-750,000]</v>
          </cell>
          <cell r="C12967" t="str">
            <v>CATERING AND ACCOMMODATION</v>
          </cell>
          <cell r="D12967" t="str">
            <v>Profit</v>
          </cell>
          <cell r="E12967" t="str">
            <v>Northern Cape</v>
          </cell>
          <cell r="F12967">
            <v>31</v>
          </cell>
          <cell r="G12967">
            <v>2</v>
          </cell>
          <cell r="H12967">
            <v>1.186059</v>
          </cell>
          <cell r="I12967">
            <v>0.29295710999999997</v>
          </cell>
        </row>
        <row r="12968">
          <cell r="A12968">
            <v>2006</v>
          </cell>
          <cell r="B12968" t="str">
            <v>J(500,000-750,000]</v>
          </cell>
          <cell r="C12968" t="str">
            <v>CATERING AND ACCOMMODATION</v>
          </cell>
          <cell r="D12968" t="str">
            <v>Profit</v>
          </cell>
          <cell r="E12968" t="str">
            <v>Western Cape</v>
          </cell>
          <cell r="F12968">
            <v>31</v>
          </cell>
          <cell r="G12968">
            <v>14</v>
          </cell>
          <cell r="H12968">
            <v>8.8391700000000011</v>
          </cell>
          <cell r="I12968">
            <v>2.5618195099999999</v>
          </cell>
        </row>
        <row r="12969">
          <cell r="A12969">
            <v>2006</v>
          </cell>
          <cell r="B12969" t="str">
            <v>J(500,000-750,000]</v>
          </cell>
          <cell r="C12969" t="str">
            <v>CHEMICALS, RUBBER AND PLASTIC</v>
          </cell>
          <cell r="D12969" t="str">
            <v>Profit</v>
          </cell>
          <cell r="E12969" t="str">
            <v>Eastern Cape</v>
          </cell>
          <cell r="F12969">
            <v>31</v>
          </cell>
          <cell r="G12969">
            <v>2</v>
          </cell>
          <cell r="H12969">
            <v>1.222763</v>
          </cell>
          <cell r="I12969">
            <v>0.35460127000000002</v>
          </cell>
        </row>
        <row r="12970">
          <cell r="A12970">
            <v>2006</v>
          </cell>
          <cell r="B12970" t="str">
            <v>J(500,000-750,000]</v>
          </cell>
          <cell r="C12970" t="str">
            <v>CHEMICALS, RUBBER AND PLASTIC</v>
          </cell>
          <cell r="D12970" t="str">
            <v>Profit</v>
          </cell>
          <cell r="E12970" t="str">
            <v>Gauteng</v>
          </cell>
          <cell r="F12970">
            <v>31</v>
          </cell>
          <cell r="G12970">
            <v>30</v>
          </cell>
          <cell r="H12970">
            <v>18.499434000000001</v>
          </cell>
          <cell r="I12970">
            <v>5.22133819</v>
          </cell>
        </row>
        <row r="12971">
          <cell r="A12971">
            <v>2006</v>
          </cell>
          <cell r="B12971" t="str">
            <v>J(500,000-750,000]</v>
          </cell>
          <cell r="C12971" t="str">
            <v>CHEMICALS, RUBBER AND PLASTIC</v>
          </cell>
          <cell r="D12971" t="str">
            <v>Profit</v>
          </cell>
          <cell r="E12971" t="str">
            <v>Limpopo</v>
          </cell>
          <cell r="F12971">
            <v>31</v>
          </cell>
          <cell r="G12971">
            <v>1</v>
          </cell>
          <cell r="H12971">
            <v>0.51378699999999999</v>
          </cell>
          <cell r="I12971">
            <v>0.14899823000000001</v>
          </cell>
        </row>
        <row r="12972">
          <cell r="A12972">
            <v>2006</v>
          </cell>
          <cell r="B12972" t="str">
            <v>J(500,000-750,000]</v>
          </cell>
          <cell r="C12972" t="str">
            <v>CHEMICALS, RUBBER AND PLASTIC</v>
          </cell>
          <cell r="D12972" t="str">
            <v>Profit</v>
          </cell>
          <cell r="E12972" t="str">
            <v>Mpumalanga</v>
          </cell>
          <cell r="F12972">
            <v>31</v>
          </cell>
          <cell r="G12972">
            <v>1</v>
          </cell>
          <cell r="H12972">
            <v>0.583484</v>
          </cell>
          <cell r="I12972">
            <v>0.16921035999999998</v>
          </cell>
        </row>
        <row r="12973">
          <cell r="A12973">
            <v>2006</v>
          </cell>
          <cell r="B12973" t="str">
            <v>J(500,000-750,000]</v>
          </cell>
          <cell r="C12973" t="str">
            <v>CHEMICALS, RUBBER AND PLASTIC</v>
          </cell>
          <cell r="D12973" t="str">
            <v>Profit</v>
          </cell>
          <cell r="E12973" t="str">
            <v>North West</v>
          </cell>
          <cell r="F12973">
            <v>31</v>
          </cell>
          <cell r="G12973">
            <v>1</v>
          </cell>
          <cell r="H12973">
            <v>0.56962800000000002</v>
          </cell>
          <cell r="I12973">
            <v>0.16519212</v>
          </cell>
        </row>
        <row r="12974">
          <cell r="A12974">
            <v>2006</v>
          </cell>
          <cell r="B12974" t="str">
            <v>J(500,000-750,000]</v>
          </cell>
          <cell r="C12974" t="str">
            <v>CHEMICALS, RUBBER AND PLASTIC</v>
          </cell>
          <cell r="D12974" t="str">
            <v>Profit</v>
          </cell>
          <cell r="E12974" t="str">
            <v>Western Cape</v>
          </cell>
          <cell r="F12974">
            <v>31</v>
          </cell>
          <cell r="G12974">
            <v>8</v>
          </cell>
          <cell r="H12974">
            <v>5.1586090000000002</v>
          </cell>
          <cell r="I12974">
            <v>1.4751949600000001</v>
          </cell>
        </row>
        <row r="12975">
          <cell r="A12975">
            <v>2006</v>
          </cell>
          <cell r="B12975" t="str">
            <v>J(500,000-750,000]</v>
          </cell>
          <cell r="C12975" t="str">
            <v>CLOTHING AND FOOTWEAR</v>
          </cell>
          <cell r="D12975" t="str">
            <v>Profit</v>
          </cell>
          <cell r="E12975" t="str">
            <v>Eastern Cape</v>
          </cell>
          <cell r="F12975">
            <v>31</v>
          </cell>
          <cell r="G12975">
            <v>1</v>
          </cell>
          <cell r="H12975">
            <v>0.64280999999999999</v>
          </cell>
          <cell r="I12975">
            <v>0.18641489999999999</v>
          </cell>
        </row>
        <row r="12976">
          <cell r="A12976">
            <v>2006</v>
          </cell>
          <cell r="B12976" t="str">
            <v>J(500,000-750,000]</v>
          </cell>
          <cell r="C12976" t="str">
            <v>CLOTHING AND FOOTWEAR</v>
          </cell>
          <cell r="D12976" t="str">
            <v>Profit</v>
          </cell>
          <cell r="E12976" t="str">
            <v>Free State</v>
          </cell>
          <cell r="F12976">
            <v>31</v>
          </cell>
          <cell r="G12976">
            <v>1</v>
          </cell>
          <cell r="H12976">
            <v>0.61045799999999995</v>
          </cell>
          <cell r="I12976">
            <v>0.17703282000000001</v>
          </cell>
        </row>
        <row r="12977">
          <cell r="A12977">
            <v>2006</v>
          </cell>
          <cell r="B12977" t="str">
            <v>J(500,000-750,000]</v>
          </cell>
          <cell r="C12977" t="str">
            <v>CLOTHING AND FOOTWEAR</v>
          </cell>
          <cell r="D12977" t="str">
            <v>Profit</v>
          </cell>
          <cell r="E12977" t="str">
            <v>Gauteng</v>
          </cell>
          <cell r="F12977">
            <v>31</v>
          </cell>
          <cell r="G12977">
            <v>5</v>
          </cell>
          <cell r="H12977">
            <v>2.9717440000000002</v>
          </cell>
          <cell r="I12977">
            <v>0.77956382999999996</v>
          </cell>
        </row>
        <row r="12978">
          <cell r="A12978">
            <v>2006</v>
          </cell>
          <cell r="B12978" t="str">
            <v>J(500,000-750,000]</v>
          </cell>
          <cell r="C12978" t="str">
            <v>CLOTHING AND FOOTWEAR</v>
          </cell>
          <cell r="D12978" t="str">
            <v>Profit</v>
          </cell>
          <cell r="E12978" t="str">
            <v>Western Cape</v>
          </cell>
          <cell r="F12978">
            <v>31</v>
          </cell>
          <cell r="G12978">
            <v>3</v>
          </cell>
          <cell r="H12978">
            <v>2.0452339999999998</v>
          </cell>
          <cell r="I12978">
            <v>0.59311786</v>
          </cell>
        </row>
        <row r="12979">
          <cell r="A12979">
            <v>2006</v>
          </cell>
          <cell r="B12979" t="str">
            <v>J(500,000-750,000]</v>
          </cell>
          <cell r="C12979" t="str">
            <v>COAL AND PETROLEUM</v>
          </cell>
          <cell r="D12979" t="str">
            <v>Profit</v>
          </cell>
          <cell r="E12979" t="str">
            <v>Eastern Cape</v>
          </cell>
          <cell r="F12979">
            <v>31</v>
          </cell>
          <cell r="G12979">
            <v>3</v>
          </cell>
          <cell r="H12979">
            <v>1.731941</v>
          </cell>
          <cell r="I12979">
            <v>0.50226288999999991</v>
          </cell>
        </row>
        <row r="12980">
          <cell r="A12980">
            <v>2006</v>
          </cell>
          <cell r="B12980" t="str">
            <v>J(500,000-750,000]</v>
          </cell>
          <cell r="C12980" t="str">
            <v>COAL AND PETROLEUM</v>
          </cell>
          <cell r="D12980" t="str">
            <v>Profit</v>
          </cell>
          <cell r="E12980" t="str">
            <v>Gauteng</v>
          </cell>
          <cell r="F12980">
            <v>31</v>
          </cell>
          <cell r="G12980">
            <v>7</v>
          </cell>
          <cell r="H12980">
            <v>4.3955769999999994</v>
          </cell>
          <cell r="I12980">
            <v>1.2888169700000001</v>
          </cell>
        </row>
        <row r="12981">
          <cell r="A12981">
            <v>2006</v>
          </cell>
          <cell r="B12981" t="str">
            <v>J(500,000-750,000]</v>
          </cell>
          <cell r="C12981" t="str">
            <v>COAL AND PETROLEUM</v>
          </cell>
          <cell r="D12981" t="str">
            <v>Profit</v>
          </cell>
          <cell r="E12981" t="str">
            <v>KwaZulu Natal</v>
          </cell>
          <cell r="F12981">
            <v>31</v>
          </cell>
          <cell r="G12981">
            <v>1</v>
          </cell>
          <cell r="H12981">
            <v>0.59402299999999997</v>
          </cell>
          <cell r="I12981">
            <v>0.17226667000000001</v>
          </cell>
        </row>
        <row r="12982">
          <cell r="A12982">
            <v>2006</v>
          </cell>
          <cell r="B12982" t="str">
            <v>J(500,000-750,000]</v>
          </cell>
          <cell r="C12982" t="str">
            <v>COAL AND PETROLEUM</v>
          </cell>
          <cell r="D12982" t="str">
            <v>Profit</v>
          </cell>
          <cell r="E12982" t="str">
            <v>Mpumalanga</v>
          </cell>
          <cell r="F12982">
            <v>31</v>
          </cell>
          <cell r="G12982">
            <v>1</v>
          </cell>
          <cell r="H12982">
            <v>0.59231599999999995</v>
          </cell>
          <cell r="I12982">
            <v>0.17177164</v>
          </cell>
        </row>
        <row r="12983">
          <cell r="A12983">
            <v>2006</v>
          </cell>
          <cell r="B12983" t="str">
            <v>J(500,000-750,000]</v>
          </cell>
          <cell r="C12983" t="str">
            <v>COAL AND PETROLEUM</v>
          </cell>
          <cell r="D12983" t="str">
            <v>Profit</v>
          </cell>
          <cell r="E12983" t="str">
            <v>Western Cape</v>
          </cell>
          <cell r="F12983">
            <v>31</v>
          </cell>
          <cell r="G12983">
            <v>2</v>
          </cell>
          <cell r="H12983">
            <v>1.3097529999999999</v>
          </cell>
          <cell r="I12983">
            <v>0.38164562000000002</v>
          </cell>
        </row>
        <row r="12984">
          <cell r="A12984">
            <v>2006</v>
          </cell>
          <cell r="B12984" t="str">
            <v>J(500,000-750,000]</v>
          </cell>
          <cell r="C12984" t="str">
            <v>CONSTRUCTION</v>
          </cell>
          <cell r="D12984" t="str">
            <v>Profit</v>
          </cell>
          <cell r="E12984" t="str">
            <v>Eastern Cape</v>
          </cell>
          <cell r="F12984">
            <v>31</v>
          </cell>
          <cell r="G12984">
            <v>17</v>
          </cell>
          <cell r="H12984">
            <v>10.543941999999999</v>
          </cell>
          <cell r="I12984">
            <v>3.0265485999999995</v>
          </cell>
        </row>
        <row r="12985">
          <cell r="A12985">
            <v>2006</v>
          </cell>
          <cell r="B12985" t="str">
            <v>J(500,000-750,000]</v>
          </cell>
          <cell r="C12985" t="str">
            <v>CONSTRUCTION</v>
          </cell>
          <cell r="D12985" t="str">
            <v>Profit</v>
          </cell>
          <cell r="E12985" t="str">
            <v>Free State</v>
          </cell>
          <cell r="F12985">
            <v>31</v>
          </cell>
          <cell r="G12985">
            <v>7</v>
          </cell>
          <cell r="H12985">
            <v>4.3395570000000001</v>
          </cell>
          <cell r="I12985">
            <v>1.2622653600000002</v>
          </cell>
        </row>
        <row r="12986">
          <cell r="A12986">
            <v>2006</v>
          </cell>
          <cell r="B12986" t="str">
            <v>J(500,000-750,000]</v>
          </cell>
          <cell r="C12986" t="str">
            <v>CONSTRUCTION</v>
          </cell>
          <cell r="D12986" t="str">
            <v>Profit</v>
          </cell>
          <cell r="E12986" t="str">
            <v>Gauteng</v>
          </cell>
          <cell r="F12986">
            <v>31</v>
          </cell>
          <cell r="G12986">
            <v>95</v>
          </cell>
          <cell r="H12986">
            <v>58.136808999999985</v>
          </cell>
          <cell r="I12986">
            <v>16.712038069999998</v>
          </cell>
        </row>
        <row r="12987">
          <cell r="A12987">
            <v>2006</v>
          </cell>
          <cell r="B12987" t="str">
            <v>J(500,000-750,000]</v>
          </cell>
          <cell r="C12987" t="str">
            <v>CONSTRUCTION</v>
          </cell>
          <cell r="D12987" t="str">
            <v>Profit</v>
          </cell>
          <cell r="E12987" t="str">
            <v>KwaZulu Natal</v>
          </cell>
          <cell r="F12987">
            <v>31</v>
          </cell>
          <cell r="G12987">
            <v>7</v>
          </cell>
          <cell r="H12987">
            <v>4.1491059999999997</v>
          </cell>
          <cell r="I12987">
            <v>1.20324074</v>
          </cell>
        </row>
        <row r="12988">
          <cell r="A12988">
            <v>2006</v>
          </cell>
          <cell r="B12988" t="str">
            <v>J(500,000-750,000]</v>
          </cell>
          <cell r="C12988" t="str">
            <v>CONSTRUCTION</v>
          </cell>
          <cell r="D12988" t="str">
            <v>Profit</v>
          </cell>
          <cell r="E12988" t="str">
            <v>Limpopo</v>
          </cell>
          <cell r="F12988">
            <v>31</v>
          </cell>
          <cell r="G12988">
            <v>4</v>
          </cell>
          <cell r="H12988">
            <v>2.3986910000000004</v>
          </cell>
          <cell r="I12988">
            <v>0.67988101999999995</v>
          </cell>
        </row>
        <row r="12989">
          <cell r="A12989">
            <v>2006</v>
          </cell>
          <cell r="B12989" t="str">
            <v>J(500,000-750,000]</v>
          </cell>
          <cell r="C12989" t="str">
            <v>CONSTRUCTION</v>
          </cell>
          <cell r="D12989" t="str">
            <v>Profit</v>
          </cell>
          <cell r="E12989" t="str">
            <v>Mpumalanga</v>
          </cell>
          <cell r="F12989">
            <v>31</v>
          </cell>
          <cell r="G12989">
            <v>13</v>
          </cell>
          <cell r="H12989">
            <v>8.1919930000000001</v>
          </cell>
          <cell r="I12989">
            <v>2.3269722999999995</v>
          </cell>
        </row>
        <row r="12990">
          <cell r="A12990">
            <v>2006</v>
          </cell>
          <cell r="B12990" t="str">
            <v>J(500,000-750,000]</v>
          </cell>
          <cell r="C12990" t="str">
            <v>CONSTRUCTION</v>
          </cell>
          <cell r="D12990" t="str">
            <v>Profit</v>
          </cell>
          <cell r="E12990" t="str">
            <v>North West</v>
          </cell>
          <cell r="F12990">
            <v>31</v>
          </cell>
          <cell r="G12990">
            <v>9</v>
          </cell>
          <cell r="H12990">
            <v>5.6060750000000006</v>
          </cell>
          <cell r="I12990">
            <v>1.6032181000000001</v>
          </cell>
        </row>
        <row r="12991">
          <cell r="A12991">
            <v>2006</v>
          </cell>
          <cell r="B12991" t="str">
            <v>J(500,000-750,000]</v>
          </cell>
          <cell r="C12991" t="str">
            <v>CONSTRUCTION</v>
          </cell>
          <cell r="D12991" t="str">
            <v>Profit</v>
          </cell>
          <cell r="E12991" t="str">
            <v>Northern Cape</v>
          </cell>
          <cell r="F12991">
            <v>31</v>
          </cell>
          <cell r="G12991">
            <v>3</v>
          </cell>
          <cell r="H12991">
            <v>1.8551060000000001</v>
          </cell>
          <cell r="I12991">
            <v>0.48698074000000002</v>
          </cell>
        </row>
        <row r="12992">
          <cell r="A12992">
            <v>2006</v>
          </cell>
          <cell r="B12992" t="str">
            <v>J(500,000-750,000]</v>
          </cell>
          <cell r="C12992" t="str">
            <v>CONSTRUCTION</v>
          </cell>
          <cell r="D12992" t="str">
            <v>Profit</v>
          </cell>
          <cell r="E12992" t="str">
            <v>Western Cape</v>
          </cell>
          <cell r="F12992">
            <v>31</v>
          </cell>
          <cell r="G12992">
            <v>54</v>
          </cell>
          <cell r="H12992">
            <v>32.33485000000001</v>
          </cell>
          <cell r="I12992">
            <v>9.0415052899999999</v>
          </cell>
        </row>
        <row r="12993">
          <cell r="A12993">
            <v>2006</v>
          </cell>
          <cell r="B12993" t="str">
            <v>J(500,000-750,000]</v>
          </cell>
          <cell r="C12993" t="str">
            <v>EDUCATIONAL SERVICES</v>
          </cell>
          <cell r="D12993" t="str">
            <v>Profit</v>
          </cell>
          <cell r="E12993" t="str">
            <v>Gauteng</v>
          </cell>
          <cell r="F12993">
            <v>31</v>
          </cell>
          <cell r="G12993">
            <v>7</v>
          </cell>
          <cell r="H12993">
            <v>4.3444980000000006</v>
          </cell>
          <cell r="I12993">
            <v>1.1080318</v>
          </cell>
        </row>
        <row r="12994">
          <cell r="A12994">
            <v>2006</v>
          </cell>
          <cell r="B12994" t="str">
            <v>J(500,000-750,000]</v>
          </cell>
          <cell r="C12994" t="str">
            <v>EDUCATIONAL SERVICES</v>
          </cell>
          <cell r="D12994" t="str">
            <v>Profit</v>
          </cell>
          <cell r="E12994" t="str">
            <v>KwaZulu Natal</v>
          </cell>
          <cell r="F12994">
            <v>31</v>
          </cell>
          <cell r="G12994">
            <v>1</v>
          </cell>
          <cell r="H12994">
            <v>0.54971700000000001</v>
          </cell>
          <cell r="I12994">
            <v>0.15941792999999999</v>
          </cell>
        </row>
        <row r="12995">
          <cell r="A12995">
            <v>2006</v>
          </cell>
          <cell r="B12995" t="str">
            <v>J(500,000-750,000]</v>
          </cell>
          <cell r="C12995" t="str">
            <v>EDUCATIONAL SERVICES</v>
          </cell>
          <cell r="D12995" t="str">
            <v>Profit</v>
          </cell>
          <cell r="E12995" t="str">
            <v>Mpumalanga</v>
          </cell>
          <cell r="F12995">
            <v>31</v>
          </cell>
          <cell r="G12995">
            <v>1</v>
          </cell>
          <cell r="H12995">
            <v>0.52891200000000005</v>
          </cell>
          <cell r="I12995">
            <v>0.10238448</v>
          </cell>
        </row>
        <row r="12996">
          <cell r="A12996">
            <v>2006</v>
          </cell>
          <cell r="B12996" t="str">
            <v>J(500,000-750,000]</v>
          </cell>
          <cell r="C12996" t="str">
            <v>EDUCATIONAL SERVICES</v>
          </cell>
          <cell r="D12996" t="str">
            <v>Profit</v>
          </cell>
          <cell r="E12996" t="str">
            <v>Western Cape</v>
          </cell>
          <cell r="F12996">
            <v>31</v>
          </cell>
          <cell r="G12996">
            <v>1</v>
          </cell>
          <cell r="H12996">
            <v>0.57652800000000004</v>
          </cell>
          <cell r="I12996">
            <v>0.11619312</v>
          </cell>
        </row>
        <row r="12997">
          <cell r="A12997">
            <v>2006</v>
          </cell>
          <cell r="B12997" t="str">
            <v>J(500,000-750,000]</v>
          </cell>
          <cell r="C12997" t="str">
            <v>ELECTRONICS, GLASS AND WATER</v>
          </cell>
          <cell r="D12997" t="str">
            <v>Profit</v>
          </cell>
          <cell r="E12997" t="str">
            <v>Gauteng</v>
          </cell>
          <cell r="F12997">
            <v>31</v>
          </cell>
          <cell r="G12997">
            <v>8</v>
          </cell>
          <cell r="H12997">
            <v>5.0759499999999997</v>
          </cell>
          <cell r="I12997">
            <v>1.4298665099999999</v>
          </cell>
        </row>
        <row r="12998">
          <cell r="A12998">
            <v>2006</v>
          </cell>
          <cell r="B12998" t="str">
            <v>J(500,000-750,000]</v>
          </cell>
          <cell r="C12998" t="str">
            <v>ELECTRONICS, GLASS AND WATER</v>
          </cell>
          <cell r="D12998" t="str">
            <v>Profit</v>
          </cell>
          <cell r="E12998" t="str">
            <v>Mpumalanga</v>
          </cell>
          <cell r="F12998">
            <v>31</v>
          </cell>
          <cell r="G12998">
            <v>1</v>
          </cell>
          <cell r="H12998">
            <v>0.57896700000000001</v>
          </cell>
          <cell r="I12998">
            <v>0.16790042999999999</v>
          </cell>
        </row>
        <row r="12999">
          <cell r="A12999">
            <v>2006</v>
          </cell>
          <cell r="B12999" t="str">
            <v>J(500,000-750,000]</v>
          </cell>
          <cell r="C12999" t="str">
            <v>ELECTRONICS, GLASS AND WATER</v>
          </cell>
          <cell r="D12999" t="str">
            <v>Profit</v>
          </cell>
          <cell r="E12999" t="str">
            <v>North West</v>
          </cell>
          <cell r="F12999">
            <v>31</v>
          </cell>
          <cell r="G12999">
            <v>2</v>
          </cell>
          <cell r="H12999">
            <v>1.216664</v>
          </cell>
          <cell r="I12999">
            <v>0.35283256000000007</v>
          </cell>
        </row>
        <row r="13000">
          <cell r="A13000">
            <v>2006</v>
          </cell>
          <cell r="B13000" t="str">
            <v>J(500,000-750,000]</v>
          </cell>
          <cell r="C13000" t="str">
            <v>ELECTRONICS, GLASS AND WATER</v>
          </cell>
          <cell r="D13000" t="str">
            <v>Profit</v>
          </cell>
          <cell r="E13000" t="str">
            <v>Western Cape</v>
          </cell>
          <cell r="F13000">
            <v>31</v>
          </cell>
          <cell r="G13000">
            <v>3</v>
          </cell>
          <cell r="H13000">
            <v>1.591764</v>
          </cell>
          <cell r="I13000">
            <v>0.41061155999999999</v>
          </cell>
        </row>
        <row r="13001">
          <cell r="A13001">
            <v>2006</v>
          </cell>
          <cell r="B13001" t="str">
            <v>J(500,000-750,000]</v>
          </cell>
          <cell r="C13001" t="str">
            <v>EMPLOYMENT (SALARY)</v>
          </cell>
          <cell r="D13001" t="str">
            <v>Profit</v>
          </cell>
          <cell r="E13001" t="str">
            <v>Eastern Cape</v>
          </cell>
          <cell r="F13001">
            <v>31</v>
          </cell>
          <cell r="G13001">
            <v>1</v>
          </cell>
          <cell r="H13001">
            <v>0.61037200000000003</v>
          </cell>
          <cell r="I13001">
            <v>0.21240945</v>
          </cell>
        </row>
        <row r="13002">
          <cell r="A13002">
            <v>2006</v>
          </cell>
          <cell r="B13002" t="str">
            <v>J(500,000-750,000]</v>
          </cell>
          <cell r="C13002" t="str">
            <v>EMPLOYMENT (SALARY)</v>
          </cell>
          <cell r="D13002" t="str">
            <v>Profit</v>
          </cell>
          <cell r="E13002" t="str">
            <v>Mpumalanga</v>
          </cell>
          <cell r="F13002">
            <v>31</v>
          </cell>
          <cell r="G13002">
            <v>1</v>
          </cell>
          <cell r="H13002">
            <v>0.57744799999999996</v>
          </cell>
          <cell r="I13002">
            <v>0.20095189999999999</v>
          </cell>
        </row>
        <row r="13003">
          <cell r="A13003">
            <v>2006</v>
          </cell>
          <cell r="B13003" t="str">
            <v>J(500,000-750,000]</v>
          </cell>
          <cell r="C13003" t="str">
            <v>FINANCING, INSURANCE, REAL ESTATE</v>
          </cell>
          <cell r="D13003" t="str">
            <v>Profit</v>
          </cell>
          <cell r="F13003">
            <v>31</v>
          </cell>
          <cell r="G13003">
            <v>1</v>
          </cell>
          <cell r="H13003">
            <v>0.72813700000000003</v>
          </cell>
          <cell r="I13003">
            <v>0.21115973000000002</v>
          </cell>
        </row>
        <row r="13004">
          <cell r="A13004">
            <v>2006</v>
          </cell>
          <cell r="B13004" t="str">
            <v>J(500,000-750,000]</v>
          </cell>
          <cell r="C13004" t="str">
            <v>FINANCING, INSURANCE, REAL ESTATE</v>
          </cell>
          <cell r="D13004" t="str">
            <v>Profit</v>
          </cell>
          <cell r="E13004" t="str">
            <v>Eastern Cape</v>
          </cell>
          <cell r="F13004">
            <v>31</v>
          </cell>
          <cell r="G13004">
            <v>85</v>
          </cell>
          <cell r="H13004">
            <v>52.355874000000007</v>
          </cell>
          <cell r="I13004">
            <v>14.865399989999995</v>
          </cell>
        </row>
        <row r="13005">
          <cell r="A13005">
            <v>2006</v>
          </cell>
          <cell r="B13005" t="str">
            <v>J(500,000-750,000]</v>
          </cell>
          <cell r="C13005" t="str">
            <v>FINANCING, INSURANCE, REAL ESTATE</v>
          </cell>
          <cell r="D13005" t="str">
            <v>Profit</v>
          </cell>
          <cell r="E13005" t="str">
            <v>Free State</v>
          </cell>
          <cell r="F13005">
            <v>31</v>
          </cell>
          <cell r="G13005">
            <v>31</v>
          </cell>
          <cell r="H13005">
            <v>19.120400999999998</v>
          </cell>
          <cell r="I13005">
            <v>5.3555225800000006</v>
          </cell>
        </row>
        <row r="13006">
          <cell r="A13006">
            <v>2006</v>
          </cell>
          <cell r="B13006" t="str">
            <v>J(500,000-750,000]</v>
          </cell>
          <cell r="C13006" t="str">
            <v>FINANCING, INSURANCE, REAL ESTATE</v>
          </cell>
          <cell r="D13006" t="str">
            <v>Profit</v>
          </cell>
          <cell r="E13006" t="str">
            <v>Gauteng</v>
          </cell>
          <cell r="F13006">
            <v>31</v>
          </cell>
          <cell r="G13006">
            <v>726</v>
          </cell>
          <cell r="H13006">
            <v>442.7422849999997</v>
          </cell>
          <cell r="I13006">
            <v>129.68268893000001</v>
          </cell>
        </row>
        <row r="13007">
          <cell r="A13007">
            <v>2006</v>
          </cell>
          <cell r="B13007" t="str">
            <v>J(500,000-750,000]</v>
          </cell>
          <cell r="C13007" t="str">
            <v>FINANCING, INSURANCE, REAL ESTATE</v>
          </cell>
          <cell r="D13007" t="str">
            <v>Profit</v>
          </cell>
          <cell r="E13007" t="str">
            <v>KwaZulu Natal</v>
          </cell>
          <cell r="F13007">
            <v>31</v>
          </cell>
          <cell r="G13007">
            <v>27</v>
          </cell>
          <cell r="H13007">
            <v>16.102015999999999</v>
          </cell>
          <cell r="I13007">
            <v>4.6333289799999999</v>
          </cell>
        </row>
        <row r="13008">
          <cell r="A13008">
            <v>2006</v>
          </cell>
          <cell r="B13008" t="str">
            <v>J(500,000-750,000]</v>
          </cell>
          <cell r="C13008" t="str">
            <v>FINANCING, INSURANCE, REAL ESTATE</v>
          </cell>
          <cell r="D13008" t="str">
            <v>Profit</v>
          </cell>
          <cell r="E13008" t="str">
            <v>Limpopo</v>
          </cell>
          <cell r="F13008">
            <v>31</v>
          </cell>
          <cell r="G13008">
            <v>35</v>
          </cell>
          <cell r="H13008">
            <v>21.827479</v>
          </cell>
          <cell r="I13008">
            <v>6.466176540000002</v>
          </cell>
        </row>
        <row r="13009">
          <cell r="A13009">
            <v>2006</v>
          </cell>
          <cell r="B13009" t="str">
            <v>J(500,000-750,000]</v>
          </cell>
          <cell r="C13009" t="str">
            <v>FINANCING, INSURANCE, REAL ESTATE</v>
          </cell>
          <cell r="D13009" t="str">
            <v>Profit</v>
          </cell>
          <cell r="E13009" t="str">
            <v>Mpumalanga</v>
          </cell>
          <cell r="F13009">
            <v>31</v>
          </cell>
          <cell r="G13009">
            <v>93</v>
          </cell>
          <cell r="H13009">
            <v>56.904999000000004</v>
          </cell>
          <cell r="I13009">
            <v>16.317081290000001</v>
          </cell>
        </row>
        <row r="13010">
          <cell r="A13010">
            <v>2006</v>
          </cell>
          <cell r="B13010" t="str">
            <v>J(500,000-750,000]</v>
          </cell>
          <cell r="C13010" t="str">
            <v>FINANCING, INSURANCE, REAL ESTATE</v>
          </cell>
          <cell r="D13010" t="str">
            <v>Profit</v>
          </cell>
          <cell r="E13010" t="str">
            <v>North West</v>
          </cell>
          <cell r="F13010">
            <v>31</v>
          </cell>
          <cell r="G13010">
            <v>31</v>
          </cell>
          <cell r="H13010">
            <v>18.832353999999999</v>
          </cell>
          <cell r="I13010">
            <v>5.4104950099999982</v>
          </cell>
        </row>
        <row r="13011">
          <cell r="A13011">
            <v>2006</v>
          </cell>
          <cell r="B13011" t="str">
            <v>J(500,000-750,000]</v>
          </cell>
          <cell r="C13011" t="str">
            <v>FINANCING, INSURANCE, REAL ESTATE</v>
          </cell>
          <cell r="D13011" t="str">
            <v>Profit</v>
          </cell>
          <cell r="E13011" t="str">
            <v>Northern Cape</v>
          </cell>
          <cell r="F13011">
            <v>31</v>
          </cell>
          <cell r="G13011">
            <v>11</v>
          </cell>
          <cell r="H13011">
            <v>6.2603149999999994</v>
          </cell>
          <cell r="I13011">
            <v>1.8153532999999997</v>
          </cell>
        </row>
        <row r="13012">
          <cell r="A13012">
            <v>2006</v>
          </cell>
          <cell r="B13012" t="str">
            <v>J(500,000-750,000]</v>
          </cell>
          <cell r="C13012" t="str">
            <v>FINANCING, INSURANCE, REAL ESTATE</v>
          </cell>
          <cell r="D13012" t="str">
            <v>Profit</v>
          </cell>
          <cell r="E13012" t="str">
            <v>Western Cape</v>
          </cell>
          <cell r="F13012">
            <v>31</v>
          </cell>
          <cell r="G13012">
            <v>357</v>
          </cell>
          <cell r="H13012">
            <v>215.71634600000004</v>
          </cell>
          <cell r="I13012">
            <v>62.096119710000053</v>
          </cell>
        </row>
        <row r="13013">
          <cell r="A13013">
            <v>2006</v>
          </cell>
          <cell r="B13013" t="str">
            <v>J(500,000-750,000]</v>
          </cell>
          <cell r="C13013" t="str">
            <v>FOOD, DRINK AND TOBACCO</v>
          </cell>
          <cell r="D13013" t="str">
            <v>Profit</v>
          </cell>
          <cell r="E13013" t="str">
            <v>Eastern Cape</v>
          </cell>
          <cell r="F13013">
            <v>31</v>
          </cell>
          <cell r="G13013">
            <v>1</v>
          </cell>
          <cell r="H13013">
            <v>0.69324799999999998</v>
          </cell>
          <cell r="I13013">
            <v>0.20104192000000001</v>
          </cell>
        </row>
        <row r="13014">
          <cell r="A13014">
            <v>2006</v>
          </cell>
          <cell r="B13014" t="str">
            <v>J(500,000-750,000]</v>
          </cell>
          <cell r="C13014" t="str">
            <v>FOOD, DRINK AND TOBACCO</v>
          </cell>
          <cell r="D13014" t="str">
            <v>Profit</v>
          </cell>
          <cell r="E13014" t="str">
            <v>Gauteng</v>
          </cell>
          <cell r="F13014">
            <v>31</v>
          </cell>
          <cell r="G13014">
            <v>8</v>
          </cell>
          <cell r="H13014">
            <v>4.9799289999999994</v>
          </cell>
          <cell r="I13014">
            <v>1.41808931</v>
          </cell>
        </row>
        <row r="13015">
          <cell r="A13015">
            <v>2006</v>
          </cell>
          <cell r="B13015" t="str">
            <v>J(500,000-750,000]</v>
          </cell>
          <cell r="C13015" t="str">
            <v>FOOD, DRINK AND TOBACCO</v>
          </cell>
          <cell r="D13015" t="str">
            <v>Profit</v>
          </cell>
          <cell r="E13015" t="str">
            <v>KwaZulu Natal</v>
          </cell>
          <cell r="F13015">
            <v>31</v>
          </cell>
          <cell r="G13015">
            <v>1</v>
          </cell>
          <cell r="H13015">
            <v>0.64503999999999995</v>
          </cell>
          <cell r="I13015">
            <v>0.18706159999999999</v>
          </cell>
        </row>
        <row r="13016">
          <cell r="A13016">
            <v>2006</v>
          </cell>
          <cell r="B13016" t="str">
            <v>J(500,000-750,000]</v>
          </cell>
          <cell r="C13016" t="str">
            <v>FOOD, DRINK AND TOBACCO</v>
          </cell>
          <cell r="D13016" t="str">
            <v>Profit</v>
          </cell>
          <cell r="E13016" t="str">
            <v>Limpopo</v>
          </cell>
          <cell r="F13016">
            <v>31</v>
          </cell>
          <cell r="G13016">
            <v>1</v>
          </cell>
          <cell r="H13016">
            <v>0.62682800000000005</v>
          </cell>
          <cell r="I13016">
            <v>0.18178011999999999</v>
          </cell>
        </row>
        <row r="13017">
          <cell r="A13017">
            <v>2006</v>
          </cell>
          <cell r="B13017" t="str">
            <v>J(500,000-750,000]</v>
          </cell>
          <cell r="C13017" t="str">
            <v>FOOD, DRINK AND TOBACCO</v>
          </cell>
          <cell r="D13017" t="str">
            <v>Profit</v>
          </cell>
          <cell r="E13017" t="str">
            <v>Mpumalanga</v>
          </cell>
          <cell r="F13017">
            <v>31</v>
          </cell>
          <cell r="G13017">
            <v>3</v>
          </cell>
          <cell r="H13017">
            <v>2.1140490000000001</v>
          </cell>
          <cell r="I13017">
            <v>0.61307420999999995</v>
          </cell>
        </row>
        <row r="13018">
          <cell r="A13018">
            <v>2006</v>
          </cell>
          <cell r="B13018" t="str">
            <v>J(500,000-750,000]</v>
          </cell>
          <cell r="C13018" t="str">
            <v>FOOD, DRINK AND TOBACCO</v>
          </cell>
          <cell r="D13018" t="str">
            <v>Profit</v>
          </cell>
          <cell r="E13018" t="str">
            <v>North West</v>
          </cell>
          <cell r="F13018">
            <v>31</v>
          </cell>
          <cell r="G13018">
            <v>1</v>
          </cell>
          <cell r="H13018">
            <v>0.69291700000000001</v>
          </cell>
          <cell r="I13018">
            <v>0.20094592999999999</v>
          </cell>
        </row>
        <row r="13019">
          <cell r="A13019">
            <v>2006</v>
          </cell>
          <cell r="B13019" t="str">
            <v>J(500,000-750,000]</v>
          </cell>
          <cell r="C13019" t="str">
            <v>FOOD, DRINK AND TOBACCO</v>
          </cell>
          <cell r="D13019" t="str">
            <v>Profit</v>
          </cell>
          <cell r="E13019" t="str">
            <v>Northern Cape</v>
          </cell>
          <cell r="F13019">
            <v>31</v>
          </cell>
          <cell r="G13019">
            <v>1</v>
          </cell>
          <cell r="H13019">
            <v>0.68287600000000004</v>
          </cell>
          <cell r="I13019">
            <v>0.19803403999999999</v>
          </cell>
        </row>
        <row r="13020">
          <cell r="A13020">
            <v>2006</v>
          </cell>
          <cell r="B13020" t="str">
            <v>J(500,000-750,000]</v>
          </cell>
          <cell r="C13020" t="str">
            <v>FOOD, DRINK AND TOBACCO</v>
          </cell>
          <cell r="D13020" t="str">
            <v>Profit</v>
          </cell>
          <cell r="E13020" t="str">
            <v>Western Cape</v>
          </cell>
          <cell r="F13020">
            <v>31</v>
          </cell>
          <cell r="G13020">
            <v>13</v>
          </cell>
          <cell r="H13020">
            <v>7.4122690000000002</v>
          </cell>
          <cell r="I13020">
            <v>2.15122174</v>
          </cell>
        </row>
        <row r="13021">
          <cell r="A13021">
            <v>2006</v>
          </cell>
          <cell r="B13021" t="str">
            <v>J(500,000-750,000]</v>
          </cell>
          <cell r="C13021" t="str">
            <v>LEATHER, GOODS AND FUR</v>
          </cell>
          <cell r="D13021" t="str">
            <v>Profit</v>
          </cell>
          <cell r="E13021" t="str">
            <v>Eastern Cape</v>
          </cell>
          <cell r="F13021">
            <v>31</v>
          </cell>
          <cell r="G13021">
            <v>1</v>
          </cell>
          <cell r="H13021">
            <v>0.56526600000000005</v>
          </cell>
          <cell r="I13021">
            <v>0.12749215</v>
          </cell>
        </row>
        <row r="13022">
          <cell r="A13022">
            <v>2006</v>
          </cell>
          <cell r="B13022" t="str">
            <v>J(500,000-750,000]</v>
          </cell>
          <cell r="C13022" t="str">
            <v>LEATHER, GOODS AND FUR</v>
          </cell>
          <cell r="D13022" t="str">
            <v>Profit</v>
          </cell>
          <cell r="E13022" t="str">
            <v>Free State</v>
          </cell>
          <cell r="F13022">
            <v>31</v>
          </cell>
          <cell r="G13022">
            <v>1</v>
          </cell>
          <cell r="H13022">
            <v>0.51085700000000001</v>
          </cell>
          <cell r="I13022">
            <v>0.14814853</v>
          </cell>
        </row>
        <row r="13023">
          <cell r="A13023">
            <v>2006</v>
          </cell>
          <cell r="B13023" t="str">
            <v>J(500,000-750,000]</v>
          </cell>
          <cell r="C13023" t="str">
            <v>LEATHER, GOODS AND FUR</v>
          </cell>
          <cell r="D13023" t="str">
            <v>Profit</v>
          </cell>
          <cell r="E13023" t="str">
            <v>Mpumalanga</v>
          </cell>
          <cell r="F13023">
            <v>31</v>
          </cell>
          <cell r="G13023">
            <v>1</v>
          </cell>
          <cell r="H13023">
            <v>0.50133899999999998</v>
          </cell>
          <cell r="I13023">
            <v>0.14538830999999999</v>
          </cell>
        </row>
        <row r="13024">
          <cell r="A13024">
            <v>2006</v>
          </cell>
          <cell r="B13024" t="str">
            <v>J(500,000-750,000]</v>
          </cell>
          <cell r="C13024" t="str">
            <v>LEATHER, GOODS AND FUR</v>
          </cell>
          <cell r="D13024" t="str">
            <v>Profit</v>
          </cell>
          <cell r="E13024" t="str">
            <v>Western Cape</v>
          </cell>
          <cell r="F13024">
            <v>31</v>
          </cell>
          <cell r="G13024">
            <v>1</v>
          </cell>
          <cell r="H13024">
            <v>0.66201299999999996</v>
          </cell>
          <cell r="I13024">
            <v>0.19198377</v>
          </cell>
        </row>
        <row r="13025">
          <cell r="A13025">
            <v>2006</v>
          </cell>
          <cell r="B13025" t="str">
            <v>J(500,000-750,000]</v>
          </cell>
          <cell r="C13025" t="str">
            <v>MACHINERY AND RELATED ITEMS</v>
          </cell>
          <cell r="D13025" t="str">
            <v>Profit</v>
          </cell>
          <cell r="E13025" t="str">
            <v>Eastern Cape</v>
          </cell>
          <cell r="F13025">
            <v>31</v>
          </cell>
          <cell r="G13025">
            <v>2</v>
          </cell>
          <cell r="H13025">
            <v>1.23942</v>
          </cell>
          <cell r="I13025">
            <v>0.35943180000000002</v>
          </cell>
        </row>
        <row r="13026">
          <cell r="A13026">
            <v>2006</v>
          </cell>
          <cell r="B13026" t="str">
            <v>J(500,000-750,000]</v>
          </cell>
          <cell r="C13026" t="str">
            <v>MACHINERY AND RELATED ITEMS</v>
          </cell>
          <cell r="D13026" t="str">
            <v>Profit</v>
          </cell>
          <cell r="E13026" t="str">
            <v>Gauteng</v>
          </cell>
          <cell r="F13026">
            <v>31</v>
          </cell>
          <cell r="G13026">
            <v>66</v>
          </cell>
          <cell r="H13026">
            <v>40.129655</v>
          </cell>
          <cell r="I13026">
            <v>11.468502250000006</v>
          </cell>
        </row>
        <row r="13027">
          <cell r="A13027">
            <v>2006</v>
          </cell>
          <cell r="B13027" t="str">
            <v>J(500,000-750,000]</v>
          </cell>
          <cell r="C13027" t="str">
            <v>MACHINERY AND RELATED ITEMS</v>
          </cell>
          <cell r="D13027" t="str">
            <v>Profit</v>
          </cell>
          <cell r="E13027" t="str">
            <v>Limpopo</v>
          </cell>
          <cell r="F13027">
            <v>31</v>
          </cell>
          <cell r="G13027">
            <v>1</v>
          </cell>
          <cell r="H13027">
            <v>0.66027400000000003</v>
          </cell>
          <cell r="I13027">
            <v>0.22977535000000002</v>
          </cell>
        </row>
        <row r="13028">
          <cell r="A13028">
            <v>2006</v>
          </cell>
          <cell r="B13028" t="str">
            <v>J(500,000-750,000]</v>
          </cell>
          <cell r="C13028" t="str">
            <v>MACHINERY AND RELATED ITEMS</v>
          </cell>
          <cell r="D13028" t="str">
            <v>Profit</v>
          </cell>
          <cell r="E13028" t="str">
            <v>Mpumalanga</v>
          </cell>
          <cell r="F13028">
            <v>31</v>
          </cell>
          <cell r="G13028">
            <v>6</v>
          </cell>
          <cell r="H13028">
            <v>3.915594</v>
          </cell>
          <cell r="I13028">
            <v>1.2087201600000002</v>
          </cell>
        </row>
        <row r="13029">
          <cell r="A13029">
            <v>2006</v>
          </cell>
          <cell r="B13029" t="str">
            <v>J(500,000-750,000]</v>
          </cell>
          <cell r="C13029" t="str">
            <v>MACHINERY AND RELATED ITEMS</v>
          </cell>
          <cell r="D13029" t="str">
            <v>Profit</v>
          </cell>
          <cell r="E13029" t="str">
            <v>Northern Cape</v>
          </cell>
          <cell r="F13029">
            <v>31</v>
          </cell>
          <cell r="G13029">
            <v>1</v>
          </cell>
          <cell r="H13029">
            <v>0.63805999999999996</v>
          </cell>
          <cell r="I13029">
            <v>0.18503739999999999</v>
          </cell>
        </row>
        <row r="13030">
          <cell r="A13030">
            <v>2006</v>
          </cell>
          <cell r="B13030" t="str">
            <v>J(500,000-750,000]</v>
          </cell>
          <cell r="C13030" t="str">
            <v>MACHINERY AND RELATED ITEMS</v>
          </cell>
          <cell r="D13030" t="str">
            <v>Profit</v>
          </cell>
          <cell r="E13030" t="str">
            <v>Western Cape</v>
          </cell>
          <cell r="F13030">
            <v>31</v>
          </cell>
          <cell r="G13030">
            <v>16</v>
          </cell>
          <cell r="H13030">
            <v>9.3497850000000025</v>
          </cell>
          <cell r="I13030">
            <v>2.6159363299999998</v>
          </cell>
        </row>
        <row r="13031">
          <cell r="A13031">
            <v>2006</v>
          </cell>
          <cell r="B13031" t="str">
            <v>J(500,000-750,000]</v>
          </cell>
          <cell r="C13031" t="str">
            <v>MEDICAL, DENTAL AND HEALTH AND VETERINARY SERVICE</v>
          </cell>
          <cell r="D13031" t="str">
            <v>Profit</v>
          </cell>
          <cell r="E13031" t="str">
            <v>Eastern Cape</v>
          </cell>
          <cell r="F13031">
            <v>31</v>
          </cell>
          <cell r="G13031">
            <v>13</v>
          </cell>
          <cell r="H13031">
            <v>7.6713680000000011</v>
          </cell>
          <cell r="I13031">
            <v>2.1839049500000005</v>
          </cell>
        </row>
        <row r="13032">
          <cell r="A13032">
            <v>2006</v>
          </cell>
          <cell r="B13032" t="str">
            <v>J(500,000-750,000]</v>
          </cell>
          <cell r="C13032" t="str">
            <v>MEDICAL, DENTAL AND HEALTH AND VETERINARY SERVICE</v>
          </cell>
          <cell r="D13032" t="str">
            <v>Profit</v>
          </cell>
          <cell r="E13032" t="str">
            <v>Free State</v>
          </cell>
          <cell r="F13032">
            <v>31</v>
          </cell>
          <cell r="G13032">
            <v>8</v>
          </cell>
          <cell r="H13032">
            <v>4.9052870000000004</v>
          </cell>
          <cell r="I13032">
            <v>1.2324742799999999</v>
          </cell>
        </row>
        <row r="13033">
          <cell r="A13033">
            <v>2006</v>
          </cell>
          <cell r="B13033" t="str">
            <v>J(500,000-750,000]</v>
          </cell>
          <cell r="C13033" t="str">
            <v>MEDICAL, DENTAL AND HEALTH AND VETERINARY SERVICE</v>
          </cell>
          <cell r="D13033" t="str">
            <v>Profit</v>
          </cell>
          <cell r="E13033" t="str">
            <v>Gauteng</v>
          </cell>
          <cell r="F13033">
            <v>31</v>
          </cell>
          <cell r="G13033">
            <v>40</v>
          </cell>
          <cell r="H13033">
            <v>24.959641000000001</v>
          </cell>
          <cell r="I13033">
            <v>7.2186034899999996</v>
          </cell>
        </row>
        <row r="13034">
          <cell r="A13034">
            <v>2006</v>
          </cell>
          <cell r="B13034" t="str">
            <v>J(500,000-750,000]</v>
          </cell>
          <cell r="C13034" t="str">
            <v>MEDICAL, DENTAL AND HEALTH AND VETERINARY SERVICE</v>
          </cell>
          <cell r="D13034" t="str">
            <v>Profit</v>
          </cell>
          <cell r="E13034" t="str">
            <v>KwaZulu Natal</v>
          </cell>
          <cell r="F13034">
            <v>31</v>
          </cell>
          <cell r="G13034">
            <v>3</v>
          </cell>
          <cell r="H13034">
            <v>1.9901979999999999</v>
          </cell>
          <cell r="I13034">
            <v>0.57715742000000003</v>
          </cell>
        </row>
        <row r="13035">
          <cell r="A13035">
            <v>2006</v>
          </cell>
          <cell r="B13035" t="str">
            <v>J(500,000-750,000]</v>
          </cell>
          <cell r="C13035" t="str">
            <v>MEDICAL, DENTAL AND HEALTH AND VETERINARY SERVICE</v>
          </cell>
          <cell r="D13035" t="str">
            <v>Profit</v>
          </cell>
          <cell r="E13035" t="str">
            <v>Limpopo</v>
          </cell>
          <cell r="F13035">
            <v>31</v>
          </cell>
          <cell r="G13035">
            <v>1</v>
          </cell>
          <cell r="H13035">
            <v>0.65026399999999995</v>
          </cell>
          <cell r="I13035">
            <v>0.18857656</v>
          </cell>
        </row>
        <row r="13036">
          <cell r="A13036">
            <v>2006</v>
          </cell>
          <cell r="B13036" t="str">
            <v>J(500,000-750,000]</v>
          </cell>
          <cell r="C13036" t="str">
            <v>MEDICAL, DENTAL AND HEALTH AND VETERINARY SERVICE</v>
          </cell>
          <cell r="D13036" t="str">
            <v>Profit</v>
          </cell>
          <cell r="E13036" t="str">
            <v>Mpumalanga</v>
          </cell>
          <cell r="F13036">
            <v>31</v>
          </cell>
          <cell r="G13036">
            <v>10</v>
          </cell>
          <cell r="H13036">
            <v>5.8549529999999992</v>
          </cell>
          <cell r="I13036">
            <v>1.6071484299999999</v>
          </cell>
        </row>
        <row r="13037">
          <cell r="A13037">
            <v>2006</v>
          </cell>
          <cell r="B13037" t="str">
            <v>J(500,000-750,000]</v>
          </cell>
          <cell r="C13037" t="str">
            <v>MEDICAL, DENTAL AND HEALTH AND VETERINARY SERVICE</v>
          </cell>
          <cell r="D13037" t="str">
            <v>Profit</v>
          </cell>
          <cell r="E13037" t="str">
            <v>North West</v>
          </cell>
          <cell r="F13037">
            <v>31</v>
          </cell>
          <cell r="G13037">
            <v>3</v>
          </cell>
          <cell r="H13037">
            <v>1.760804</v>
          </cell>
          <cell r="I13037">
            <v>0.40863316</v>
          </cell>
        </row>
        <row r="13038">
          <cell r="A13038">
            <v>2006</v>
          </cell>
          <cell r="B13038" t="str">
            <v>J(500,000-750,000]</v>
          </cell>
          <cell r="C13038" t="str">
            <v>MEDICAL, DENTAL AND HEALTH AND VETERINARY SERVICE</v>
          </cell>
          <cell r="D13038" t="str">
            <v>Profit</v>
          </cell>
          <cell r="E13038" t="str">
            <v>Western Cape</v>
          </cell>
          <cell r="F13038">
            <v>31</v>
          </cell>
          <cell r="G13038">
            <v>23</v>
          </cell>
          <cell r="H13038">
            <v>14.216638999999999</v>
          </cell>
          <cell r="I13038">
            <v>4.0234324099999998</v>
          </cell>
        </row>
        <row r="13039">
          <cell r="A13039">
            <v>2006</v>
          </cell>
          <cell r="B13039" t="str">
            <v>J(500,000-750,000]</v>
          </cell>
          <cell r="C13039" t="str">
            <v>METAL</v>
          </cell>
          <cell r="D13039" t="str">
            <v>Profit</v>
          </cell>
          <cell r="E13039" t="str">
            <v>Eastern Cape</v>
          </cell>
          <cell r="F13039">
            <v>31</v>
          </cell>
          <cell r="G13039">
            <v>3</v>
          </cell>
          <cell r="H13039">
            <v>1.8834460000000002</v>
          </cell>
          <cell r="I13039">
            <v>0.48519934000000009</v>
          </cell>
        </row>
        <row r="13040">
          <cell r="A13040">
            <v>2006</v>
          </cell>
          <cell r="B13040" t="str">
            <v>J(500,000-750,000]</v>
          </cell>
          <cell r="C13040" t="str">
            <v>METAL</v>
          </cell>
          <cell r="D13040" t="str">
            <v>Profit</v>
          </cell>
          <cell r="E13040" t="str">
            <v>Gauteng</v>
          </cell>
          <cell r="F13040">
            <v>31</v>
          </cell>
          <cell r="G13040">
            <v>53</v>
          </cell>
          <cell r="H13040">
            <v>32.325825999999992</v>
          </cell>
          <cell r="I13040">
            <v>9.0589034900000005</v>
          </cell>
        </row>
        <row r="13041">
          <cell r="A13041">
            <v>2006</v>
          </cell>
          <cell r="B13041" t="str">
            <v>J(500,000-750,000]</v>
          </cell>
          <cell r="C13041" t="str">
            <v>METAL</v>
          </cell>
          <cell r="D13041" t="str">
            <v>Profit</v>
          </cell>
          <cell r="E13041" t="str">
            <v>KwaZulu Natal</v>
          </cell>
          <cell r="F13041">
            <v>31</v>
          </cell>
          <cell r="G13041">
            <v>3</v>
          </cell>
          <cell r="H13041">
            <v>1.8032569999999999</v>
          </cell>
          <cell r="I13041">
            <v>0.52296326000000004</v>
          </cell>
        </row>
        <row r="13042">
          <cell r="A13042">
            <v>2006</v>
          </cell>
          <cell r="B13042" t="str">
            <v>J(500,000-750,000]</v>
          </cell>
          <cell r="C13042" t="str">
            <v>METAL</v>
          </cell>
          <cell r="D13042" t="str">
            <v>Profit</v>
          </cell>
          <cell r="E13042" t="str">
            <v>Limpopo</v>
          </cell>
          <cell r="F13042">
            <v>31</v>
          </cell>
          <cell r="G13042">
            <v>2</v>
          </cell>
          <cell r="H13042">
            <v>1.431036</v>
          </cell>
          <cell r="I13042">
            <v>0.41500044000000003</v>
          </cell>
        </row>
        <row r="13043">
          <cell r="A13043">
            <v>2006</v>
          </cell>
          <cell r="B13043" t="str">
            <v>J(500,000-750,000]</v>
          </cell>
          <cell r="C13043" t="str">
            <v>METAL</v>
          </cell>
          <cell r="D13043" t="str">
            <v>Profit</v>
          </cell>
          <cell r="E13043" t="str">
            <v>Mpumalanga</v>
          </cell>
          <cell r="F13043">
            <v>31</v>
          </cell>
          <cell r="G13043">
            <v>3</v>
          </cell>
          <cell r="H13043">
            <v>1.81131</v>
          </cell>
          <cell r="I13043">
            <v>0.52819497999999998</v>
          </cell>
        </row>
        <row r="13044">
          <cell r="A13044">
            <v>2006</v>
          </cell>
          <cell r="B13044" t="str">
            <v>J(500,000-750,000]</v>
          </cell>
          <cell r="C13044" t="str">
            <v>METAL</v>
          </cell>
          <cell r="D13044" t="str">
            <v>Profit</v>
          </cell>
          <cell r="E13044" t="str">
            <v>Northern Cape</v>
          </cell>
          <cell r="F13044">
            <v>31</v>
          </cell>
          <cell r="G13044">
            <v>1</v>
          </cell>
          <cell r="H13044">
            <v>0.60908899999999999</v>
          </cell>
          <cell r="I13044">
            <v>0.17663581</v>
          </cell>
        </row>
        <row r="13045">
          <cell r="A13045">
            <v>2006</v>
          </cell>
          <cell r="B13045" t="str">
            <v>J(500,000-750,000]</v>
          </cell>
          <cell r="C13045" t="str">
            <v>METAL</v>
          </cell>
          <cell r="D13045" t="str">
            <v>Profit</v>
          </cell>
          <cell r="E13045" t="str">
            <v>Western Cape</v>
          </cell>
          <cell r="F13045">
            <v>31</v>
          </cell>
          <cell r="G13045">
            <v>15</v>
          </cell>
          <cell r="H13045">
            <v>9.321199</v>
          </cell>
          <cell r="I13045">
            <v>2.4071899399999999</v>
          </cell>
        </row>
        <row r="13046">
          <cell r="A13046">
            <v>2006</v>
          </cell>
          <cell r="B13046" t="str">
            <v>J(500,000-750,000]</v>
          </cell>
          <cell r="C13046" t="str">
            <v>MINING AND QUARRYING</v>
          </cell>
          <cell r="D13046" t="str">
            <v>Profit</v>
          </cell>
          <cell r="E13046" t="str">
            <v>Free State</v>
          </cell>
          <cell r="F13046">
            <v>31</v>
          </cell>
          <cell r="G13046">
            <v>1</v>
          </cell>
          <cell r="H13046">
            <v>0.64464699999999997</v>
          </cell>
          <cell r="I13046">
            <v>0.13597663000000001</v>
          </cell>
        </row>
        <row r="13047">
          <cell r="A13047">
            <v>2006</v>
          </cell>
          <cell r="B13047" t="str">
            <v>J(500,000-750,000]</v>
          </cell>
          <cell r="C13047" t="str">
            <v>MINING AND QUARRYING</v>
          </cell>
          <cell r="D13047" t="str">
            <v>Profit</v>
          </cell>
          <cell r="E13047" t="str">
            <v>Gauteng</v>
          </cell>
          <cell r="F13047">
            <v>31</v>
          </cell>
          <cell r="G13047">
            <v>3</v>
          </cell>
          <cell r="H13047">
            <v>1.9597180000000001</v>
          </cell>
          <cell r="I13047">
            <v>0.60906345000000006</v>
          </cell>
        </row>
        <row r="13048">
          <cell r="A13048">
            <v>2006</v>
          </cell>
          <cell r="B13048" t="str">
            <v>J(500,000-750,000]</v>
          </cell>
          <cell r="C13048" t="str">
            <v>MINING AND QUARRYING</v>
          </cell>
          <cell r="D13048" t="str">
            <v>Profit</v>
          </cell>
          <cell r="E13048" t="str">
            <v>Mpumalanga</v>
          </cell>
          <cell r="F13048">
            <v>31</v>
          </cell>
          <cell r="G13048">
            <v>2</v>
          </cell>
          <cell r="H13048">
            <v>1.0241989999999999</v>
          </cell>
          <cell r="I13048">
            <v>0.29701770999999999</v>
          </cell>
        </row>
        <row r="13049">
          <cell r="A13049">
            <v>2006</v>
          </cell>
          <cell r="B13049" t="str">
            <v>J(500,000-750,000]</v>
          </cell>
          <cell r="C13049" t="str">
            <v>MINING AND QUARRYING</v>
          </cell>
          <cell r="D13049" t="str">
            <v>Profit</v>
          </cell>
          <cell r="E13049" t="str">
            <v>North West</v>
          </cell>
          <cell r="F13049">
            <v>31</v>
          </cell>
          <cell r="G13049">
            <v>2</v>
          </cell>
          <cell r="H13049">
            <v>1.2684600000000001</v>
          </cell>
          <cell r="I13049">
            <v>0.3678534</v>
          </cell>
        </row>
        <row r="13050">
          <cell r="A13050">
            <v>2006</v>
          </cell>
          <cell r="B13050" t="str">
            <v>J(500,000-750,000]</v>
          </cell>
          <cell r="C13050" t="str">
            <v>NORMAL INCOME PER IRP5</v>
          </cell>
          <cell r="D13050" t="str">
            <v>Profit</v>
          </cell>
          <cell r="E13050" t="str">
            <v>Gauteng</v>
          </cell>
          <cell r="F13050">
            <v>31</v>
          </cell>
          <cell r="G13050">
            <v>1</v>
          </cell>
          <cell r="H13050">
            <v>0.609873</v>
          </cell>
          <cell r="I13050">
            <v>0.17686317000000001</v>
          </cell>
        </row>
        <row r="13051">
          <cell r="A13051">
            <v>2006</v>
          </cell>
          <cell r="B13051" t="str">
            <v>J(500,000-750,000]</v>
          </cell>
          <cell r="C13051" t="str">
            <v>OTHER MANUFACTURING INDUSTRIES</v>
          </cell>
          <cell r="D13051" t="str">
            <v>Profit</v>
          </cell>
          <cell r="E13051" t="str">
            <v>Eastern Cape</v>
          </cell>
          <cell r="F13051">
            <v>31</v>
          </cell>
          <cell r="G13051">
            <v>9</v>
          </cell>
          <cell r="H13051">
            <v>5.611605</v>
          </cell>
          <cell r="I13051">
            <v>1.4643654500000003</v>
          </cell>
        </row>
        <row r="13052">
          <cell r="A13052">
            <v>2006</v>
          </cell>
          <cell r="B13052" t="str">
            <v>J(500,000-750,000]</v>
          </cell>
          <cell r="C13052" t="str">
            <v>OTHER MANUFACTURING INDUSTRIES</v>
          </cell>
          <cell r="D13052" t="str">
            <v>Profit</v>
          </cell>
          <cell r="E13052" t="str">
            <v>Gauteng</v>
          </cell>
          <cell r="F13052">
            <v>31</v>
          </cell>
          <cell r="G13052">
            <v>59</v>
          </cell>
          <cell r="H13052">
            <v>36.179817</v>
          </cell>
          <cell r="I13052">
            <v>10.43143489</v>
          </cell>
        </row>
        <row r="13053">
          <cell r="A13053">
            <v>2006</v>
          </cell>
          <cell r="B13053" t="str">
            <v>J(500,000-750,000]</v>
          </cell>
          <cell r="C13053" t="str">
            <v>OTHER MANUFACTURING INDUSTRIES</v>
          </cell>
          <cell r="D13053" t="str">
            <v>Profit</v>
          </cell>
          <cell r="E13053" t="str">
            <v>KwaZulu Natal</v>
          </cell>
          <cell r="F13053">
            <v>31</v>
          </cell>
          <cell r="G13053">
            <v>2</v>
          </cell>
          <cell r="H13053">
            <v>1.177683</v>
          </cell>
          <cell r="I13053">
            <v>0.29052807000000003</v>
          </cell>
        </row>
        <row r="13054">
          <cell r="A13054">
            <v>2006</v>
          </cell>
          <cell r="B13054" t="str">
            <v>J(500,000-750,000]</v>
          </cell>
          <cell r="C13054" t="str">
            <v>OTHER MANUFACTURING INDUSTRIES</v>
          </cell>
          <cell r="D13054" t="str">
            <v>Profit</v>
          </cell>
          <cell r="E13054" t="str">
            <v>Mpumalanga</v>
          </cell>
          <cell r="F13054">
            <v>31</v>
          </cell>
          <cell r="G13054">
            <v>1</v>
          </cell>
          <cell r="H13054">
            <v>0.50837200000000005</v>
          </cell>
          <cell r="I13054">
            <v>0.17691345</v>
          </cell>
        </row>
        <row r="13055">
          <cell r="A13055">
            <v>2006</v>
          </cell>
          <cell r="B13055" t="str">
            <v>J(500,000-750,000]</v>
          </cell>
          <cell r="C13055" t="str">
            <v>OTHER MANUFACTURING INDUSTRIES</v>
          </cell>
          <cell r="D13055" t="str">
            <v>Profit</v>
          </cell>
          <cell r="E13055" t="str">
            <v>North West</v>
          </cell>
          <cell r="F13055">
            <v>31</v>
          </cell>
          <cell r="G13055">
            <v>2</v>
          </cell>
          <cell r="H13055">
            <v>1.384096</v>
          </cell>
          <cell r="I13055">
            <v>0.35038784000000001</v>
          </cell>
        </row>
        <row r="13056">
          <cell r="A13056">
            <v>2006</v>
          </cell>
          <cell r="B13056" t="str">
            <v>J(500,000-750,000]</v>
          </cell>
          <cell r="C13056" t="str">
            <v>OTHER MANUFACTURING INDUSTRIES</v>
          </cell>
          <cell r="D13056" t="str">
            <v>Profit</v>
          </cell>
          <cell r="E13056" t="str">
            <v>Northern Cape</v>
          </cell>
          <cell r="F13056">
            <v>31</v>
          </cell>
          <cell r="G13056">
            <v>1</v>
          </cell>
          <cell r="H13056">
            <v>0.52415100000000003</v>
          </cell>
          <cell r="I13056">
            <v>0.15200379</v>
          </cell>
        </row>
        <row r="13057">
          <cell r="A13057">
            <v>2006</v>
          </cell>
          <cell r="B13057" t="str">
            <v>J(500,000-750,000]</v>
          </cell>
          <cell r="C13057" t="str">
            <v>OTHER MANUFACTURING INDUSTRIES</v>
          </cell>
          <cell r="D13057" t="str">
            <v>Profit</v>
          </cell>
          <cell r="E13057" t="str">
            <v>Western Cape</v>
          </cell>
          <cell r="F13057">
            <v>31</v>
          </cell>
          <cell r="G13057">
            <v>19</v>
          </cell>
          <cell r="H13057">
            <v>11.471978</v>
          </cell>
          <cell r="I13057">
            <v>3.2525207799999998</v>
          </cell>
        </row>
        <row r="13058">
          <cell r="A13058">
            <v>2006</v>
          </cell>
          <cell r="B13058" t="str">
            <v>J(500,000-750,000]</v>
          </cell>
          <cell r="C13058" t="str">
            <v>PAPER, PRINTING AND PUBLISHING</v>
          </cell>
          <cell r="D13058" t="str">
            <v>Profit</v>
          </cell>
          <cell r="E13058" t="str">
            <v>Eastern Cape</v>
          </cell>
          <cell r="F13058">
            <v>31</v>
          </cell>
          <cell r="G13058">
            <v>2</v>
          </cell>
          <cell r="H13058">
            <v>1.1297670000000002</v>
          </cell>
          <cell r="I13058">
            <v>0.32763242999999997</v>
          </cell>
        </row>
        <row r="13059">
          <cell r="A13059">
            <v>2006</v>
          </cell>
          <cell r="B13059" t="str">
            <v>J(500,000-750,000]</v>
          </cell>
          <cell r="C13059" t="str">
            <v>PAPER, PRINTING AND PUBLISHING</v>
          </cell>
          <cell r="D13059" t="str">
            <v>Profit</v>
          </cell>
          <cell r="E13059" t="str">
            <v>Gauteng</v>
          </cell>
          <cell r="F13059">
            <v>31</v>
          </cell>
          <cell r="G13059">
            <v>31</v>
          </cell>
          <cell r="H13059">
            <v>19.440428000000001</v>
          </cell>
          <cell r="I13059">
            <v>5.5879511799999992</v>
          </cell>
        </row>
        <row r="13060">
          <cell r="A13060">
            <v>2006</v>
          </cell>
          <cell r="B13060" t="str">
            <v>J(500,000-750,000]</v>
          </cell>
          <cell r="C13060" t="str">
            <v>PAPER, PRINTING AND PUBLISHING</v>
          </cell>
          <cell r="D13060" t="str">
            <v>Profit</v>
          </cell>
          <cell r="E13060" t="str">
            <v>KwaZulu Natal</v>
          </cell>
          <cell r="F13060">
            <v>31</v>
          </cell>
          <cell r="G13060">
            <v>1</v>
          </cell>
          <cell r="H13060">
            <v>0.61241299999999999</v>
          </cell>
          <cell r="I13060">
            <v>0.17759976999999999</v>
          </cell>
        </row>
        <row r="13061">
          <cell r="A13061">
            <v>2006</v>
          </cell>
          <cell r="B13061" t="str">
            <v>J(500,000-750,000]</v>
          </cell>
          <cell r="C13061" t="str">
            <v>PAPER, PRINTING AND PUBLISHING</v>
          </cell>
          <cell r="D13061" t="str">
            <v>Profit</v>
          </cell>
          <cell r="E13061" t="str">
            <v>Western Cape</v>
          </cell>
          <cell r="F13061">
            <v>31</v>
          </cell>
          <cell r="G13061">
            <v>13</v>
          </cell>
          <cell r="H13061">
            <v>7.5813540000000001</v>
          </cell>
          <cell r="I13061">
            <v>2.0455926599999996</v>
          </cell>
        </row>
        <row r="13062">
          <cell r="A13062">
            <v>2006</v>
          </cell>
          <cell r="B13062" t="str">
            <v>J(500,000-750,000]</v>
          </cell>
          <cell r="C13062" t="str">
            <v>PERSONAL AND HOUSEHOLD SERVICES</v>
          </cell>
          <cell r="D13062" t="str">
            <v>Profit</v>
          </cell>
          <cell r="E13062" t="str">
            <v>Gauteng</v>
          </cell>
          <cell r="F13062">
            <v>31</v>
          </cell>
          <cell r="G13062">
            <v>8</v>
          </cell>
          <cell r="H13062">
            <v>4.744885</v>
          </cell>
          <cell r="I13062">
            <v>1.3306946100000001</v>
          </cell>
        </row>
        <row r="13063">
          <cell r="A13063">
            <v>2006</v>
          </cell>
          <cell r="B13063" t="str">
            <v>J(500,000-750,000]</v>
          </cell>
          <cell r="C13063" t="str">
            <v>PERSONAL AND HOUSEHOLD SERVICES</v>
          </cell>
          <cell r="D13063" t="str">
            <v>Profit</v>
          </cell>
          <cell r="E13063" t="str">
            <v>Mpumalanga</v>
          </cell>
          <cell r="F13063">
            <v>31</v>
          </cell>
          <cell r="G13063">
            <v>1</v>
          </cell>
          <cell r="H13063">
            <v>0.64042299999999996</v>
          </cell>
          <cell r="I13063">
            <v>0.18572267000000001</v>
          </cell>
        </row>
        <row r="13064">
          <cell r="A13064">
            <v>2006</v>
          </cell>
          <cell r="B13064" t="str">
            <v>J(500,000-750,000]</v>
          </cell>
          <cell r="C13064" t="str">
            <v>PERSONAL AND HOUSEHOLD SERVICES</v>
          </cell>
          <cell r="D13064" t="str">
            <v>Profit</v>
          </cell>
          <cell r="E13064" t="str">
            <v>Western Cape</v>
          </cell>
          <cell r="F13064">
            <v>31</v>
          </cell>
          <cell r="G13064">
            <v>1</v>
          </cell>
          <cell r="H13064">
            <v>0.67201599999999995</v>
          </cell>
          <cell r="I13064">
            <v>0.14388464000000001</v>
          </cell>
        </row>
        <row r="13065">
          <cell r="A13065">
            <v>2006</v>
          </cell>
          <cell r="B13065" t="str">
            <v>J(500,000-750,000]</v>
          </cell>
          <cell r="C13065" t="str">
            <v>RECREATIONAL AND CULTURAL SERVICES</v>
          </cell>
          <cell r="D13065" t="str">
            <v>Profit</v>
          </cell>
          <cell r="E13065" t="str">
            <v>Gauteng</v>
          </cell>
          <cell r="F13065">
            <v>31</v>
          </cell>
          <cell r="G13065">
            <v>19</v>
          </cell>
          <cell r="H13065">
            <v>11.686675000000001</v>
          </cell>
          <cell r="I13065">
            <v>3.4765104800000004</v>
          </cell>
        </row>
        <row r="13066">
          <cell r="A13066">
            <v>2006</v>
          </cell>
          <cell r="B13066" t="str">
            <v>J(500,000-750,000]</v>
          </cell>
          <cell r="C13066" t="str">
            <v>RECREATIONAL AND CULTURAL SERVICES</v>
          </cell>
          <cell r="D13066" t="str">
            <v>Profit</v>
          </cell>
          <cell r="E13066" t="str">
            <v>Western Cape</v>
          </cell>
          <cell r="F13066">
            <v>31</v>
          </cell>
          <cell r="G13066">
            <v>3</v>
          </cell>
          <cell r="H13066">
            <v>1.7836419999999999</v>
          </cell>
          <cell r="I13066">
            <v>0.54117740999999997</v>
          </cell>
        </row>
        <row r="13067">
          <cell r="A13067">
            <v>2006</v>
          </cell>
          <cell r="B13067" t="str">
            <v>J(500,000-750,000]</v>
          </cell>
          <cell r="C13067" t="str">
            <v>RESEARCH AND SCIENTIFIC INSTITUTES</v>
          </cell>
          <cell r="D13067" t="str">
            <v>Profit</v>
          </cell>
          <cell r="E13067" t="str">
            <v>Gauteng</v>
          </cell>
          <cell r="F13067">
            <v>31</v>
          </cell>
          <cell r="G13067">
            <v>3</v>
          </cell>
          <cell r="H13067">
            <v>1.7812079999999999</v>
          </cell>
          <cell r="I13067">
            <v>0.55580025999999993</v>
          </cell>
        </row>
        <row r="13068">
          <cell r="A13068">
            <v>2006</v>
          </cell>
          <cell r="B13068" t="str">
            <v>J(500,000-750,000]</v>
          </cell>
          <cell r="C13068" t="str">
            <v>RESEARCH AND SCIENTIFIC INSTITUTES</v>
          </cell>
          <cell r="D13068" t="str">
            <v>Profit</v>
          </cell>
          <cell r="E13068" t="str">
            <v>Western Cape</v>
          </cell>
          <cell r="F13068">
            <v>31</v>
          </cell>
          <cell r="G13068">
            <v>1</v>
          </cell>
          <cell r="H13068">
            <v>0.57450400000000001</v>
          </cell>
          <cell r="I13068">
            <v>0.16660616</v>
          </cell>
        </row>
        <row r="13069">
          <cell r="A13069">
            <v>2006</v>
          </cell>
          <cell r="B13069" t="str">
            <v>J(500,000-750,000]</v>
          </cell>
          <cell r="C13069" t="str">
            <v>RETAIL TRADE</v>
          </cell>
          <cell r="D13069" t="str">
            <v>Profit</v>
          </cell>
          <cell r="E13069" t="str">
            <v>Eastern Cape</v>
          </cell>
          <cell r="F13069">
            <v>31</v>
          </cell>
          <cell r="G13069">
            <v>37</v>
          </cell>
          <cell r="H13069">
            <v>22.769775999999997</v>
          </cell>
          <cell r="I13069">
            <v>6.4198718199999982</v>
          </cell>
        </row>
        <row r="13070">
          <cell r="A13070">
            <v>2006</v>
          </cell>
          <cell r="B13070" t="str">
            <v>J(500,000-750,000]</v>
          </cell>
          <cell r="C13070" t="str">
            <v>RETAIL TRADE</v>
          </cell>
          <cell r="D13070" t="str">
            <v>Profit</v>
          </cell>
          <cell r="E13070" t="str">
            <v>Free State</v>
          </cell>
          <cell r="F13070">
            <v>31</v>
          </cell>
          <cell r="G13070">
            <v>39</v>
          </cell>
          <cell r="H13070">
            <v>23.405695999999999</v>
          </cell>
          <cell r="I13070">
            <v>6.8120940199999991</v>
          </cell>
        </row>
        <row r="13071">
          <cell r="A13071">
            <v>2006</v>
          </cell>
          <cell r="B13071" t="str">
            <v>J(500,000-750,000]</v>
          </cell>
          <cell r="C13071" t="str">
            <v>RETAIL TRADE</v>
          </cell>
          <cell r="D13071" t="str">
            <v>Profit</v>
          </cell>
          <cell r="E13071" t="str">
            <v>Gauteng</v>
          </cell>
          <cell r="F13071">
            <v>31</v>
          </cell>
          <cell r="G13071">
            <v>218</v>
          </cell>
          <cell r="H13071">
            <v>133.643451</v>
          </cell>
          <cell r="I13071">
            <v>39.007834269999982</v>
          </cell>
        </row>
        <row r="13072">
          <cell r="A13072">
            <v>2006</v>
          </cell>
          <cell r="B13072" t="str">
            <v>J(500,000-750,000]</v>
          </cell>
          <cell r="C13072" t="str">
            <v>RETAIL TRADE</v>
          </cell>
          <cell r="D13072" t="str">
            <v>Profit</v>
          </cell>
          <cell r="E13072" t="str">
            <v>KwaZulu Natal</v>
          </cell>
          <cell r="F13072">
            <v>31</v>
          </cell>
          <cell r="G13072">
            <v>14</v>
          </cell>
          <cell r="H13072">
            <v>8.3759309999999996</v>
          </cell>
          <cell r="I13072">
            <v>2.4638972999999997</v>
          </cell>
        </row>
        <row r="13073">
          <cell r="A13073">
            <v>2006</v>
          </cell>
          <cell r="B13073" t="str">
            <v>J(500,000-750,000]</v>
          </cell>
          <cell r="C13073" t="str">
            <v>RETAIL TRADE</v>
          </cell>
          <cell r="D13073" t="str">
            <v>Profit</v>
          </cell>
          <cell r="E13073" t="str">
            <v>Limpopo</v>
          </cell>
          <cell r="F13073">
            <v>31</v>
          </cell>
          <cell r="G13073">
            <v>8</v>
          </cell>
          <cell r="H13073">
            <v>5.0591550000000005</v>
          </cell>
          <cell r="I13073">
            <v>1.4161549500000001</v>
          </cell>
        </row>
        <row r="13074">
          <cell r="A13074">
            <v>2006</v>
          </cell>
          <cell r="B13074" t="str">
            <v>J(500,000-750,000]</v>
          </cell>
          <cell r="C13074" t="str">
            <v>RETAIL TRADE</v>
          </cell>
          <cell r="D13074" t="str">
            <v>Profit</v>
          </cell>
          <cell r="E13074" t="str">
            <v>Mpumalanga</v>
          </cell>
          <cell r="F13074">
            <v>31</v>
          </cell>
          <cell r="G13074">
            <v>30</v>
          </cell>
          <cell r="H13074">
            <v>18.876605999999995</v>
          </cell>
          <cell r="I13074">
            <v>5.3841951300000002</v>
          </cell>
        </row>
        <row r="13075">
          <cell r="A13075">
            <v>2006</v>
          </cell>
          <cell r="B13075" t="str">
            <v>J(500,000-750,000]</v>
          </cell>
          <cell r="C13075" t="str">
            <v>RETAIL TRADE</v>
          </cell>
          <cell r="D13075" t="str">
            <v>Profit</v>
          </cell>
          <cell r="E13075" t="str">
            <v>North West</v>
          </cell>
          <cell r="F13075">
            <v>31</v>
          </cell>
          <cell r="G13075">
            <v>9</v>
          </cell>
          <cell r="H13075">
            <v>5.6931089999999998</v>
          </cell>
          <cell r="I13075">
            <v>1.66136069</v>
          </cell>
        </row>
        <row r="13076">
          <cell r="A13076">
            <v>2006</v>
          </cell>
          <cell r="B13076" t="str">
            <v>J(500,000-750,000]</v>
          </cell>
          <cell r="C13076" t="str">
            <v>RETAIL TRADE</v>
          </cell>
          <cell r="D13076" t="str">
            <v>Profit</v>
          </cell>
          <cell r="E13076" t="str">
            <v>Northern Cape</v>
          </cell>
          <cell r="F13076">
            <v>31</v>
          </cell>
          <cell r="G13076">
            <v>12</v>
          </cell>
          <cell r="H13076">
            <v>7.4430570000000005</v>
          </cell>
          <cell r="I13076">
            <v>2.1297130000000002</v>
          </cell>
        </row>
        <row r="13077">
          <cell r="A13077">
            <v>2006</v>
          </cell>
          <cell r="B13077" t="str">
            <v>J(500,000-750,000]</v>
          </cell>
          <cell r="C13077" t="str">
            <v>RETAIL TRADE</v>
          </cell>
          <cell r="D13077" t="str">
            <v>Profit</v>
          </cell>
          <cell r="E13077" t="str">
            <v>Western Cape</v>
          </cell>
          <cell r="F13077">
            <v>31</v>
          </cell>
          <cell r="G13077">
            <v>115</v>
          </cell>
          <cell r="H13077">
            <v>70.100574000000037</v>
          </cell>
          <cell r="I13077">
            <v>19.980289960000004</v>
          </cell>
        </row>
        <row r="13078">
          <cell r="A13078">
            <v>2006</v>
          </cell>
          <cell r="B13078" t="str">
            <v>J(500,000-750,000]</v>
          </cell>
          <cell r="C13078" t="str">
            <v>SCIENTIFIC, OPTICAL AND SIMILAR EQUIPMENT</v>
          </cell>
          <cell r="D13078" t="str">
            <v>Profit</v>
          </cell>
          <cell r="E13078" t="str">
            <v>Gauteng</v>
          </cell>
          <cell r="F13078">
            <v>31</v>
          </cell>
          <cell r="G13078">
            <v>8</v>
          </cell>
          <cell r="H13078">
            <v>4.9828059999999992</v>
          </cell>
          <cell r="I13078">
            <v>1.3940137399999999</v>
          </cell>
        </row>
        <row r="13079">
          <cell r="A13079">
            <v>2006</v>
          </cell>
          <cell r="B13079" t="str">
            <v>J(500,000-750,000]</v>
          </cell>
          <cell r="C13079" t="str">
            <v>SCIENTIFIC, OPTICAL AND SIMILAR EQUIPMENT</v>
          </cell>
          <cell r="D13079" t="str">
            <v>Profit</v>
          </cell>
          <cell r="E13079" t="str">
            <v>Western Cape</v>
          </cell>
          <cell r="F13079">
            <v>31</v>
          </cell>
          <cell r="G13079">
            <v>3</v>
          </cell>
          <cell r="H13079">
            <v>1.7258079999999998</v>
          </cell>
          <cell r="I13079">
            <v>0.51400735999999991</v>
          </cell>
        </row>
        <row r="13080">
          <cell r="A13080">
            <v>2006</v>
          </cell>
          <cell r="B13080" t="str">
            <v>J(500,000-750,000]</v>
          </cell>
          <cell r="C13080" t="str">
            <v>SOCIAL AND RELATED COMMUNITY SERVICES</v>
          </cell>
          <cell r="D13080" t="str">
            <v>Profit</v>
          </cell>
          <cell r="E13080" t="str">
            <v>Eastern Cape</v>
          </cell>
          <cell r="F13080">
            <v>31</v>
          </cell>
          <cell r="G13080">
            <v>1</v>
          </cell>
          <cell r="H13080">
            <v>0.69561200000000001</v>
          </cell>
          <cell r="I13080">
            <v>0.20172748000000001</v>
          </cell>
        </row>
        <row r="13081">
          <cell r="A13081">
            <v>2006</v>
          </cell>
          <cell r="B13081" t="str">
            <v>J(500,000-750,000]</v>
          </cell>
          <cell r="C13081" t="str">
            <v>SOCIAL AND RELATED COMMUNITY SERVICES</v>
          </cell>
          <cell r="D13081" t="str">
            <v>Profit</v>
          </cell>
          <cell r="E13081" t="str">
            <v>Gauteng</v>
          </cell>
          <cell r="F13081">
            <v>31</v>
          </cell>
          <cell r="G13081">
            <v>4</v>
          </cell>
          <cell r="H13081">
            <v>2.3145320000000003</v>
          </cell>
          <cell r="I13081">
            <v>0.73076954999999999</v>
          </cell>
        </row>
        <row r="13082">
          <cell r="A13082">
            <v>2006</v>
          </cell>
          <cell r="B13082" t="str">
            <v>J(500,000-750,000]</v>
          </cell>
          <cell r="C13082" t="str">
            <v>SOCIAL AND RELATED COMMUNITY SERVICES</v>
          </cell>
          <cell r="D13082" t="str">
            <v>Profit</v>
          </cell>
          <cell r="E13082" t="str">
            <v>Mpumalanga</v>
          </cell>
          <cell r="F13082">
            <v>31</v>
          </cell>
          <cell r="G13082">
            <v>2</v>
          </cell>
          <cell r="H13082">
            <v>1.115947</v>
          </cell>
          <cell r="I13082">
            <v>0.27821716000000002</v>
          </cell>
        </row>
        <row r="13083">
          <cell r="A13083">
            <v>2006</v>
          </cell>
          <cell r="B13083" t="str">
            <v>J(500,000-750,000]</v>
          </cell>
          <cell r="C13083" t="str">
            <v>SPECIALIZED REPAIR SERVICES</v>
          </cell>
          <cell r="D13083" t="str">
            <v>Profit</v>
          </cell>
          <cell r="E13083" t="str">
            <v>Eastern Cape</v>
          </cell>
          <cell r="F13083">
            <v>31</v>
          </cell>
          <cell r="G13083">
            <v>3</v>
          </cell>
          <cell r="H13083">
            <v>1.9617089999999999</v>
          </cell>
          <cell r="I13083">
            <v>0.56889561</v>
          </cell>
        </row>
        <row r="13084">
          <cell r="A13084">
            <v>2006</v>
          </cell>
          <cell r="B13084" t="str">
            <v>J(500,000-750,000]</v>
          </cell>
          <cell r="C13084" t="str">
            <v>SPECIALIZED REPAIR SERVICES</v>
          </cell>
          <cell r="D13084" t="str">
            <v>Profit</v>
          </cell>
          <cell r="E13084" t="str">
            <v>Gauteng</v>
          </cell>
          <cell r="F13084">
            <v>31</v>
          </cell>
          <cell r="G13084">
            <v>13</v>
          </cell>
          <cell r="H13084">
            <v>7.9488589999999988</v>
          </cell>
          <cell r="I13084">
            <v>2.2133690399999999</v>
          </cell>
        </row>
        <row r="13085">
          <cell r="A13085">
            <v>2006</v>
          </cell>
          <cell r="B13085" t="str">
            <v>J(500,000-750,000]</v>
          </cell>
          <cell r="C13085" t="str">
            <v>SPECIALIZED REPAIR SERVICES</v>
          </cell>
          <cell r="D13085" t="str">
            <v>Profit</v>
          </cell>
          <cell r="E13085" t="str">
            <v>KwaZulu Natal</v>
          </cell>
          <cell r="F13085">
            <v>31</v>
          </cell>
          <cell r="G13085">
            <v>1</v>
          </cell>
          <cell r="H13085">
            <v>0.53483700000000001</v>
          </cell>
          <cell r="I13085">
            <v>0.18612326999999998</v>
          </cell>
        </row>
        <row r="13086">
          <cell r="A13086">
            <v>2006</v>
          </cell>
          <cell r="B13086" t="str">
            <v>J(500,000-750,000]</v>
          </cell>
          <cell r="C13086" t="str">
            <v>SPECIALIZED REPAIR SERVICES</v>
          </cell>
          <cell r="D13086" t="str">
            <v>Profit</v>
          </cell>
          <cell r="E13086" t="str">
            <v>Mpumalanga</v>
          </cell>
          <cell r="F13086">
            <v>31</v>
          </cell>
          <cell r="G13086">
            <v>4</v>
          </cell>
          <cell r="H13086">
            <v>2.4772959999999999</v>
          </cell>
          <cell r="I13086">
            <v>0.70774015999999995</v>
          </cell>
        </row>
        <row r="13087">
          <cell r="A13087">
            <v>2006</v>
          </cell>
          <cell r="B13087" t="str">
            <v>J(500,000-750,000]</v>
          </cell>
          <cell r="C13087" t="str">
            <v>SPECIALIZED REPAIR SERVICES</v>
          </cell>
          <cell r="D13087" t="str">
            <v>Profit</v>
          </cell>
          <cell r="E13087" t="str">
            <v>North West</v>
          </cell>
          <cell r="F13087">
            <v>31</v>
          </cell>
          <cell r="G13087">
            <v>1</v>
          </cell>
          <cell r="H13087">
            <v>0.55661799999999995</v>
          </cell>
          <cell r="I13087">
            <v>0.16141922</v>
          </cell>
        </row>
        <row r="13088">
          <cell r="A13088">
            <v>2006</v>
          </cell>
          <cell r="B13088" t="str">
            <v>J(500,000-750,000]</v>
          </cell>
          <cell r="C13088" t="str">
            <v>SPECIALIZED REPAIR SERVICES</v>
          </cell>
          <cell r="D13088" t="str">
            <v>Profit</v>
          </cell>
          <cell r="E13088" t="str">
            <v>Western Cape</v>
          </cell>
          <cell r="F13088">
            <v>31</v>
          </cell>
          <cell r="G13088">
            <v>6</v>
          </cell>
          <cell r="H13088">
            <v>3.4915819999999997</v>
          </cell>
          <cell r="I13088">
            <v>1.01255878</v>
          </cell>
        </row>
        <row r="13089">
          <cell r="A13089">
            <v>2006</v>
          </cell>
          <cell r="B13089" t="str">
            <v>J(500,000-750,000]</v>
          </cell>
          <cell r="C13089" t="str">
            <v>TEXTILES</v>
          </cell>
          <cell r="D13089" t="str">
            <v>Profit</v>
          </cell>
          <cell r="E13089" t="str">
            <v>Eastern Cape</v>
          </cell>
          <cell r="F13089">
            <v>31</v>
          </cell>
          <cell r="G13089">
            <v>1</v>
          </cell>
          <cell r="H13089">
            <v>0.54583800000000005</v>
          </cell>
          <cell r="I13089">
            <v>0.15893257</v>
          </cell>
        </row>
        <row r="13090">
          <cell r="A13090">
            <v>2006</v>
          </cell>
          <cell r="B13090" t="str">
            <v>J(500,000-750,000]</v>
          </cell>
          <cell r="C13090" t="str">
            <v>TEXTILES</v>
          </cell>
          <cell r="D13090" t="str">
            <v>Profit</v>
          </cell>
          <cell r="E13090" t="str">
            <v>Gauteng</v>
          </cell>
          <cell r="F13090">
            <v>31</v>
          </cell>
          <cell r="G13090">
            <v>4</v>
          </cell>
          <cell r="H13090">
            <v>2.5637590000000001</v>
          </cell>
          <cell r="I13090">
            <v>0.78602905000000001</v>
          </cell>
        </row>
        <row r="13091">
          <cell r="A13091">
            <v>2006</v>
          </cell>
          <cell r="B13091" t="str">
            <v>J(500,000-750,000]</v>
          </cell>
          <cell r="C13091" t="str">
            <v>TEXTILES</v>
          </cell>
          <cell r="D13091" t="str">
            <v>Profit</v>
          </cell>
          <cell r="E13091" t="str">
            <v>Western Cape</v>
          </cell>
          <cell r="F13091">
            <v>31</v>
          </cell>
          <cell r="G13091">
            <v>3</v>
          </cell>
          <cell r="H13091">
            <v>1.897775</v>
          </cell>
          <cell r="I13091">
            <v>0.49935474999999996</v>
          </cell>
        </row>
        <row r="13092">
          <cell r="A13092">
            <v>2006</v>
          </cell>
          <cell r="B13092" t="str">
            <v>J(500,000-750,000]</v>
          </cell>
          <cell r="C13092" t="str">
            <v>TRANSPORT EQUIPMENT</v>
          </cell>
          <cell r="D13092" t="str">
            <v>Profit</v>
          </cell>
          <cell r="E13092" t="str">
            <v>Gauteng</v>
          </cell>
          <cell r="F13092">
            <v>31</v>
          </cell>
          <cell r="G13092">
            <v>2</v>
          </cell>
          <cell r="H13092">
            <v>1.107791</v>
          </cell>
          <cell r="I13092">
            <v>0.32125938999999998</v>
          </cell>
        </row>
        <row r="13093">
          <cell r="A13093">
            <v>2006</v>
          </cell>
          <cell r="B13093" t="str">
            <v>J(500,000-750,000]</v>
          </cell>
          <cell r="C13093" t="str">
            <v>TRANSPORT EQUIPMENT</v>
          </cell>
          <cell r="D13093" t="str">
            <v>Profit</v>
          </cell>
          <cell r="E13093" t="str">
            <v>Western Cape</v>
          </cell>
          <cell r="F13093">
            <v>31</v>
          </cell>
          <cell r="G13093">
            <v>1</v>
          </cell>
          <cell r="H13093">
            <v>0.64959199999999995</v>
          </cell>
          <cell r="I13093">
            <v>0.18838168</v>
          </cell>
        </row>
        <row r="13094">
          <cell r="A13094">
            <v>2006</v>
          </cell>
          <cell r="B13094" t="str">
            <v>J(500,000-750,000]</v>
          </cell>
          <cell r="C13094" t="str">
            <v>TRANSPORT, STORAGE AND COMMUNICATIONS</v>
          </cell>
          <cell r="D13094" t="str">
            <v>Profit</v>
          </cell>
          <cell r="E13094" t="str">
            <v>Eastern Cape</v>
          </cell>
          <cell r="F13094">
            <v>31</v>
          </cell>
          <cell r="G13094">
            <v>4</v>
          </cell>
          <cell r="H13094">
            <v>2.3500399999999999</v>
          </cell>
          <cell r="I13094">
            <v>0.71442147</v>
          </cell>
        </row>
        <row r="13095">
          <cell r="A13095">
            <v>2006</v>
          </cell>
          <cell r="B13095" t="str">
            <v>J(500,000-750,000]</v>
          </cell>
          <cell r="C13095" t="str">
            <v>TRANSPORT, STORAGE AND COMMUNICATIONS</v>
          </cell>
          <cell r="D13095" t="str">
            <v>Profit</v>
          </cell>
          <cell r="E13095" t="str">
            <v>Free State</v>
          </cell>
          <cell r="F13095">
            <v>31</v>
          </cell>
          <cell r="G13095">
            <v>5</v>
          </cell>
          <cell r="H13095">
            <v>2.861605</v>
          </cell>
          <cell r="I13095">
            <v>0.81550718</v>
          </cell>
        </row>
        <row r="13096">
          <cell r="A13096">
            <v>2006</v>
          </cell>
          <cell r="B13096" t="str">
            <v>J(500,000-750,000]</v>
          </cell>
          <cell r="C13096" t="str">
            <v>TRANSPORT, STORAGE AND COMMUNICATIONS</v>
          </cell>
          <cell r="D13096" t="str">
            <v>Profit</v>
          </cell>
          <cell r="E13096" t="str">
            <v>Gauteng</v>
          </cell>
          <cell r="F13096">
            <v>31</v>
          </cell>
          <cell r="G13096">
            <v>44</v>
          </cell>
          <cell r="H13096">
            <v>27.394106000000004</v>
          </cell>
          <cell r="I13096">
            <v>8.0534602799999995</v>
          </cell>
        </row>
        <row r="13097">
          <cell r="A13097">
            <v>2006</v>
          </cell>
          <cell r="B13097" t="str">
            <v>J(500,000-750,000]</v>
          </cell>
          <cell r="C13097" t="str">
            <v>TRANSPORT, STORAGE AND COMMUNICATIONS</v>
          </cell>
          <cell r="D13097" t="str">
            <v>Profit</v>
          </cell>
          <cell r="E13097" t="str">
            <v>KwaZulu Natal</v>
          </cell>
          <cell r="F13097">
            <v>31</v>
          </cell>
          <cell r="G13097">
            <v>2</v>
          </cell>
          <cell r="H13097">
            <v>1.18336</v>
          </cell>
          <cell r="I13097">
            <v>0.34317439999999999</v>
          </cell>
        </row>
        <row r="13098">
          <cell r="A13098">
            <v>2006</v>
          </cell>
          <cell r="B13098" t="str">
            <v>J(500,000-750,000]</v>
          </cell>
          <cell r="C13098" t="str">
            <v>TRANSPORT, STORAGE AND COMMUNICATIONS</v>
          </cell>
          <cell r="D13098" t="str">
            <v>Profit</v>
          </cell>
          <cell r="E13098" t="str">
            <v>Limpopo</v>
          </cell>
          <cell r="F13098">
            <v>31</v>
          </cell>
          <cell r="G13098">
            <v>1</v>
          </cell>
          <cell r="H13098">
            <v>0.71244700000000005</v>
          </cell>
          <cell r="I13098">
            <v>0.24415154999999999</v>
          </cell>
        </row>
        <row r="13099">
          <cell r="A13099">
            <v>2006</v>
          </cell>
          <cell r="B13099" t="str">
            <v>J(500,000-750,000]</v>
          </cell>
          <cell r="C13099" t="str">
            <v>TRANSPORT, STORAGE AND COMMUNICATIONS</v>
          </cell>
          <cell r="D13099" t="str">
            <v>Profit</v>
          </cell>
          <cell r="E13099" t="str">
            <v>Mpumalanga</v>
          </cell>
          <cell r="F13099">
            <v>31</v>
          </cell>
          <cell r="G13099">
            <v>6</v>
          </cell>
          <cell r="H13099">
            <v>3.6150429999999996</v>
          </cell>
          <cell r="I13099">
            <v>1.12521866</v>
          </cell>
        </row>
        <row r="13100">
          <cell r="A13100">
            <v>2006</v>
          </cell>
          <cell r="B13100" t="str">
            <v>J(500,000-750,000]</v>
          </cell>
          <cell r="C13100" t="str">
            <v>TRANSPORT, STORAGE AND COMMUNICATIONS</v>
          </cell>
          <cell r="D13100" t="str">
            <v>Profit</v>
          </cell>
          <cell r="E13100" t="str">
            <v>North West</v>
          </cell>
          <cell r="F13100">
            <v>31</v>
          </cell>
          <cell r="G13100">
            <v>4</v>
          </cell>
          <cell r="H13100">
            <v>2.3674780000000002</v>
          </cell>
          <cell r="I13100">
            <v>0.63649053999999994</v>
          </cell>
        </row>
        <row r="13101">
          <cell r="A13101">
            <v>2006</v>
          </cell>
          <cell r="B13101" t="str">
            <v>J(500,000-750,000]</v>
          </cell>
          <cell r="C13101" t="str">
            <v>TRANSPORT, STORAGE AND COMMUNICATIONS</v>
          </cell>
          <cell r="D13101" t="str">
            <v>Profit</v>
          </cell>
          <cell r="E13101" t="str">
            <v>Western Cape</v>
          </cell>
          <cell r="F13101">
            <v>31</v>
          </cell>
          <cell r="G13101">
            <v>24</v>
          </cell>
          <cell r="H13101">
            <v>14.903349</v>
          </cell>
          <cell r="I13101">
            <v>4.1638109800000001</v>
          </cell>
        </row>
        <row r="13102">
          <cell r="A13102">
            <v>2006</v>
          </cell>
          <cell r="B13102" t="str">
            <v>J(500,000-750,000]</v>
          </cell>
          <cell r="C13102" t="str">
            <v>UNKNOWN</v>
          </cell>
          <cell r="D13102" t="str">
            <v>Profit</v>
          </cell>
          <cell r="E13102" t="str">
            <v>Free State</v>
          </cell>
          <cell r="F13102">
            <v>31</v>
          </cell>
          <cell r="G13102">
            <v>1</v>
          </cell>
          <cell r="H13102">
            <v>0.65765300000000004</v>
          </cell>
          <cell r="I13102">
            <v>0.19071937</v>
          </cell>
        </row>
        <row r="13103">
          <cell r="A13103">
            <v>2006</v>
          </cell>
          <cell r="B13103" t="str">
            <v>J(500,000-750,000]</v>
          </cell>
          <cell r="C13103" t="str">
            <v>UNKNOWN</v>
          </cell>
          <cell r="D13103" t="str">
            <v>Profit</v>
          </cell>
          <cell r="E13103" t="str">
            <v>Gauteng</v>
          </cell>
          <cell r="F13103">
            <v>31</v>
          </cell>
          <cell r="G13103">
            <v>6</v>
          </cell>
          <cell r="H13103">
            <v>3.751703</v>
          </cell>
          <cell r="I13103">
            <v>1.1572253100000001</v>
          </cell>
        </row>
        <row r="13104">
          <cell r="A13104">
            <v>2006</v>
          </cell>
          <cell r="B13104" t="str">
            <v>J(500,000-750,000]</v>
          </cell>
          <cell r="C13104" t="str">
            <v>VEHICLE, PARTS AND ACCESSORIES</v>
          </cell>
          <cell r="D13104" t="str">
            <v>Profit</v>
          </cell>
          <cell r="E13104" t="str">
            <v>Eastern Cape</v>
          </cell>
          <cell r="F13104">
            <v>31</v>
          </cell>
          <cell r="G13104">
            <v>2</v>
          </cell>
          <cell r="H13104">
            <v>1.1140209999999999</v>
          </cell>
          <cell r="I13104">
            <v>0.32306609000000003</v>
          </cell>
        </row>
        <row r="13105">
          <cell r="A13105">
            <v>2006</v>
          </cell>
          <cell r="B13105" t="str">
            <v>J(500,000-750,000]</v>
          </cell>
          <cell r="C13105" t="str">
            <v>VEHICLE, PARTS AND ACCESSORIES</v>
          </cell>
          <cell r="D13105" t="str">
            <v>Profit</v>
          </cell>
          <cell r="E13105" t="str">
            <v>Gauteng</v>
          </cell>
          <cell r="F13105">
            <v>31</v>
          </cell>
          <cell r="G13105">
            <v>25</v>
          </cell>
          <cell r="H13105">
            <v>15.078462999999994</v>
          </cell>
          <cell r="I13105">
            <v>4.4988648600000003</v>
          </cell>
        </row>
        <row r="13106">
          <cell r="A13106">
            <v>2006</v>
          </cell>
          <cell r="B13106" t="str">
            <v>J(500,000-750,000]</v>
          </cell>
          <cell r="C13106" t="str">
            <v>VEHICLE, PARTS AND ACCESSORIES</v>
          </cell>
          <cell r="D13106" t="str">
            <v>Profit</v>
          </cell>
          <cell r="E13106" t="str">
            <v>KwaZulu Natal</v>
          </cell>
          <cell r="F13106">
            <v>31</v>
          </cell>
          <cell r="G13106">
            <v>5</v>
          </cell>
          <cell r="H13106">
            <v>3.2272059999999998</v>
          </cell>
          <cell r="I13106">
            <v>0.93588973999999991</v>
          </cell>
        </row>
        <row r="13107">
          <cell r="A13107">
            <v>2006</v>
          </cell>
          <cell r="B13107" t="str">
            <v>J(500,000-750,000]</v>
          </cell>
          <cell r="C13107" t="str">
            <v>VEHICLE, PARTS AND ACCESSORIES</v>
          </cell>
          <cell r="D13107" t="str">
            <v>Profit</v>
          </cell>
          <cell r="E13107" t="str">
            <v>Limpopo</v>
          </cell>
          <cell r="F13107">
            <v>31</v>
          </cell>
          <cell r="G13107">
            <v>1</v>
          </cell>
          <cell r="H13107">
            <v>0.62886500000000001</v>
          </cell>
          <cell r="I13107">
            <v>0.13137085000000001</v>
          </cell>
        </row>
        <row r="13108">
          <cell r="A13108">
            <v>2006</v>
          </cell>
          <cell r="B13108" t="str">
            <v>J(500,000-750,000]</v>
          </cell>
          <cell r="C13108" t="str">
            <v>VEHICLE, PARTS AND ACCESSORIES</v>
          </cell>
          <cell r="D13108" t="str">
            <v>Profit</v>
          </cell>
          <cell r="E13108" t="str">
            <v>Mpumalanga</v>
          </cell>
          <cell r="F13108">
            <v>31</v>
          </cell>
          <cell r="G13108">
            <v>8</v>
          </cell>
          <cell r="H13108">
            <v>4.9750350000000001</v>
          </cell>
          <cell r="I13108">
            <v>1.6740913999999998</v>
          </cell>
        </row>
        <row r="13109">
          <cell r="A13109">
            <v>2006</v>
          </cell>
          <cell r="B13109" t="str">
            <v>J(500,000-750,000]</v>
          </cell>
          <cell r="C13109" t="str">
            <v>VEHICLE, PARTS AND ACCESSORIES</v>
          </cell>
          <cell r="D13109" t="str">
            <v>Profit</v>
          </cell>
          <cell r="E13109" t="str">
            <v>North West</v>
          </cell>
          <cell r="F13109">
            <v>31</v>
          </cell>
          <cell r="G13109">
            <v>2</v>
          </cell>
          <cell r="H13109">
            <v>1.1406769999999999</v>
          </cell>
          <cell r="I13109">
            <v>0.35625357000000002</v>
          </cell>
        </row>
        <row r="13110">
          <cell r="A13110">
            <v>2006</v>
          </cell>
          <cell r="B13110" t="str">
            <v>J(500,000-750,000]</v>
          </cell>
          <cell r="C13110" t="str">
            <v>VEHICLE, PARTS AND ACCESSORIES</v>
          </cell>
          <cell r="D13110" t="str">
            <v>Profit</v>
          </cell>
          <cell r="E13110" t="str">
            <v>Northern Cape</v>
          </cell>
          <cell r="F13110">
            <v>31</v>
          </cell>
          <cell r="G13110">
            <v>1</v>
          </cell>
          <cell r="H13110">
            <v>0.54932400000000003</v>
          </cell>
          <cell r="I13110">
            <v>0.15930395999999999</v>
          </cell>
        </row>
        <row r="13111">
          <cell r="A13111">
            <v>2006</v>
          </cell>
          <cell r="B13111" t="str">
            <v>J(500,000-750,000]</v>
          </cell>
          <cell r="C13111" t="str">
            <v>VEHICLE, PARTS AND ACCESSORIES</v>
          </cell>
          <cell r="D13111" t="str">
            <v>Profit</v>
          </cell>
          <cell r="E13111" t="str">
            <v>Western Cape</v>
          </cell>
          <cell r="F13111">
            <v>31</v>
          </cell>
          <cell r="G13111">
            <v>14</v>
          </cell>
          <cell r="H13111">
            <v>8.2188960000000009</v>
          </cell>
          <cell r="I13111">
            <v>2.3856540900000001</v>
          </cell>
        </row>
        <row r="13112">
          <cell r="A13112">
            <v>2006</v>
          </cell>
          <cell r="B13112" t="str">
            <v>J(500,000-750,000]</v>
          </cell>
          <cell r="C13112" t="str">
            <v>WHOLESALE TRADE</v>
          </cell>
          <cell r="D13112" t="str">
            <v>Profit</v>
          </cell>
          <cell r="E13112" t="str">
            <v>Eastern Cape</v>
          </cell>
          <cell r="F13112">
            <v>31</v>
          </cell>
          <cell r="G13112">
            <v>15</v>
          </cell>
          <cell r="H13112">
            <v>9.1609059999999989</v>
          </cell>
          <cell r="I13112">
            <v>2.5971334300000004</v>
          </cell>
        </row>
        <row r="13113">
          <cell r="A13113">
            <v>2006</v>
          </cell>
          <cell r="B13113" t="str">
            <v>J(500,000-750,000]</v>
          </cell>
          <cell r="C13113" t="str">
            <v>WHOLESALE TRADE</v>
          </cell>
          <cell r="D13113" t="str">
            <v>Profit</v>
          </cell>
          <cell r="E13113" t="str">
            <v>Free State</v>
          </cell>
          <cell r="F13113">
            <v>31</v>
          </cell>
          <cell r="G13113">
            <v>4</v>
          </cell>
          <cell r="H13113">
            <v>2.6670819999999997</v>
          </cell>
          <cell r="I13113">
            <v>0.77345377999999998</v>
          </cell>
        </row>
        <row r="13114">
          <cell r="A13114">
            <v>2006</v>
          </cell>
          <cell r="B13114" t="str">
            <v>J(500,000-750,000]</v>
          </cell>
          <cell r="C13114" t="str">
            <v>WHOLESALE TRADE</v>
          </cell>
          <cell r="D13114" t="str">
            <v>Profit</v>
          </cell>
          <cell r="E13114" t="str">
            <v>Gauteng</v>
          </cell>
          <cell r="F13114">
            <v>31</v>
          </cell>
          <cell r="G13114">
            <v>103</v>
          </cell>
          <cell r="H13114">
            <v>62.25320900000002</v>
          </cell>
          <cell r="I13114">
            <v>18.027270590000004</v>
          </cell>
        </row>
        <row r="13115">
          <cell r="A13115">
            <v>2006</v>
          </cell>
          <cell r="B13115" t="str">
            <v>J(500,000-750,000]</v>
          </cell>
          <cell r="C13115" t="str">
            <v>WHOLESALE TRADE</v>
          </cell>
          <cell r="D13115" t="str">
            <v>Profit</v>
          </cell>
          <cell r="E13115" t="str">
            <v>KwaZulu Natal</v>
          </cell>
          <cell r="F13115">
            <v>31</v>
          </cell>
          <cell r="G13115">
            <v>3</v>
          </cell>
          <cell r="H13115">
            <v>1.772205</v>
          </cell>
          <cell r="I13115">
            <v>0.51393945000000008</v>
          </cell>
        </row>
        <row r="13116">
          <cell r="A13116">
            <v>2006</v>
          </cell>
          <cell r="B13116" t="str">
            <v>J(500,000-750,000]</v>
          </cell>
          <cell r="C13116" t="str">
            <v>WHOLESALE TRADE</v>
          </cell>
          <cell r="D13116" t="str">
            <v>Profit</v>
          </cell>
          <cell r="E13116" t="str">
            <v>Limpopo</v>
          </cell>
          <cell r="F13116">
            <v>31</v>
          </cell>
          <cell r="G13116">
            <v>2</v>
          </cell>
          <cell r="H13116">
            <v>1.4454229999999999</v>
          </cell>
          <cell r="I13116">
            <v>0.41917267000000002</v>
          </cell>
        </row>
        <row r="13117">
          <cell r="A13117">
            <v>2006</v>
          </cell>
          <cell r="B13117" t="str">
            <v>J(500,000-750,000]</v>
          </cell>
          <cell r="C13117" t="str">
            <v>WHOLESALE TRADE</v>
          </cell>
          <cell r="D13117" t="str">
            <v>Profit</v>
          </cell>
          <cell r="E13117" t="str">
            <v>Mpumalanga</v>
          </cell>
          <cell r="F13117">
            <v>31</v>
          </cell>
          <cell r="G13117">
            <v>14</v>
          </cell>
          <cell r="H13117">
            <v>9.1541329999999999</v>
          </cell>
          <cell r="I13117">
            <v>2.6036985699999997</v>
          </cell>
        </row>
        <row r="13118">
          <cell r="A13118">
            <v>2006</v>
          </cell>
          <cell r="B13118" t="str">
            <v>J(500,000-750,000]</v>
          </cell>
          <cell r="C13118" t="str">
            <v>WHOLESALE TRADE</v>
          </cell>
          <cell r="D13118" t="str">
            <v>Profit</v>
          </cell>
          <cell r="E13118" t="str">
            <v>North West</v>
          </cell>
          <cell r="F13118">
            <v>31</v>
          </cell>
          <cell r="G13118">
            <v>3</v>
          </cell>
          <cell r="H13118">
            <v>2.1306499999999997</v>
          </cell>
          <cell r="I13118">
            <v>0.61788850000000006</v>
          </cell>
        </row>
        <row r="13119">
          <cell r="A13119">
            <v>2006</v>
          </cell>
          <cell r="B13119" t="str">
            <v>J(500,000-750,000]</v>
          </cell>
          <cell r="C13119" t="str">
            <v>WHOLESALE TRADE</v>
          </cell>
          <cell r="D13119" t="str">
            <v>Profit</v>
          </cell>
          <cell r="E13119" t="str">
            <v>Northern Cape</v>
          </cell>
          <cell r="F13119">
            <v>31</v>
          </cell>
          <cell r="G13119">
            <v>1</v>
          </cell>
          <cell r="H13119">
            <v>0.72973699999999997</v>
          </cell>
          <cell r="I13119">
            <v>0.21162373000000001</v>
          </cell>
        </row>
        <row r="13120">
          <cell r="A13120">
            <v>2006</v>
          </cell>
          <cell r="B13120" t="str">
            <v>J(500,000-750,000]</v>
          </cell>
          <cell r="C13120" t="str">
            <v>WHOLESALE TRADE</v>
          </cell>
          <cell r="D13120" t="str">
            <v>Profit</v>
          </cell>
          <cell r="E13120" t="str">
            <v>Western Cape</v>
          </cell>
          <cell r="F13120">
            <v>31</v>
          </cell>
          <cell r="G13120">
            <v>48</v>
          </cell>
          <cell r="H13120">
            <v>30.036452999999998</v>
          </cell>
          <cell r="I13120">
            <v>8.620968570000004</v>
          </cell>
        </row>
        <row r="13121">
          <cell r="A13121">
            <v>2006</v>
          </cell>
          <cell r="B13121" t="str">
            <v>J(500,000-750,000]</v>
          </cell>
          <cell r="C13121" t="str">
            <v>WOOD PRODUCTS AND FURNITURE</v>
          </cell>
          <cell r="D13121" t="str">
            <v>Profit</v>
          </cell>
          <cell r="E13121" t="str">
            <v>Eastern Cape</v>
          </cell>
          <cell r="F13121">
            <v>31</v>
          </cell>
          <cell r="G13121">
            <v>2</v>
          </cell>
          <cell r="H13121">
            <v>1.121667</v>
          </cell>
          <cell r="I13121">
            <v>0.27428342999999999</v>
          </cell>
        </row>
        <row r="13122">
          <cell r="A13122">
            <v>2006</v>
          </cell>
          <cell r="B13122" t="str">
            <v>J(500,000-750,000]</v>
          </cell>
          <cell r="C13122" t="str">
            <v>WOOD PRODUCTS AND FURNITURE</v>
          </cell>
          <cell r="D13122" t="str">
            <v>Profit</v>
          </cell>
          <cell r="E13122" t="str">
            <v>Gauteng</v>
          </cell>
          <cell r="F13122">
            <v>31</v>
          </cell>
          <cell r="G13122">
            <v>12</v>
          </cell>
          <cell r="H13122">
            <v>7.2796949999999994</v>
          </cell>
          <cell r="I13122">
            <v>2.1749745200000001</v>
          </cell>
        </row>
        <row r="13123">
          <cell r="A13123">
            <v>2006</v>
          </cell>
          <cell r="B13123" t="str">
            <v>J(500,000-750,000]</v>
          </cell>
          <cell r="C13123" t="str">
            <v>WOOD PRODUCTS AND FURNITURE</v>
          </cell>
          <cell r="D13123" t="str">
            <v>Profit</v>
          </cell>
          <cell r="E13123" t="str">
            <v>Limpopo</v>
          </cell>
          <cell r="F13123">
            <v>31</v>
          </cell>
          <cell r="G13123">
            <v>1</v>
          </cell>
          <cell r="H13123">
            <v>0.70001800000000003</v>
          </cell>
          <cell r="I13123">
            <v>0.22221109999999999</v>
          </cell>
        </row>
        <row r="13124">
          <cell r="A13124">
            <v>2006</v>
          </cell>
          <cell r="B13124" t="str">
            <v>J(500,000-750,000]</v>
          </cell>
          <cell r="C13124" t="str">
            <v>WOOD PRODUCTS AND FURNITURE</v>
          </cell>
          <cell r="D13124" t="str">
            <v>Profit</v>
          </cell>
          <cell r="E13124" t="str">
            <v>Mpumalanga</v>
          </cell>
          <cell r="F13124">
            <v>31</v>
          </cell>
          <cell r="G13124">
            <v>1</v>
          </cell>
          <cell r="H13124">
            <v>0.59453999999999996</v>
          </cell>
          <cell r="I13124">
            <v>0.1724166</v>
          </cell>
        </row>
        <row r="13125">
          <cell r="A13125">
            <v>2006</v>
          </cell>
          <cell r="B13125" t="str">
            <v>J(500,000-750,000]</v>
          </cell>
          <cell r="C13125" t="str">
            <v>WOOD PRODUCTS AND FURNITURE</v>
          </cell>
          <cell r="D13125" t="str">
            <v>Profit</v>
          </cell>
          <cell r="E13125" t="str">
            <v>Western Cape</v>
          </cell>
          <cell r="F13125">
            <v>31</v>
          </cell>
          <cell r="G13125">
            <v>7</v>
          </cell>
          <cell r="H13125">
            <v>4.4349899999999991</v>
          </cell>
          <cell r="I13125">
            <v>1.2861471</v>
          </cell>
        </row>
        <row r="13126">
          <cell r="A13126">
            <v>2006</v>
          </cell>
          <cell r="B13126" t="str">
            <v>K(750,000-1,000,000]</v>
          </cell>
          <cell r="C13126" t="str">
            <v>AGENCIES AND OTHER SERVICES</v>
          </cell>
          <cell r="D13126" t="str">
            <v>Profit</v>
          </cell>
          <cell r="E13126" t="str">
            <v>Eastern Cape</v>
          </cell>
          <cell r="F13126">
            <v>31</v>
          </cell>
          <cell r="G13126">
            <v>5</v>
          </cell>
          <cell r="H13126">
            <v>4.4037790000000001</v>
          </cell>
          <cell r="I13126">
            <v>1.2877837700000001</v>
          </cell>
        </row>
        <row r="13127">
          <cell r="A13127">
            <v>2006</v>
          </cell>
          <cell r="B13127" t="str">
            <v>K(750,000-1,000,000]</v>
          </cell>
          <cell r="C13127" t="str">
            <v>AGENCIES AND OTHER SERVICES</v>
          </cell>
          <cell r="D13127" t="str">
            <v>Profit</v>
          </cell>
          <cell r="E13127" t="str">
            <v>Free State</v>
          </cell>
          <cell r="F13127">
            <v>31</v>
          </cell>
          <cell r="G13127">
            <v>4</v>
          </cell>
          <cell r="H13127">
            <v>3.5628380000000002</v>
          </cell>
          <cell r="I13127">
            <v>1.0332230200000001</v>
          </cell>
        </row>
        <row r="13128">
          <cell r="A13128">
            <v>2006</v>
          </cell>
          <cell r="B13128" t="str">
            <v>K(750,000-1,000,000]</v>
          </cell>
          <cell r="C13128" t="str">
            <v>AGENCIES AND OTHER SERVICES</v>
          </cell>
          <cell r="D13128" t="str">
            <v>Profit</v>
          </cell>
          <cell r="E13128" t="str">
            <v>Gauteng</v>
          </cell>
          <cell r="F13128">
            <v>31</v>
          </cell>
          <cell r="G13128">
            <v>66</v>
          </cell>
          <cell r="H13128">
            <v>58.479867999999989</v>
          </cell>
          <cell r="I13128">
            <v>17.222515930000007</v>
          </cell>
        </row>
        <row r="13129">
          <cell r="A13129">
            <v>2006</v>
          </cell>
          <cell r="B13129" t="str">
            <v>K(750,000-1,000,000]</v>
          </cell>
          <cell r="C13129" t="str">
            <v>AGENCIES AND OTHER SERVICES</v>
          </cell>
          <cell r="D13129" t="str">
            <v>Profit</v>
          </cell>
          <cell r="E13129" t="str">
            <v>KwaZulu Natal</v>
          </cell>
          <cell r="F13129">
            <v>31</v>
          </cell>
          <cell r="G13129">
            <v>282</v>
          </cell>
          <cell r="H13129">
            <v>245.941453</v>
          </cell>
          <cell r="I13129">
            <v>71.173872140000029</v>
          </cell>
        </row>
        <row r="13130">
          <cell r="A13130">
            <v>2006</v>
          </cell>
          <cell r="B13130" t="str">
            <v>K(750,000-1,000,000]</v>
          </cell>
          <cell r="C13130" t="str">
            <v>AGENCIES AND OTHER SERVICES</v>
          </cell>
          <cell r="D13130" t="str">
            <v>Profit</v>
          </cell>
          <cell r="E13130" t="str">
            <v>Mpumalanga</v>
          </cell>
          <cell r="F13130">
            <v>31</v>
          </cell>
          <cell r="G13130">
            <v>6</v>
          </cell>
          <cell r="H13130">
            <v>5.026573</v>
          </cell>
          <cell r="I13130">
            <v>1.4580335200000001</v>
          </cell>
        </row>
        <row r="13131">
          <cell r="A13131">
            <v>2006</v>
          </cell>
          <cell r="B13131" t="str">
            <v>K(750,000-1,000,000]</v>
          </cell>
          <cell r="C13131" t="str">
            <v>AGENCIES AND OTHER SERVICES</v>
          </cell>
          <cell r="D13131" t="str">
            <v>Profit</v>
          </cell>
          <cell r="E13131" t="str">
            <v>North West</v>
          </cell>
          <cell r="F13131">
            <v>31</v>
          </cell>
          <cell r="G13131">
            <v>1</v>
          </cell>
          <cell r="H13131">
            <v>0.82973699999999995</v>
          </cell>
          <cell r="I13131">
            <v>0.24062373000000001</v>
          </cell>
        </row>
        <row r="13132">
          <cell r="A13132">
            <v>2006</v>
          </cell>
          <cell r="B13132" t="str">
            <v>K(750,000-1,000,000]</v>
          </cell>
          <cell r="C13132" t="str">
            <v>AGENCIES AND OTHER SERVICES</v>
          </cell>
          <cell r="D13132" t="str">
            <v>Profit</v>
          </cell>
          <cell r="E13132" t="str">
            <v>Northern Cape</v>
          </cell>
          <cell r="F13132">
            <v>31</v>
          </cell>
          <cell r="G13132">
            <v>4</v>
          </cell>
          <cell r="H13132">
            <v>3.5480320000000001</v>
          </cell>
          <cell r="I13132">
            <v>1.0345480299999998</v>
          </cell>
        </row>
        <row r="13133">
          <cell r="A13133">
            <v>2006</v>
          </cell>
          <cell r="B13133" t="str">
            <v>K(750,000-1,000,000]</v>
          </cell>
          <cell r="C13133" t="str">
            <v>AGENCIES AND OTHER SERVICES</v>
          </cell>
          <cell r="D13133" t="str">
            <v>Profit</v>
          </cell>
          <cell r="E13133" t="str">
            <v>Western Cape</v>
          </cell>
          <cell r="F13133">
            <v>31</v>
          </cell>
          <cell r="G13133">
            <v>38</v>
          </cell>
          <cell r="H13133">
            <v>33.224854999999998</v>
          </cell>
          <cell r="I13133">
            <v>9.6743958500000016</v>
          </cell>
        </row>
        <row r="13134">
          <cell r="A13134">
            <v>2006</v>
          </cell>
          <cell r="B13134" t="str">
            <v>K(750,000-1,000,000]</v>
          </cell>
          <cell r="C13134" t="str">
            <v>AGRICULTURE, FORESTRY AND FISHING</v>
          </cell>
          <cell r="D13134" t="str">
            <v>Profit</v>
          </cell>
          <cell r="E13134" t="str">
            <v>Eastern Cape</v>
          </cell>
          <cell r="F13134">
            <v>31</v>
          </cell>
          <cell r="G13134">
            <v>1</v>
          </cell>
          <cell r="H13134">
            <v>0.84082500000000004</v>
          </cell>
          <cell r="I13134">
            <v>0.24383925000000001</v>
          </cell>
        </row>
        <row r="13135">
          <cell r="A13135">
            <v>2006</v>
          </cell>
          <cell r="B13135" t="str">
            <v>K(750,000-1,000,000]</v>
          </cell>
          <cell r="C13135" t="str">
            <v>AGRICULTURE, FORESTRY AND FISHING</v>
          </cell>
          <cell r="D13135" t="str">
            <v>Profit</v>
          </cell>
          <cell r="E13135" t="str">
            <v>Free State</v>
          </cell>
          <cell r="F13135">
            <v>31</v>
          </cell>
          <cell r="G13135">
            <v>8</v>
          </cell>
          <cell r="H13135">
            <v>7.1812810000000002</v>
          </cell>
          <cell r="I13135">
            <v>2.0272004699999999</v>
          </cell>
        </row>
        <row r="13136">
          <cell r="A13136">
            <v>2006</v>
          </cell>
          <cell r="B13136" t="str">
            <v>K(750,000-1,000,000]</v>
          </cell>
          <cell r="C13136" t="str">
            <v>AGRICULTURE, FORESTRY AND FISHING</v>
          </cell>
          <cell r="D13136" t="str">
            <v>Profit</v>
          </cell>
          <cell r="E13136" t="str">
            <v>Gauteng</v>
          </cell>
          <cell r="F13136">
            <v>31</v>
          </cell>
          <cell r="G13136">
            <v>4</v>
          </cell>
          <cell r="H13136">
            <v>3.3664910000000003</v>
          </cell>
          <cell r="I13136">
            <v>0.97628238999999994</v>
          </cell>
        </row>
        <row r="13137">
          <cell r="A13137">
            <v>2006</v>
          </cell>
          <cell r="B13137" t="str">
            <v>K(750,000-1,000,000]</v>
          </cell>
          <cell r="C13137" t="str">
            <v>AGRICULTURE, FORESTRY AND FISHING</v>
          </cell>
          <cell r="D13137" t="str">
            <v>Profit</v>
          </cell>
          <cell r="E13137" t="str">
            <v>Limpopo</v>
          </cell>
          <cell r="F13137">
            <v>31</v>
          </cell>
          <cell r="G13137">
            <v>2</v>
          </cell>
          <cell r="H13137">
            <v>1.890126</v>
          </cell>
          <cell r="I13137">
            <v>0.54813654000000001</v>
          </cell>
        </row>
        <row r="13138">
          <cell r="A13138">
            <v>2006</v>
          </cell>
          <cell r="B13138" t="str">
            <v>K(750,000-1,000,000]</v>
          </cell>
          <cell r="C13138" t="str">
            <v>AGRICULTURE, FORESTRY AND FISHING</v>
          </cell>
          <cell r="D13138" t="str">
            <v>Profit</v>
          </cell>
          <cell r="E13138" t="str">
            <v>Mpumalanga</v>
          </cell>
          <cell r="F13138">
            <v>31</v>
          </cell>
          <cell r="G13138">
            <v>3</v>
          </cell>
          <cell r="H13138">
            <v>2.5786199999999999</v>
          </cell>
          <cell r="I13138">
            <v>0.74270239000000005</v>
          </cell>
        </row>
        <row r="13139">
          <cell r="A13139">
            <v>2006</v>
          </cell>
          <cell r="B13139" t="str">
            <v>K(750,000-1,000,000]</v>
          </cell>
          <cell r="C13139" t="str">
            <v>AGRICULTURE, FORESTRY AND FISHING</v>
          </cell>
          <cell r="D13139" t="str">
            <v>Profit</v>
          </cell>
          <cell r="E13139" t="str">
            <v>North West</v>
          </cell>
          <cell r="F13139">
            <v>31</v>
          </cell>
          <cell r="G13139">
            <v>2</v>
          </cell>
          <cell r="H13139">
            <v>1.6173630000000001</v>
          </cell>
          <cell r="I13139">
            <v>0.46903527</v>
          </cell>
        </row>
        <row r="13140">
          <cell r="A13140">
            <v>2006</v>
          </cell>
          <cell r="B13140" t="str">
            <v>K(750,000-1,000,000]</v>
          </cell>
          <cell r="C13140" t="str">
            <v>AGRICULTURE, FORESTRY AND FISHING</v>
          </cell>
          <cell r="D13140" t="str">
            <v>Profit</v>
          </cell>
          <cell r="E13140" t="str">
            <v>Northern Cape</v>
          </cell>
          <cell r="F13140">
            <v>31</v>
          </cell>
          <cell r="G13140">
            <v>2</v>
          </cell>
          <cell r="H13140">
            <v>1.716477</v>
          </cell>
          <cell r="I13140">
            <v>0.49777833000000005</v>
          </cell>
        </row>
        <row r="13141">
          <cell r="A13141">
            <v>2006</v>
          </cell>
          <cell r="B13141" t="str">
            <v>K(750,000-1,000,000]</v>
          </cell>
          <cell r="C13141" t="str">
            <v>AGRICULTURE, FORESTRY AND FISHING</v>
          </cell>
          <cell r="D13141" t="str">
            <v>Profit</v>
          </cell>
          <cell r="E13141" t="str">
            <v>Western Cape</v>
          </cell>
          <cell r="F13141">
            <v>31</v>
          </cell>
          <cell r="G13141">
            <v>13</v>
          </cell>
          <cell r="H13141">
            <v>11.453112999999998</v>
          </cell>
          <cell r="I13141">
            <v>3.2856750400000001</v>
          </cell>
        </row>
        <row r="13142">
          <cell r="A13142">
            <v>2006</v>
          </cell>
          <cell r="B13142" t="str">
            <v>K(750,000-1,000,000]</v>
          </cell>
          <cell r="C13142" t="str">
            <v>BRICKS, CERAMIC, GLASS, CEMENT</v>
          </cell>
          <cell r="D13142" t="str">
            <v>Profit</v>
          </cell>
          <cell r="E13142" t="str">
            <v>Eastern Cape</v>
          </cell>
          <cell r="F13142">
            <v>31</v>
          </cell>
          <cell r="G13142">
            <v>2</v>
          </cell>
          <cell r="H13142">
            <v>1.8298290000000001</v>
          </cell>
          <cell r="I13142">
            <v>0.53065041000000002</v>
          </cell>
        </row>
        <row r="13143">
          <cell r="A13143">
            <v>2006</v>
          </cell>
          <cell r="B13143" t="str">
            <v>K(750,000-1,000,000]</v>
          </cell>
          <cell r="C13143" t="str">
            <v>BRICKS, CERAMIC, GLASS, CEMENT</v>
          </cell>
          <cell r="D13143" t="str">
            <v>Profit</v>
          </cell>
          <cell r="E13143" t="str">
            <v>Gauteng</v>
          </cell>
          <cell r="F13143">
            <v>31</v>
          </cell>
          <cell r="G13143">
            <v>4</v>
          </cell>
          <cell r="H13143">
            <v>3.4014800000000003</v>
          </cell>
          <cell r="I13143">
            <v>0.93542919999999996</v>
          </cell>
        </row>
        <row r="13144">
          <cell r="A13144">
            <v>2006</v>
          </cell>
          <cell r="B13144" t="str">
            <v>K(750,000-1,000,000]</v>
          </cell>
          <cell r="C13144" t="str">
            <v>BRICKS, CERAMIC, GLASS, CEMENT</v>
          </cell>
          <cell r="D13144" t="str">
            <v>Profit</v>
          </cell>
          <cell r="E13144" t="str">
            <v>Western Cape</v>
          </cell>
          <cell r="F13144">
            <v>31</v>
          </cell>
          <cell r="G13144">
            <v>3</v>
          </cell>
          <cell r="H13144">
            <v>2.5464500000000001</v>
          </cell>
          <cell r="I13144">
            <v>0.73847050000000003</v>
          </cell>
        </row>
        <row r="13145">
          <cell r="A13145">
            <v>2006</v>
          </cell>
          <cell r="B13145" t="str">
            <v>K(750,000-1,000,000]</v>
          </cell>
          <cell r="C13145" t="str">
            <v>CATERING AND ACCOMMODATION</v>
          </cell>
          <cell r="D13145" t="str">
            <v>Profit</v>
          </cell>
          <cell r="E13145" t="str">
            <v>Eastern Cape</v>
          </cell>
          <cell r="F13145">
            <v>31</v>
          </cell>
          <cell r="G13145">
            <v>1</v>
          </cell>
          <cell r="H13145">
            <v>0.99309999999999998</v>
          </cell>
          <cell r="I13145">
            <v>0.287999</v>
          </cell>
        </row>
        <row r="13146">
          <cell r="A13146">
            <v>2006</v>
          </cell>
          <cell r="B13146" t="str">
            <v>K(750,000-1,000,000]</v>
          </cell>
          <cell r="C13146" t="str">
            <v>CATERING AND ACCOMMODATION</v>
          </cell>
          <cell r="D13146" t="str">
            <v>Profit</v>
          </cell>
          <cell r="E13146" t="str">
            <v>Free State</v>
          </cell>
          <cell r="F13146">
            <v>31</v>
          </cell>
          <cell r="G13146">
            <v>2</v>
          </cell>
          <cell r="H13146">
            <v>1.7043079999999999</v>
          </cell>
          <cell r="I13146">
            <v>0.49424931999999999</v>
          </cell>
        </row>
        <row r="13147">
          <cell r="A13147">
            <v>2006</v>
          </cell>
          <cell r="B13147" t="str">
            <v>K(750,000-1,000,000]</v>
          </cell>
          <cell r="C13147" t="str">
            <v>CATERING AND ACCOMMODATION</v>
          </cell>
          <cell r="D13147" t="str">
            <v>Profit</v>
          </cell>
          <cell r="E13147" t="str">
            <v>Gauteng</v>
          </cell>
          <cell r="F13147">
            <v>31</v>
          </cell>
          <cell r="G13147">
            <v>11</v>
          </cell>
          <cell r="H13147">
            <v>9.2279039999999988</v>
          </cell>
          <cell r="I13147">
            <v>2.62815113</v>
          </cell>
        </row>
        <row r="13148">
          <cell r="A13148">
            <v>2006</v>
          </cell>
          <cell r="B13148" t="str">
            <v>K(750,000-1,000,000]</v>
          </cell>
          <cell r="C13148" t="str">
            <v>CATERING AND ACCOMMODATION</v>
          </cell>
          <cell r="D13148" t="str">
            <v>Profit</v>
          </cell>
          <cell r="E13148" t="str">
            <v>KwaZulu Natal</v>
          </cell>
          <cell r="F13148">
            <v>31</v>
          </cell>
          <cell r="G13148">
            <v>1</v>
          </cell>
          <cell r="H13148">
            <v>0.77676999999999996</v>
          </cell>
          <cell r="I13148">
            <v>0.2252633</v>
          </cell>
        </row>
        <row r="13149">
          <cell r="A13149">
            <v>2006</v>
          </cell>
          <cell r="B13149" t="str">
            <v>K(750,000-1,000,000]</v>
          </cell>
          <cell r="C13149" t="str">
            <v>CATERING AND ACCOMMODATION</v>
          </cell>
          <cell r="D13149" t="str">
            <v>Profit</v>
          </cell>
          <cell r="E13149" t="str">
            <v>Mpumalanga</v>
          </cell>
          <cell r="F13149">
            <v>31</v>
          </cell>
          <cell r="G13149">
            <v>1</v>
          </cell>
          <cell r="H13149">
            <v>0.911354</v>
          </cell>
          <cell r="I13149">
            <v>0.26429265999999996</v>
          </cell>
        </row>
        <row r="13150">
          <cell r="A13150">
            <v>2006</v>
          </cell>
          <cell r="B13150" t="str">
            <v>K(750,000-1,000,000]</v>
          </cell>
          <cell r="C13150" t="str">
            <v>CATERING AND ACCOMMODATION</v>
          </cell>
          <cell r="D13150" t="str">
            <v>Profit</v>
          </cell>
          <cell r="E13150" t="str">
            <v>North West</v>
          </cell>
          <cell r="F13150">
            <v>31</v>
          </cell>
          <cell r="G13150">
            <v>1</v>
          </cell>
          <cell r="H13150">
            <v>0.83951200000000004</v>
          </cell>
          <cell r="I13150">
            <v>0.24345848</v>
          </cell>
        </row>
        <row r="13151">
          <cell r="A13151">
            <v>2006</v>
          </cell>
          <cell r="B13151" t="str">
            <v>K(750,000-1,000,000]</v>
          </cell>
          <cell r="C13151" t="str">
            <v>CATERING AND ACCOMMODATION</v>
          </cell>
          <cell r="D13151" t="str">
            <v>Profit</v>
          </cell>
          <cell r="E13151" t="str">
            <v>Western Cape</v>
          </cell>
          <cell r="F13151">
            <v>31</v>
          </cell>
          <cell r="G13151">
            <v>13</v>
          </cell>
          <cell r="H13151">
            <v>11.318255000000001</v>
          </cell>
          <cell r="I13151">
            <v>3.2787442700000002</v>
          </cell>
        </row>
        <row r="13152">
          <cell r="A13152">
            <v>2006</v>
          </cell>
          <cell r="B13152" t="str">
            <v>K(750,000-1,000,000]</v>
          </cell>
          <cell r="C13152" t="str">
            <v>CHEMICALS, RUBBER AND PLASTIC</v>
          </cell>
          <cell r="D13152" t="str">
            <v>Profit</v>
          </cell>
          <cell r="E13152" t="str">
            <v>Eastern Cape</v>
          </cell>
          <cell r="F13152">
            <v>31</v>
          </cell>
          <cell r="G13152">
            <v>4</v>
          </cell>
          <cell r="H13152">
            <v>3.7414740000000002</v>
          </cell>
          <cell r="I13152">
            <v>1.0850274600000001</v>
          </cell>
        </row>
        <row r="13153">
          <cell r="A13153">
            <v>2006</v>
          </cell>
          <cell r="B13153" t="str">
            <v>K(750,000-1,000,000]</v>
          </cell>
          <cell r="C13153" t="str">
            <v>CHEMICALS, RUBBER AND PLASTIC</v>
          </cell>
          <cell r="D13153" t="str">
            <v>Profit</v>
          </cell>
          <cell r="E13153" t="str">
            <v>Gauteng</v>
          </cell>
          <cell r="F13153">
            <v>31</v>
          </cell>
          <cell r="G13153">
            <v>14</v>
          </cell>
          <cell r="H13153">
            <v>12.424500999999999</v>
          </cell>
          <cell r="I13153">
            <v>3.5961606500000003</v>
          </cell>
        </row>
        <row r="13154">
          <cell r="A13154">
            <v>2006</v>
          </cell>
          <cell r="B13154" t="str">
            <v>K(750,000-1,000,000]</v>
          </cell>
          <cell r="C13154" t="str">
            <v>CHEMICALS, RUBBER AND PLASTIC</v>
          </cell>
          <cell r="D13154" t="str">
            <v>Profit</v>
          </cell>
          <cell r="E13154" t="str">
            <v>Limpopo</v>
          </cell>
          <cell r="F13154">
            <v>31</v>
          </cell>
          <cell r="G13154">
            <v>1</v>
          </cell>
          <cell r="H13154">
            <v>0.90721700000000005</v>
          </cell>
          <cell r="I13154">
            <v>0.26309293</v>
          </cell>
        </row>
        <row r="13155">
          <cell r="A13155">
            <v>2006</v>
          </cell>
          <cell r="B13155" t="str">
            <v>K(750,000-1,000,000]</v>
          </cell>
          <cell r="C13155" t="str">
            <v>CHEMICALS, RUBBER AND PLASTIC</v>
          </cell>
          <cell r="D13155" t="str">
            <v>Profit</v>
          </cell>
          <cell r="E13155" t="str">
            <v>Mpumalanga</v>
          </cell>
          <cell r="F13155">
            <v>31</v>
          </cell>
          <cell r="G13155">
            <v>3</v>
          </cell>
          <cell r="H13155">
            <v>2.5797500000000002</v>
          </cell>
          <cell r="I13155">
            <v>0.74812750000000006</v>
          </cell>
        </row>
        <row r="13156">
          <cell r="A13156">
            <v>2006</v>
          </cell>
          <cell r="B13156" t="str">
            <v>K(750,000-1,000,000]</v>
          </cell>
          <cell r="C13156" t="str">
            <v>CHEMICALS, RUBBER AND PLASTIC</v>
          </cell>
          <cell r="D13156" t="str">
            <v>Profit</v>
          </cell>
          <cell r="E13156" t="str">
            <v>North West</v>
          </cell>
          <cell r="F13156">
            <v>31</v>
          </cell>
          <cell r="G13156">
            <v>1</v>
          </cell>
          <cell r="H13156">
            <v>0.84755100000000005</v>
          </cell>
          <cell r="I13156">
            <v>0.19478979000000002</v>
          </cell>
        </row>
        <row r="13157">
          <cell r="A13157">
            <v>2006</v>
          </cell>
          <cell r="B13157" t="str">
            <v>K(750,000-1,000,000]</v>
          </cell>
          <cell r="C13157" t="str">
            <v>CHEMICALS, RUBBER AND PLASTIC</v>
          </cell>
          <cell r="D13157" t="str">
            <v>Profit</v>
          </cell>
          <cell r="E13157" t="str">
            <v>Western Cape</v>
          </cell>
          <cell r="F13157">
            <v>31</v>
          </cell>
          <cell r="G13157">
            <v>3</v>
          </cell>
          <cell r="H13157">
            <v>2.5688719999999998</v>
          </cell>
          <cell r="I13157">
            <v>0.74497287999999995</v>
          </cell>
        </row>
        <row r="13158">
          <cell r="A13158">
            <v>2006</v>
          </cell>
          <cell r="B13158" t="str">
            <v>K(750,000-1,000,000]</v>
          </cell>
          <cell r="C13158" t="str">
            <v>CLOTHING AND FOOTWEAR</v>
          </cell>
          <cell r="D13158" t="str">
            <v>Profit</v>
          </cell>
          <cell r="E13158" t="str">
            <v>Gauteng</v>
          </cell>
          <cell r="F13158">
            <v>31</v>
          </cell>
          <cell r="G13158">
            <v>2</v>
          </cell>
          <cell r="H13158">
            <v>1.6370070000000001</v>
          </cell>
          <cell r="I13158">
            <v>0.47473202999999997</v>
          </cell>
        </row>
        <row r="13159">
          <cell r="A13159">
            <v>2006</v>
          </cell>
          <cell r="B13159" t="str">
            <v>K(750,000-1,000,000]</v>
          </cell>
          <cell r="C13159" t="str">
            <v>CLOTHING AND FOOTWEAR</v>
          </cell>
          <cell r="D13159" t="str">
            <v>Profit</v>
          </cell>
          <cell r="E13159" t="str">
            <v>Western Cape</v>
          </cell>
          <cell r="F13159">
            <v>31</v>
          </cell>
          <cell r="G13159">
            <v>5</v>
          </cell>
          <cell r="H13159">
            <v>4.2124459999999999</v>
          </cell>
          <cell r="I13159">
            <v>1.2216093400000001</v>
          </cell>
        </row>
        <row r="13160">
          <cell r="A13160">
            <v>2006</v>
          </cell>
          <cell r="B13160" t="str">
            <v>K(750,000-1,000,000]</v>
          </cell>
          <cell r="C13160" t="str">
            <v>COAL AND PETROLEUM</v>
          </cell>
          <cell r="D13160" t="str">
            <v>Profit</v>
          </cell>
          <cell r="E13160" t="str">
            <v>Gauteng</v>
          </cell>
          <cell r="F13160">
            <v>31</v>
          </cell>
          <cell r="G13160">
            <v>2</v>
          </cell>
          <cell r="H13160">
            <v>1.7507980000000001</v>
          </cell>
          <cell r="I13160">
            <v>0.50773142000000004</v>
          </cell>
        </row>
        <row r="13161">
          <cell r="A13161">
            <v>2006</v>
          </cell>
          <cell r="B13161" t="str">
            <v>K(750,000-1,000,000]</v>
          </cell>
          <cell r="C13161" t="str">
            <v>COAL AND PETROLEUM</v>
          </cell>
          <cell r="D13161" t="str">
            <v>Profit</v>
          </cell>
          <cell r="E13161" t="str">
            <v>Western Cape</v>
          </cell>
          <cell r="F13161">
            <v>31</v>
          </cell>
          <cell r="G13161">
            <v>1</v>
          </cell>
          <cell r="H13161">
            <v>0.87728899999999999</v>
          </cell>
          <cell r="I13161">
            <v>0.25441381000000002</v>
          </cell>
        </row>
        <row r="13162">
          <cell r="A13162">
            <v>2006</v>
          </cell>
          <cell r="B13162" t="str">
            <v>K(750,000-1,000,000]</v>
          </cell>
          <cell r="C13162" t="str">
            <v>CONSTRUCTION</v>
          </cell>
          <cell r="D13162" t="str">
            <v>Profit</v>
          </cell>
          <cell r="E13162" t="str">
            <v>Eastern Cape</v>
          </cell>
          <cell r="F13162">
            <v>31</v>
          </cell>
          <cell r="G13162">
            <v>12</v>
          </cell>
          <cell r="H13162">
            <v>10.241041999999998</v>
          </cell>
          <cell r="I13162">
            <v>2.9855712799999994</v>
          </cell>
        </row>
        <row r="13163">
          <cell r="A13163">
            <v>2006</v>
          </cell>
          <cell r="B13163" t="str">
            <v>K(750,000-1,000,000]</v>
          </cell>
          <cell r="C13163" t="str">
            <v>CONSTRUCTION</v>
          </cell>
          <cell r="D13163" t="str">
            <v>Profit</v>
          </cell>
          <cell r="E13163" t="str">
            <v>Free State</v>
          </cell>
          <cell r="F13163">
            <v>31</v>
          </cell>
          <cell r="G13163">
            <v>2</v>
          </cell>
          <cell r="H13163">
            <v>1.80602</v>
          </cell>
          <cell r="I13163">
            <v>0.52374582000000003</v>
          </cell>
        </row>
        <row r="13164">
          <cell r="A13164">
            <v>2006</v>
          </cell>
          <cell r="B13164" t="str">
            <v>K(750,000-1,000,000]</v>
          </cell>
          <cell r="C13164" t="str">
            <v>CONSTRUCTION</v>
          </cell>
          <cell r="D13164" t="str">
            <v>Profit</v>
          </cell>
          <cell r="E13164" t="str">
            <v>Gauteng</v>
          </cell>
          <cell r="F13164">
            <v>31</v>
          </cell>
          <cell r="G13164">
            <v>67</v>
          </cell>
          <cell r="H13164">
            <v>57.319602000000017</v>
          </cell>
          <cell r="I13164">
            <v>16.860819629999991</v>
          </cell>
        </row>
        <row r="13165">
          <cell r="A13165">
            <v>2006</v>
          </cell>
          <cell r="B13165" t="str">
            <v>K(750,000-1,000,000]</v>
          </cell>
          <cell r="C13165" t="str">
            <v>CONSTRUCTION</v>
          </cell>
          <cell r="D13165" t="str">
            <v>Profit</v>
          </cell>
          <cell r="E13165" t="str">
            <v>KwaZulu Natal</v>
          </cell>
          <cell r="F13165">
            <v>31</v>
          </cell>
          <cell r="G13165">
            <v>5</v>
          </cell>
          <cell r="H13165">
            <v>4.4307100000000004</v>
          </cell>
          <cell r="I13165">
            <v>1.39297596</v>
          </cell>
        </row>
        <row r="13166">
          <cell r="A13166">
            <v>2006</v>
          </cell>
          <cell r="B13166" t="str">
            <v>K(750,000-1,000,000]</v>
          </cell>
          <cell r="C13166" t="str">
            <v>CONSTRUCTION</v>
          </cell>
          <cell r="D13166" t="str">
            <v>Profit</v>
          </cell>
          <cell r="E13166" t="str">
            <v>Limpopo</v>
          </cell>
          <cell r="F13166">
            <v>31</v>
          </cell>
          <cell r="G13166">
            <v>4</v>
          </cell>
          <cell r="H13166">
            <v>3.6169800000000003</v>
          </cell>
          <cell r="I13166">
            <v>1.0489241999999999</v>
          </cell>
        </row>
        <row r="13167">
          <cell r="A13167">
            <v>2006</v>
          </cell>
          <cell r="B13167" t="str">
            <v>K(750,000-1,000,000]</v>
          </cell>
          <cell r="C13167" t="str">
            <v>CONSTRUCTION</v>
          </cell>
          <cell r="D13167" t="str">
            <v>Profit</v>
          </cell>
          <cell r="E13167" t="str">
            <v>Mpumalanga</v>
          </cell>
          <cell r="F13167">
            <v>31</v>
          </cell>
          <cell r="G13167">
            <v>5</v>
          </cell>
          <cell r="H13167">
            <v>4.1377920000000001</v>
          </cell>
          <cell r="I13167">
            <v>1.2417234100000001</v>
          </cell>
        </row>
        <row r="13168">
          <cell r="A13168">
            <v>2006</v>
          </cell>
          <cell r="B13168" t="str">
            <v>K(750,000-1,000,000]</v>
          </cell>
          <cell r="C13168" t="str">
            <v>CONSTRUCTION</v>
          </cell>
          <cell r="D13168" t="str">
            <v>Profit</v>
          </cell>
          <cell r="E13168" t="str">
            <v>North West</v>
          </cell>
          <cell r="F13168">
            <v>31</v>
          </cell>
          <cell r="G13168">
            <v>1</v>
          </cell>
          <cell r="H13168">
            <v>0.80021900000000001</v>
          </cell>
          <cell r="I13168">
            <v>0.23206351</v>
          </cell>
        </row>
        <row r="13169">
          <cell r="A13169">
            <v>2006</v>
          </cell>
          <cell r="B13169" t="str">
            <v>K(750,000-1,000,000]</v>
          </cell>
          <cell r="C13169" t="str">
            <v>CONSTRUCTION</v>
          </cell>
          <cell r="D13169" t="str">
            <v>Profit</v>
          </cell>
          <cell r="E13169" t="str">
            <v>Northern Cape</v>
          </cell>
          <cell r="F13169">
            <v>31</v>
          </cell>
          <cell r="G13169">
            <v>2</v>
          </cell>
          <cell r="H13169">
            <v>1.7228840000000001</v>
          </cell>
          <cell r="I13169">
            <v>0.49963636</v>
          </cell>
        </row>
        <row r="13170">
          <cell r="A13170">
            <v>2006</v>
          </cell>
          <cell r="B13170" t="str">
            <v>K(750,000-1,000,000]</v>
          </cell>
          <cell r="C13170" t="str">
            <v>CONSTRUCTION</v>
          </cell>
          <cell r="D13170" t="str">
            <v>Profit</v>
          </cell>
          <cell r="E13170" t="str">
            <v>Western Cape</v>
          </cell>
          <cell r="F13170">
            <v>31</v>
          </cell>
          <cell r="G13170">
            <v>25</v>
          </cell>
          <cell r="H13170">
            <v>21.642751999999998</v>
          </cell>
          <cell r="I13170">
            <v>6.1082974699999992</v>
          </cell>
        </row>
        <row r="13171">
          <cell r="A13171">
            <v>2006</v>
          </cell>
          <cell r="B13171" t="str">
            <v>K(750,000-1,000,000]</v>
          </cell>
          <cell r="C13171" t="str">
            <v>EDUCATIONAL SERVICES</v>
          </cell>
          <cell r="D13171" t="str">
            <v>Profit</v>
          </cell>
          <cell r="E13171" t="str">
            <v>Eastern Cape</v>
          </cell>
          <cell r="F13171">
            <v>31</v>
          </cell>
          <cell r="G13171">
            <v>2</v>
          </cell>
          <cell r="H13171">
            <v>1.7211460000000001</v>
          </cell>
          <cell r="I13171">
            <v>0.54831361000000012</v>
          </cell>
        </row>
        <row r="13172">
          <cell r="A13172">
            <v>2006</v>
          </cell>
          <cell r="B13172" t="str">
            <v>K(750,000-1,000,000]</v>
          </cell>
          <cell r="C13172" t="str">
            <v>EDUCATIONAL SERVICES</v>
          </cell>
          <cell r="D13172" t="str">
            <v>Profit</v>
          </cell>
          <cell r="E13172" t="str">
            <v>Free State</v>
          </cell>
          <cell r="F13172">
            <v>31</v>
          </cell>
          <cell r="G13172">
            <v>1</v>
          </cell>
          <cell r="H13172">
            <v>0.777389</v>
          </cell>
          <cell r="I13172">
            <v>0.22544280999999999</v>
          </cell>
        </row>
        <row r="13173">
          <cell r="A13173">
            <v>2006</v>
          </cell>
          <cell r="B13173" t="str">
            <v>K(750,000-1,000,000]</v>
          </cell>
          <cell r="C13173" t="str">
            <v>EDUCATIONAL SERVICES</v>
          </cell>
          <cell r="D13173" t="str">
            <v>Profit</v>
          </cell>
          <cell r="E13173" t="str">
            <v>Gauteng</v>
          </cell>
          <cell r="F13173">
            <v>31</v>
          </cell>
          <cell r="G13173">
            <v>6</v>
          </cell>
          <cell r="H13173">
            <v>5.252745</v>
          </cell>
          <cell r="I13173">
            <v>1.5284475900000003</v>
          </cell>
        </row>
        <row r="13174">
          <cell r="A13174">
            <v>2006</v>
          </cell>
          <cell r="B13174" t="str">
            <v>K(750,000-1,000,000]</v>
          </cell>
          <cell r="C13174" t="str">
            <v>EDUCATIONAL SERVICES</v>
          </cell>
          <cell r="D13174" t="str">
            <v>Profit</v>
          </cell>
          <cell r="E13174" t="str">
            <v>Western Cape</v>
          </cell>
          <cell r="F13174">
            <v>31</v>
          </cell>
          <cell r="G13174">
            <v>2</v>
          </cell>
          <cell r="H13174">
            <v>1.645885</v>
          </cell>
          <cell r="I13174">
            <v>0.47066412000000002</v>
          </cell>
        </row>
        <row r="13175">
          <cell r="A13175">
            <v>2006</v>
          </cell>
          <cell r="B13175" t="str">
            <v>K(750,000-1,000,000]</v>
          </cell>
          <cell r="C13175" t="str">
            <v>ELECTRONICS, GLASS AND WATER</v>
          </cell>
          <cell r="D13175" t="str">
            <v>Profit</v>
          </cell>
          <cell r="E13175" t="str">
            <v>Gauteng</v>
          </cell>
          <cell r="F13175">
            <v>31</v>
          </cell>
          <cell r="G13175">
            <v>6</v>
          </cell>
          <cell r="H13175">
            <v>5.1878670000000007</v>
          </cell>
          <cell r="I13175">
            <v>1.5059408499999998</v>
          </cell>
        </row>
        <row r="13176">
          <cell r="A13176">
            <v>2006</v>
          </cell>
          <cell r="B13176" t="str">
            <v>K(750,000-1,000,000]</v>
          </cell>
          <cell r="C13176" t="str">
            <v>ELECTRONICS, GLASS AND WATER</v>
          </cell>
          <cell r="D13176" t="str">
            <v>Profit</v>
          </cell>
          <cell r="E13176" t="str">
            <v>Mpumalanga</v>
          </cell>
          <cell r="F13176">
            <v>31</v>
          </cell>
          <cell r="G13176">
            <v>1</v>
          </cell>
          <cell r="H13176">
            <v>0.84197100000000002</v>
          </cell>
          <cell r="I13176">
            <v>0.24417158999999999</v>
          </cell>
        </row>
        <row r="13177">
          <cell r="A13177">
            <v>2006</v>
          </cell>
          <cell r="B13177" t="str">
            <v>K(750,000-1,000,000]</v>
          </cell>
          <cell r="C13177" t="str">
            <v>ELECTRONICS, GLASS AND WATER</v>
          </cell>
          <cell r="D13177" t="str">
            <v>Profit</v>
          </cell>
          <cell r="E13177" t="str">
            <v>Western Cape</v>
          </cell>
          <cell r="F13177">
            <v>31</v>
          </cell>
          <cell r="G13177">
            <v>2</v>
          </cell>
          <cell r="H13177">
            <v>1.721897</v>
          </cell>
          <cell r="I13177">
            <v>0.49282998</v>
          </cell>
        </row>
        <row r="13178">
          <cell r="A13178">
            <v>2006</v>
          </cell>
          <cell r="B13178" t="str">
            <v>K(750,000-1,000,000]</v>
          </cell>
          <cell r="C13178" t="str">
            <v>EMPLOYMENT (SALARY)</v>
          </cell>
          <cell r="D13178" t="str">
            <v>Profit</v>
          </cell>
          <cell r="E13178" t="str">
            <v>Free State</v>
          </cell>
          <cell r="F13178">
            <v>31</v>
          </cell>
          <cell r="G13178">
            <v>1</v>
          </cell>
          <cell r="H13178">
            <v>0.79046700000000003</v>
          </cell>
          <cell r="I13178">
            <v>0.22923542999999999</v>
          </cell>
        </row>
        <row r="13179">
          <cell r="A13179">
            <v>2006</v>
          </cell>
          <cell r="B13179" t="str">
            <v>K(750,000-1,000,000]</v>
          </cell>
          <cell r="C13179" t="str">
            <v>EMPLOYMENT (SALARY)</v>
          </cell>
          <cell r="D13179" t="str">
            <v>Profit</v>
          </cell>
          <cell r="E13179" t="str">
            <v>Gauteng</v>
          </cell>
          <cell r="F13179">
            <v>31</v>
          </cell>
          <cell r="G13179">
            <v>3</v>
          </cell>
          <cell r="H13179">
            <v>2.7764319999999998</v>
          </cell>
          <cell r="I13179">
            <v>0.9082471700000001</v>
          </cell>
        </row>
        <row r="13180">
          <cell r="A13180">
            <v>2006</v>
          </cell>
          <cell r="B13180" t="str">
            <v>K(750,000-1,000,000]</v>
          </cell>
          <cell r="C13180" t="str">
            <v>FINANCING, INSURANCE, REAL ESTATE</v>
          </cell>
          <cell r="D13180" t="str">
            <v>Profit</v>
          </cell>
          <cell r="E13180" t="str">
            <v>Eastern Cape</v>
          </cell>
          <cell r="F13180">
            <v>31</v>
          </cell>
          <cell r="G13180">
            <v>49</v>
          </cell>
          <cell r="H13180">
            <v>41.975831999999997</v>
          </cell>
          <cell r="I13180">
            <v>12.021042190000003</v>
          </cell>
        </row>
        <row r="13181">
          <cell r="A13181">
            <v>2006</v>
          </cell>
          <cell r="B13181" t="str">
            <v>K(750,000-1,000,000]</v>
          </cell>
          <cell r="C13181" t="str">
            <v>FINANCING, INSURANCE, REAL ESTATE</v>
          </cell>
          <cell r="D13181" t="str">
            <v>Profit</v>
          </cell>
          <cell r="E13181" t="str">
            <v>Free State</v>
          </cell>
          <cell r="F13181">
            <v>31</v>
          </cell>
          <cell r="G13181">
            <v>23</v>
          </cell>
          <cell r="H13181">
            <v>20.615482999999998</v>
          </cell>
          <cell r="I13181">
            <v>6.0046244499999997</v>
          </cell>
        </row>
        <row r="13182">
          <cell r="A13182">
            <v>2006</v>
          </cell>
          <cell r="B13182" t="str">
            <v>K(750,000-1,000,000]</v>
          </cell>
          <cell r="C13182" t="str">
            <v>FINANCING, INSURANCE, REAL ESTATE</v>
          </cell>
          <cell r="D13182" t="str">
            <v>Profit</v>
          </cell>
          <cell r="E13182" t="str">
            <v>Gauteng</v>
          </cell>
          <cell r="F13182">
            <v>31</v>
          </cell>
          <cell r="G13182">
            <v>397</v>
          </cell>
          <cell r="H13182">
            <v>344.90012700000005</v>
          </cell>
          <cell r="I13182">
            <v>101.36478765999998</v>
          </cell>
        </row>
        <row r="13183">
          <cell r="A13183">
            <v>2006</v>
          </cell>
          <cell r="B13183" t="str">
            <v>K(750,000-1,000,000]</v>
          </cell>
          <cell r="C13183" t="str">
            <v>FINANCING, INSURANCE, REAL ESTATE</v>
          </cell>
          <cell r="D13183" t="str">
            <v>Profit</v>
          </cell>
          <cell r="E13183" t="str">
            <v>KwaZulu Natal</v>
          </cell>
          <cell r="F13183">
            <v>31</v>
          </cell>
          <cell r="G13183">
            <v>13</v>
          </cell>
          <cell r="H13183">
            <v>11.040401000000001</v>
          </cell>
          <cell r="I13183">
            <v>3.2029229000000004</v>
          </cell>
        </row>
        <row r="13184">
          <cell r="A13184">
            <v>2006</v>
          </cell>
          <cell r="B13184" t="str">
            <v>K(750,000-1,000,000]</v>
          </cell>
          <cell r="C13184" t="str">
            <v>FINANCING, INSURANCE, REAL ESTATE</v>
          </cell>
          <cell r="D13184" t="str">
            <v>Profit</v>
          </cell>
          <cell r="E13184" t="str">
            <v>Limpopo</v>
          </cell>
          <cell r="F13184">
            <v>31</v>
          </cell>
          <cell r="G13184">
            <v>10</v>
          </cell>
          <cell r="H13184">
            <v>8.3785150000000002</v>
          </cell>
          <cell r="I13184">
            <v>2.4840557800000003</v>
          </cell>
        </row>
        <row r="13185">
          <cell r="A13185">
            <v>2006</v>
          </cell>
          <cell r="B13185" t="str">
            <v>K(750,000-1,000,000]</v>
          </cell>
          <cell r="C13185" t="str">
            <v>FINANCING, INSURANCE, REAL ESTATE</v>
          </cell>
          <cell r="D13185" t="str">
            <v>Profit</v>
          </cell>
          <cell r="E13185" t="str">
            <v>Mpumalanga</v>
          </cell>
          <cell r="F13185">
            <v>31</v>
          </cell>
          <cell r="G13185">
            <v>49</v>
          </cell>
          <cell r="H13185">
            <v>42.129035999999999</v>
          </cell>
          <cell r="I13185">
            <v>12.207691579999997</v>
          </cell>
        </row>
        <row r="13186">
          <cell r="A13186">
            <v>2006</v>
          </cell>
          <cell r="B13186" t="str">
            <v>K(750,000-1,000,000]</v>
          </cell>
          <cell r="C13186" t="str">
            <v>FINANCING, INSURANCE, REAL ESTATE</v>
          </cell>
          <cell r="D13186" t="str">
            <v>Profit</v>
          </cell>
          <cell r="E13186" t="str">
            <v>North West</v>
          </cell>
          <cell r="F13186">
            <v>31</v>
          </cell>
          <cell r="G13186">
            <v>14</v>
          </cell>
          <cell r="H13186">
            <v>11.940664000000002</v>
          </cell>
          <cell r="I13186">
            <v>3.4682709899999997</v>
          </cell>
        </row>
        <row r="13187">
          <cell r="A13187">
            <v>2006</v>
          </cell>
          <cell r="B13187" t="str">
            <v>K(750,000-1,000,000]</v>
          </cell>
          <cell r="C13187" t="str">
            <v>FINANCING, INSURANCE, REAL ESTATE</v>
          </cell>
          <cell r="D13187" t="str">
            <v>Profit</v>
          </cell>
          <cell r="E13187" t="str">
            <v>Northern Cape</v>
          </cell>
          <cell r="F13187">
            <v>31</v>
          </cell>
          <cell r="G13187">
            <v>9</v>
          </cell>
          <cell r="H13187">
            <v>7.3811070000000001</v>
          </cell>
          <cell r="I13187">
            <v>2.1501750400000001</v>
          </cell>
        </row>
        <row r="13188">
          <cell r="A13188">
            <v>2006</v>
          </cell>
          <cell r="B13188" t="str">
            <v>K(750,000-1,000,000]</v>
          </cell>
          <cell r="C13188" t="str">
            <v>FINANCING, INSURANCE, REAL ESTATE</v>
          </cell>
          <cell r="D13188" t="str">
            <v>Profit</v>
          </cell>
          <cell r="E13188" t="str">
            <v>Western Cape</v>
          </cell>
          <cell r="F13188">
            <v>31</v>
          </cell>
          <cell r="G13188">
            <v>189</v>
          </cell>
          <cell r="H13188">
            <v>162.48314300000004</v>
          </cell>
          <cell r="I13188">
            <v>47.003963889999994</v>
          </cell>
        </row>
        <row r="13189">
          <cell r="A13189">
            <v>2006</v>
          </cell>
          <cell r="B13189" t="str">
            <v>K(750,000-1,000,000]</v>
          </cell>
          <cell r="C13189" t="str">
            <v>FOOD, DRINK AND TOBACCO</v>
          </cell>
          <cell r="D13189" t="str">
            <v>Profit</v>
          </cell>
          <cell r="E13189" t="str">
            <v>Eastern Cape</v>
          </cell>
          <cell r="F13189">
            <v>31</v>
          </cell>
          <cell r="G13189">
            <v>2</v>
          </cell>
          <cell r="H13189">
            <v>1.7385730000000001</v>
          </cell>
          <cell r="I13189">
            <v>0.5041861700000001</v>
          </cell>
        </row>
        <row r="13190">
          <cell r="A13190">
            <v>2006</v>
          </cell>
          <cell r="B13190" t="str">
            <v>K(750,000-1,000,000]</v>
          </cell>
          <cell r="C13190" t="str">
            <v>FOOD, DRINK AND TOBACCO</v>
          </cell>
          <cell r="D13190" t="str">
            <v>Profit</v>
          </cell>
          <cell r="E13190" t="str">
            <v>Free State</v>
          </cell>
          <cell r="F13190">
            <v>31</v>
          </cell>
          <cell r="G13190">
            <v>1</v>
          </cell>
          <cell r="H13190">
            <v>0.86463800000000002</v>
          </cell>
          <cell r="I13190">
            <v>0.25074501999999999</v>
          </cell>
        </row>
        <row r="13191">
          <cell r="A13191">
            <v>2006</v>
          </cell>
          <cell r="B13191" t="str">
            <v>K(750,000-1,000,000]</v>
          </cell>
          <cell r="C13191" t="str">
            <v>FOOD, DRINK AND TOBACCO</v>
          </cell>
          <cell r="D13191" t="str">
            <v>Profit</v>
          </cell>
          <cell r="E13191" t="str">
            <v>Gauteng</v>
          </cell>
          <cell r="F13191">
            <v>31</v>
          </cell>
          <cell r="G13191">
            <v>10</v>
          </cell>
          <cell r="H13191">
            <v>8.6725339999999989</v>
          </cell>
          <cell r="I13191">
            <v>2.52645067</v>
          </cell>
        </row>
        <row r="13192">
          <cell r="A13192">
            <v>2006</v>
          </cell>
          <cell r="B13192" t="str">
            <v>K(750,000-1,000,000]</v>
          </cell>
          <cell r="C13192" t="str">
            <v>FOOD, DRINK AND TOBACCO</v>
          </cell>
          <cell r="D13192" t="str">
            <v>Profit</v>
          </cell>
          <cell r="E13192" t="str">
            <v>Mpumalanga</v>
          </cell>
          <cell r="F13192">
            <v>31</v>
          </cell>
          <cell r="G13192">
            <v>1</v>
          </cell>
          <cell r="H13192">
            <v>0.81669800000000004</v>
          </cell>
          <cell r="I13192">
            <v>0.23708346</v>
          </cell>
        </row>
        <row r="13193">
          <cell r="A13193">
            <v>2006</v>
          </cell>
          <cell r="B13193" t="str">
            <v>K(750,000-1,000,000]</v>
          </cell>
          <cell r="C13193" t="str">
            <v>FOOD, DRINK AND TOBACCO</v>
          </cell>
          <cell r="D13193" t="str">
            <v>Profit</v>
          </cell>
          <cell r="E13193" t="str">
            <v>Northern Cape</v>
          </cell>
          <cell r="F13193">
            <v>31</v>
          </cell>
          <cell r="G13193">
            <v>1</v>
          </cell>
          <cell r="H13193">
            <v>0.76609700000000003</v>
          </cell>
          <cell r="I13193">
            <v>0.22216812999999999</v>
          </cell>
        </row>
        <row r="13194">
          <cell r="A13194">
            <v>2006</v>
          </cell>
          <cell r="B13194" t="str">
            <v>K(750,000-1,000,000]</v>
          </cell>
          <cell r="C13194" t="str">
            <v>FOOD, DRINK AND TOBACCO</v>
          </cell>
          <cell r="D13194" t="str">
            <v>Profit</v>
          </cell>
          <cell r="E13194" t="str">
            <v>Western Cape</v>
          </cell>
          <cell r="F13194">
            <v>31</v>
          </cell>
          <cell r="G13194">
            <v>4</v>
          </cell>
          <cell r="H13194">
            <v>3.4519700000000002</v>
          </cell>
          <cell r="I13194">
            <v>1.0010713</v>
          </cell>
        </row>
        <row r="13195">
          <cell r="A13195">
            <v>2006</v>
          </cell>
          <cell r="B13195" t="str">
            <v>K(750,000-1,000,000]</v>
          </cell>
          <cell r="C13195" t="str">
            <v>MACHINERY AND RELATED ITEMS</v>
          </cell>
          <cell r="D13195" t="str">
            <v>Profit</v>
          </cell>
          <cell r="E13195" t="str">
            <v>Free State</v>
          </cell>
          <cell r="F13195">
            <v>31</v>
          </cell>
          <cell r="G13195">
            <v>1</v>
          </cell>
          <cell r="H13195">
            <v>0.87864200000000003</v>
          </cell>
          <cell r="I13195">
            <v>0.25480617999999999</v>
          </cell>
        </row>
        <row r="13196">
          <cell r="A13196">
            <v>2006</v>
          </cell>
          <cell r="B13196" t="str">
            <v>K(750,000-1,000,000]</v>
          </cell>
          <cell r="C13196" t="str">
            <v>MACHINERY AND RELATED ITEMS</v>
          </cell>
          <cell r="D13196" t="str">
            <v>Profit</v>
          </cell>
          <cell r="E13196" t="str">
            <v>Gauteng</v>
          </cell>
          <cell r="F13196">
            <v>31</v>
          </cell>
          <cell r="G13196">
            <v>45</v>
          </cell>
          <cell r="H13196">
            <v>38.199985999999996</v>
          </cell>
          <cell r="I13196">
            <v>11.195747620000001</v>
          </cell>
        </row>
        <row r="13197">
          <cell r="A13197">
            <v>2006</v>
          </cell>
          <cell r="B13197" t="str">
            <v>K(750,000-1,000,000]</v>
          </cell>
          <cell r="C13197" t="str">
            <v>MACHINERY AND RELATED ITEMS</v>
          </cell>
          <cell r="D13197" t="str">
            <v>Profit</v>
          </cell>
          <cell r="E13197" t="str">
            <v>Mpumalanga</v>
          </cell>
          <cell r="F13197">
            <v>31</v>
          </cell>
          <cell r="G13197">
            <v>3</v>
          </cell>
          <cell r="H13197">
            <v>2.7692950000000001</v>
          </cell>
          <cell r="I13197">
            <v>0.8030955500000001</v>
          </cell>
        </row>
        <row r="13198">
          <cell r="A13198">
            <v>2006</v>
          </cell>
          <cell r="B13198" t="str">
            <v>K(750,000-1,000,000]</v>
          </cell>
          <cell r="C13198" t="str">
            <v>MACHINERY AND RELATED ITEMS</v>
          </cell>
          <cell r="D13198" t="str">
            <v>Profit</v>
          </cell>
          <cell r="E13198" t="str">
            <v>North West</v>
          </cell>
          <cell r="F13198">
            <v>31</v>
          </cell>
          <cell r="G13198">
            <v>1</v>
          </cell>
          <cell r="H13198">
            <v>0.88669399999999998</v>
          </cell>
          <cell r="I13198">
            <v>0.25714125999999998</v>
          </cell>
        </row>
        <row r="13199">
          <cell r="A13199">
            <v>2006</v>
          </cell>
          <cell r="B13199" t="str">
            <v>K(750,000-1,000,000]</v>
          </cell>
          <cell r="C13199" t="str">
            <v>MACHINERY AND RELATED ITEMS</v>
          </cell>
          <cell r="D13199" t="str">
            <v>Profit</v>
          </cell>
          <cell r="E13199" t="str">
            <v>Western Cape</v>
          </cell>
          <cell r="F13199">
            <v>31</v>
          </cell>
          <cell r="G13199">
            <v>10</v>
          </cell>
          <cell r="H13199">
            <v>8.5490899999999996</v>
          </cell>
          <cell r="I13199">
            <v>2.4792361000000001</v>
          </cell>
        </row>
        <row r="13200">
          <cell r="A13200">
            <v>2006</v>
          </cell>
          <cell r="B13200" t="str">
            <v>K(750,000-1,000,000]</v>
          </cell>
          <cell r="C13200" t="str">
            <v>MEDICAL, DENTAL AND HEALTH AND VETERINARY SERVICE</v>
          </cell>
          <cell r="D13200" t="str">
            <v>Profit</v>
          </cell>
          <cell r="E13200" t="str">
            <v>Eastern Cape</v>
          </cell>
          <cell r="F13200">
            <v>31</v>
          </cell>
          <cell r="G13200">
            <v>5</v>
          </cell>
          <cell r="H13200">
            <v>4.4474399999999994</v>
          </cell>
          <cell r="I13200">
            <v>1.27317978</v>
          </cell>
        </row>
        <row r="13201">
          <cell r="A13201">
            <v>2006</v>
          </cell>
          <cell r="B13201" t="str">
            <v>K(750,000-1,000,000]</v>
          </cell>
          <cell r="C13201" t="str">
            <v>MEDICAL, DENTAL AND HEALTH AND VETERINARY SERVICE</v>
          </cell>
          <cell r="D13201" t="str">
            <v>Profit</v>
          </cell>
          <cell r="E13201" t="str">
            <v>Free State</v>
          </cell>
          <cell r="F13201">
            <v>31</v>
          </cell>
          <cell r="G13201">
            <v>3</v>
          </cell>
          <cell r="H13201">
            <v>2.7971969999999997</v>
          </cell>
          <cell r="I13201">
            <v>0.81118713000000009</v>
          </cell>
        </row>
        <row r="13202">
          <cell r="A13202">
            <v>2006</v>
          </cell>
          <cell r="B13202" t="str">
            <v>K(750,000-1,000,000]</v>
          </cell>
          <cell r="C13202" t="str">
            <v>MEDICAL, DENTAL AND HEALTH AND VETERINARY SERVICE</v>
          </cell>
          <cell r="D13202" t="str">
            <v>Profit</v>
          </cell>
          <cell r="E13202" t="str">
            <v>Gauteng</v>
          </cell>
          <cell r="F13202">
            <v>31</v>
          </cell>
          <cell r="G13202">
            <v>19</v>
          </cell>
          <cell r="H13202">
            <v>15.671838000000001</v>
          </cell>
          <cell r="I13202">
            <v>4.6765784399999992</v>
          </cell>
        </row>
        <row r="13203">
          <cell r="A13203">
            <v>2006</v>
          </cell>
          <cell r="B13203" t="str">
            <v>K(750,000-1,000,000]</v>
          </cell>
          <cell r="C13203" t="str">
            <v>MEDICAL, DENTAL AND HEALTH AND VETERINARY SERVICE</v>
          </cell>
          <cell r="D13203" t="str">
            <v>Profit</v>
          </cell>
          <cell r="E13203" t="str">
            <v>KwaZulu Natal</v>
          </cell>
          <cell r="F13203">
            <v>31</v>
          </cell>
          <cell r="G13203">
            <v>1</v>
          </cell>
          <cell r="H13203">
            <v>0.91839199999999999</v>
          </cell>
          <cell r="I13203">
            <v>0.26669258000000001</v>
          </cell>
        </row>
        <row r="13204">
          <cell r="A13204">
            <v>2006</v>
          </cell>
          <cell r="B13204" t="str">
            <v>K(750,000-1,000,000]</v>
          </cell>
          <cell r="C13204" t="str">
            <v>MEDICAL, DENTAL AND HEALTH AND VETERINARY SERVICE</v>
          </cell>
          <cell r="D13204" t="str">
            <v>Profit</v>
          </cell>
          <cell r="E13204" t="str">
            <v>Limpopo</v>
          </cell>
          <cell r="F13204">
            <v>31</v>
          </cell>
          <cell r="G13204">
            <v>2</v>
          </cell>
          <cell r="H13204">
            <v>1.7415669999999999</v>
          </cell>
          <cell r="I13204">
            <v>0.54773298000000004</v>
          </cell>
        </row>
        <row r="13205">
          <cell r="A13205">
            <v>2006</v>
          </cell>
          <cell r="B13205" t="str">
            <v>K(750,000-1,000,000]</v>
          </cell>
          <cell r="C13205" t="str">
            <v>MEDICAL, DENTAL AND HEALTH AND VETERINARY SERVICE</v>
          </cell>
          <cell r="D13205" t="str">
            <v>Profit</v>
          </cell>
          <cell r="E13205" t="str">
            <v>Mpumalanga</v>
          </cell>
          <cell r="F13205">
            <v>31</v>
          </cell>
          <cell r="G13205">
            <v>1</v>
          </cell>
          <cell r="H13205">
            <v>0.85620300000000005</v>
          </cell>
          <cell r="I13205">
            <v>0.24829887</v>
          </cell>
        </row>
        <row r="13206">
          <cell r="A13206">
            <v>2006</v>
          </cell>
          <cell r="B13206" t="str">
            <v>K(750,000-1,000,000]</v>
          </cell>
          <cell r="C13206" t="str">
            <v>MEDICAL, DENTAL AND HEALTH AND VETERINARY SERVICE</v>
          </cell>
          <cell r="D13206" t="str">
            <v>Profit</v>
          </cell>
          <cell r="E13206" t="str">
            <v>North West</v>
          </cell>
          <cell r="F13206">
            <v>31</v>
          </cell>
          <cell r="G13206">
            <v>1</v>
          </cell>
          <cell r="H13206">
            <v>0.82957800000000004</v>
          </cell>
          <cell r="I13206">
            <v>0.24057761999999999</v>
          </cell>
        </row>
        <row r="13207">
          <cell r="A13207">
            <v>2006</v>
          </cell>
          <cell r="B13207" t="str">
            <v>K(750,000-1,000,000]</v>
          </cell>
          <cell r="C13207" t="str">
            <v>MEDICAL, DENTAL AND HEALTH AND VETERINARY SERVICE</v>
          </cell>
          <cell r="D13207" t="str">
            <v>Profit</v>
          </cell>
          <cell r="E13207" t="str">
            <v>Western Cape</v>
          </cell>
          <cell r="F13207">
            <v>31</v>
          </cell>
          <cell r="G13207">
            <v>21</v>
          </cell>
          <cell r="H13207">
            <v>17.929734000000003</v>
          </cell>
          <cell r="I13207">
            <v>5.2916333600000005</v>
          </cell>
        </row>
        <row r="13208">
          <cell r="A13208">
            <v>2006</v>
          </cell>
          <cell r="B13208" t="str">
            <v>K(750,000-1,000,000]</v>
          </cell>
          <cell r="C13208" t="str">
            <v>METAL</v>
          </cell>
          <cell r="D13208" t="str">
            <v>Profit</v>
          </cell>
          <cell r="E13208" t="str">
            <v>Eastern Cape</v>
          </cell>
          <cell r="F13208">
            <v>31</v>
          </cell>
          <cell r="G13208">
            <v>1</v>
          </cell>
          <cell r="H13208">
            <v>0.89356500000000005</v>
          </cell>
          <cell r="I13208">
            <v>0.20813385000000001</v>
          </cell>
        </row>
        <row r="13209">
          <cell r="A13209">
            <v>2006</v>
          </cell>
          <cell r="B13209" t="str">
            <v>K(750,000-1,000,000]</v>
          </cell>
          <cell r="C13209" t="str">
            <v>METAL</v>
          </cell>
          <cell r="D13209" t="str">
            <v>Profit</v>
          </cell>
          <cell r="E13209" t="str">
            <v>Gauteng</v>
          </cell>
          <cell r="F13209">
            <v>31</v>
          </cell>
          <cell r="G13209">
            <v>45</v>
          </cell>
          <cell r="H13209">
            <v>39.249885000000006</v>
          </cell>
          <cell r="I13209">
            <v>11.456555180000002</v>
          </cell>
        </row>
        <row r="13210">
          <cell r="A13210">
            <v>2006</v>
          </cell>
          <cell r="B13210" t="str">
            <v>K(750,000-1,000,000]</v>
          </cell>
          <cell r="C13210" t="str">
            <v>METAL</v>
          </cell>
          <cell r="D13210" t="str">
            <v>Profit</v>
          </cell>
          <cell r="E13210" t="str">
            <v>KwaZulu Natal</v>
          </cell>
          <cell r="F13210">
            <v>31</v>
          </cell>
          <cell r="G13210">
            <v>1</v>
          </cell>
          <cell r="H13210">
            <v>0.99614999999999998</v>
          </cell>
          <cell r="I13210">
            <v>0.28888350000000002</v>
          </cell>
        </row>
        <row r="13211">
          <cell r="A13211">
            <v>2006</v>
          </cell>
          <cell r="B13211" t="str">
            <v>K(750,000-1,000,000]</v>
          </cell>
          <cell r="C13211" t="str">
            <v>METAL</v>
          </cell>
          <cell r="D13211" t="str">
            <v>Profit</v>
          </cell>
          <cell r="E13211" t="str">
            <v>Mpumalanga</v>
          </cell>
          <cell r="F13211">
            <v>31</v>
          </cell>
          <cell r="G13211">
            <v>2</v>
          </cell>
          <cell r="H13211">
            <v>1.6364670000000001</v>
          </cell>
          <cell r="I13211">
            <v>0.47457543000000002</v>
          </cell>
        </row>
        <row r="13212">
          <cell r="A13212">
            <v>2006</v>
          </cell>
          <cell r="B13212" t="str">
            <v>K(750,000-1,000,000]</v>
          </cell>
          <cell r="C13212" t="str">
            <v>METAL</v>
          </cell>
          <cell r="D13212" t="str">
            <v>Profit</v>
          </cell>
          <cell r="E13212" t="str">
            <v>North West</v>
          </cell>
          <cell r="F13212">
            <v>31</v>
          </cell>
          <cell r="G13212">
            <v>1</v>
          </cell>
          <cell r="H13212">
            <v>0.88839900000000005</v>
          </cell>
          <cell r="I13212">
            <v>0.25763571000000002</v>
          </cell>
        </row>
        <row r="13213">
          <cell r="A13213">
            <v>2006</v>
          </cell>
          <cell r="B13213" t="str">
            <v>K(750,000-1,000,000]</v>
          </cell>
          <cell r="C13213" t="str">
            <v>METAL</v>
          </cell>
          <cell r="D13213" t="str">
            <v>Profit</v>
          </cell>
          <cell r="E13213" t="str">
            <v>Western Cape</v>
          </cell>
          <cell r="F13213">
            <v>31</v>
          </cell>
          <cell r="G13213">
            <v>9</v>
          </cell>
          <cell r="H13213">
            <v>7.7092669999999996</v>
          </cell>
          <cell r="I13213">
            <v>2.2815466900000003</v>
          </cell>
        </row>
        <row r="13214">
          <cell r="A13214">
            <v>2006</v>
          </cell>
          <cell r="B13214" t="str">
            <v>K(750,000-1,000,000]</v>
          </cell>
          <cell r="C13214" t="str">
            <v>MINING AND QUARRYING</v>
          </cell>
          <cell r="D13214" t="str">
            <v>Profit</v>
          </cell>
          <cell r="E13214" t="str">
            <v>Gauteng</v>
          </cell>
          <cell r="F13214">
            <v>31</v>
          </cell>
          <cell r="G13214">
            <v>1</v>
          </cell>
          <cell r="H13214">
            <v>0.85394499999999995</v>
          </cell>
          <cell r="I13214">
            <v>0.29034129999999997</v>
          </cell>
        </row>
        <row r="13215">
          <cell r="A13215">
            <v>2006</v>
          </cell>
          <cell r="B13215" t="str">
            <v>K(750,000-1,000,000]</v>
          </cell>
          <cell r="C13215" t="str">
            <v>MINING AND QUARRYING</v>
          </cell>
          <cell r="D13215" t="str">
            <v>Profit</v>
          </cell>
          <cell r="E13215" t="str">
            <v>North West</v>
          </cell>
          <cell r="F13215">
            <v>31</v>
          </cell>
          <cell r="G13215">
            <v>1</v>
          </cell>
          <cell r="H13215">
            <v>0.77020999999999995</v>
          </cell>
          <cell r="I13215">
            <v>0.2233609</v>
          </cell>
        </row>
        <row r="13216">
          <cell r="A13216">
            <v>2006</v>
          </cell>
          <cell r="B13216" t="str">
            <v>K(750,000-1,000,000]</v>
          </cell>
          <cell r="C13216" t="str">
            <v>NORMAL INCOME PER IRP5</v>
          </cell>
          <cell r="D13216" t="str">
            <v>Profit</v>
          </cell>
          <cell r="E13216" t="str">
            <v>Gauteng</v>
          </cell>
          <cell r="F13216">
            <v>31</v>
          </cell>
          <cell r="G13216">
            <v>1</v>
          </cell>
          <cell r="H13216">
            <v>0.82473399999999997</v>
          </cell>
          <cell r="I13216">
            <v>0.28700743000000001</v>
          </cell>
        </row>
        <row r="13217">
          <cell r="A13217">
            <v>2006</v>
          </cell>
          <cell r="B13217" t="str">
            <v>K(750,000-1,000,000]</v>
          </cell>
          <cell r="C13217" t="str">
            <v>OTHER MANUFACTURING INDUSTRIES</v>
          </cell>
          <cell r="D13217" t="str">
            <v>Profit</v>
          </cell>
          <cell r="E13217" t="str">
            <v>Eastern Cape</v>
          </cell>
          <cell r="F13217">
            <v>31</v>
          </cell>
          <cell r="G13217">
            <v>8</v>
          </cell>
          <cell r="H13217">
            <v>6.9449100000000001</v>
          </cell>
          <cell r="I13217">
            <v>2.02638549</v>
          </cell>
        </row>
        <row r="13218">
          <cell r="A13218">
            <v>2006</v>
          </cell>
          <cell r="B13218" t="str">
            <v>K(750,000-1,000,000]</v>
          </cell>
          <cell r="C13218" t="str">
            <v>OTHER MANUFACTURING INDUSTRIES</v>
          </cell>
          <cell r="D13218" t="str">
            <v>Profit</v>
          </cell>
          <cell r="E13218" t="str">
            <v>Gauteng</v>
          </cell>
          <cell r="F13218">
            <v>31</v>
          </cell>
          <cell r="G13218">
            <v>35</v>
          </cell>
          <cell r="H13218">
            <v>29.597035000000002</v>
          </cell>
          <cell r="I13218">
            <v>8.5827787999999998</v>
          </cell>
        </row>
        <row r="13219">
          <cell r="A13219">
            <v>2006</v>
          </cell>
          <cell r="B13219" t="str">
            <v>K(750,000-1,000,000]</v>
          </cell>
          <cell r="C13219" t="str">
            <v>OTHER MANUFACTURING INDUSTRIES</v>
          </cell>
          <cell r="D13219" t="str">
            <v>Profit</v>
          </cell>
          <cell r="E13219" t="str">
            <v>KwaZulu Natal</v>
          </cell>
          <cell r="F13219">
            <v>31</v>
          </cell>
          <cell r="G13219">
            <v>2</v>
          </cell>
          <cell r="H13219">
            <v>1.6698149999999998</v>
          </cell>
          <cell r="I13219">
            <v>0.42324634999999999</v>
          </cell>
        </row>
        <row r="13220">
          <cell r="A13220">
            <v>2006</v>
          </cell>
          <cell r="B13220" t="str">
            <v>K(750,000-1,000,000]</v>
          </cell>
          <cell r="C13220" t="str">
            <v>OTHER MANUFACTURING INDUSTRIES</v>
          </cell>
          <cell r="D13220" t="str">
            <v>Profit</v>
          </cell>
          <cell r="E13220" t="str">
            <v>Mpumalanga</v>
          </cell>
          <cell r="F13220">
            <v>31</v>
          </cell>
          <cell r="G13220">
            <v>3</v>
          </cell>
          <cell r="H13220">
            <v>2.6920579999999998</v>
          </cell>
          <cell r="I13220">
            <v>0.78069681999999996</v>
          </cell>
        </row>
        <row r="13221">
          <cell r="A13221">
            <v>2006</v>
          </cell>
          <cell r="B13221" t="str">
            <v>K(750,000-1,000,000]</v>
          </cell>
          <cell r="C13221" t="str">
            <v>OTHER MANUFACTURING INDUSTRIES</v>
          </cell>
          <cell r="D13221" t="str">
            <v>Profit</v>
          </cell>
          <cell r="E13221" t="str">
            <v>Northern Cape</v>
          </cell>
          <cell r="F13221">
            <v>31</v>
          </cell>
          <cell r="G13221">
            <v>1</v>
          </cell>
          <cell r="H13221">
            <v>0.96687800000000002</v>
          </cell>
          <cell r="I13221">
            <v>0.28039461999999998</v>
          </cell>
        </row>
        <row r="13222">
          <cell r="A13222">
            <v>2006</v>
          </cell>
          <cell r="B13222" t="str">
            <v>K(750,000-1,000,000]</v>
          </cell>
          <cell r="C13222" t="str">
            <v>OTHER MANUFACTURING INDUSTRIES</v>
          </cell>
          <cell r="D13222" t="str">
            <v>Profit</v>
          </cell>
          <cell r="E13222" t="str">
            <v>Western Cape</v>
          </cell>
          <cell r="F13222">
            <v>31</v>
          </cell>
          <cell r="G13222">
            <v>14</v>
          </cell>
          <cell r="H13222">
            <v>12.306723</v>
          </cell>
          <cell r="I13222">
            <v>3.4984736999999999</v>
          </cell>
        </row>
        <row r="13223">
          <cell r="A13223">
            <v>2006</v>
          </cell>
          <cell r="B13223" t="str">
            <v>K(750,000-1,000,000]</v>
          </cell>
          <cell r="C13223" t="str">
            <v>PAPER, PRINTING AND PUBLISHING</v>
          </cell>
          <cell r="D13223" t="str">
            <v>Profit</v>
          </cell>
          <cell r="E13223" t="str">
            <v>Gauteng</v>
          </cell>
          <cell r="F13223">
            <v>31</v>
          </cell>
          <cell r="G13223">
            <v>9</v>
          </cell>
          <cell r="H13223">
            <v>8.296106</v>
          </cell>
          <cell r="I13223">
            <v>2.41833673</v>
          </cell>
        </row>
        <row r="13224">
          <cell r="A13224">
            <v>2006</v>
          </cell>
          <cell r="B13224" t="str">
            <v>K(750,000-1,000,000]</v>
          </cell>
          <cell r="C13224" t="str">
            <v>PAPER, PRINTING AND PUBLISHING</v>
          </cell>
          <cell r="D13224" t="str">
            <v>Profit</v>
          </cell>
          <cell r="E13224" t="str">
            <v>Western Cape</v>
          </cell>
          <cell r="F13224">
            <v>31</v>
          </cell>
          <cell r="G13224">
            <v>7</v>
          </cell>
          <cell r="H13224">
            <v>6.125731</v>
          </cell>
          <cell r="I13224">
            <v>1.77646199</v>
          </cell>
        </row>
        <row r="13225">
          <cell r="A13225">
            <v>2006</v>
          </cell>
          <cell r="B13225" t="str">
            <v>K(750,000-1,000,000]</v>
          </cell>
          <cell r="C13225" t="str">
            <v>PERSONAL AND HOUSEHOLD SERVICES</v>
          </cell>
          <cell r="D13225" t="str">
            <v>Profit</v>
          </cell>
          <cell r="E13225" t="str">
            <v>Eastern Cape</v>
          </cell>
          <cell r="F13225">
            <v>31</v>
          </cell>
          <cell r="G13225">
            <v>1</v>
          </cell>
          <cell r="H13225">
            <v>0.75995900000000005</v>
          </cell>
          <cell r="I13225">
            <v>0.22038811</v>
          </cell>
        </row>
        <row r="13226">
          <cell r="A13226">
            <v>2006</v>
          </cell>
          <cell r="B13226" t="str">
            <v>K(750,000-1,000,000]</v>
          </cell>
          <cell r="C13226" t="str">
            <v>PERSONAL AND HOUSEHOLD SERVICES</v>
          </cell>
          <cell r="D13226" t="str">
            <v>Profit</v>
          </cell>
          <cell r="E13226" t="str">
            <v>Gauteng</v>
          </cell>
          <cell r="F13226">
            <v>31</v>
          </cell>
          <cell r="G13226">
            <v>1</v>
          </cell>
          <cell r="H13226">
            <v>0.85341999999999996</v>
          </cell>
          <cell r="I13226">
            <v>0.24749179999999998</v>
          </cell>
        </row>
        <row r="13227">
          <cell r="A13227">
            <v>2006</v>
          </cell>
          <cell r="B13227" t="str">
            <v>K(750,000-1,000,000]</v>
          </cell>
          <cell r="C13227" t="str">
            <v>PERSONAL AND HOUSEHOLD SERVICES</v>
          </cell>
          <cell r="D13227" t="str">
            <v>Profit</v>
          </cell>
          <cell r="E13227" t="str">
            <v>North West</v>
          </cell>
          <cell r="F13227">
            <v>31</v>
          </cell>
          <cell r="G13227">
            <v>1</v>
          </cell>
          <cell r="H13227">
            <v>0.95163799999999998</v>
          </cell>
          <cell r="I13227">
            <v>0.27597502000000002</v>
          </cell>
        </row>
        <row r="13228">
          <cell r="A13228">
            <v>2006</v>
          </cell>
          <cell r="B13228" t="str">
            <v>K(750,000-1,000,000]</v>
          </cell>
          <cell r="C13228" t="str">
            <v>PERSONAL AND HOUSEHOLD SERVICES</v>
          </cell>
          <cell r="D13228" t="str">
            <v>Profit</v>
          </cell>
          <cell r="E13228" t="str">
            <v>Western Cape</v>
          </cell>
          <cell r="F13228">
            <v>31</v>
          </cell>
          <cell r="G13228">
            <v>3</v>
          </cell>
          <cell r="H13228">
            <v>2.5627779999999998</v>
          </cell>
          <cell r="I13228">
            <v>0.7432056199999999</v>
          </cell>
        </row>
        <row r="13229">
          <cell r="A13229">
            <v>2006</v>
          </cell>
          <cell r="B13229" t="str">
            <v>K(750,000-1,000,000]</v>
          </cell>
          <cell r="C13229" t="str">
            <v>RECREATIONAL AND CULTURAL SERVICES</v>
          </cell>
          <cell r="D13229" t="str">
            <v>Profit</v>
          </cell>
          <cell r="E13229" t="str">
            <v>Gauteng</v>
          </cell>
          <cell r="F13229">
            <v>31</v>
          </cell>
          <cell r="G13229">
            <v>8</v>
          </cell>
          <cell r="H13229">
            <v>6.7263219999999997</v>
          </cell>
          <cell r="I13229">
            <v>2.1083911300000002</v>
          </cell>
        </row>
        <row r="13230">
          <cell r="A13230">
            <v>2006</v>
          </cell>
          <cell r="B13230" t="str">
            <v>K(750,000-1,000,000]</v>
          </cell>
          <cell r="C13230" t="str">
            <v>RECREATIONAL AND CULTURAL SERVICES</v>
          </cell>
          <cell r="D13230" t="str">
            <v>Profit</v>
          </cell>
          <cell r="E13230" t="str">
            <v>Western Cape</v>
          </cell>
          <cell r="F13230">
            <v>31</v>
          </cell>
          <cell r="G13230">
            <v>3</v>
          </cell>
          <cell r="H13230">
            <v>2.4234369999999998</v>
          </cell>
          <cell r="I13230">
            <v>0.73317341000000003</v>
          </cell>
        </row>
        <row r="13231">
          <cell r="A13231">
            <v>2006</v>
          </cell>
          <cell r="B13231" t="str">
            <v>K(750,000-1,000,000]</v>
          </cell>
          <cell r="C13231" t="str">
            <v>RESEARCH AND SCIENTIFIC INSTITUTES</v>
          </cell>
          <cell r="D13231" t="str">
            <v>Profit</v>
          </cell>
          <cell r="E13231" t="str">
            <v>Gauteng</v>
          </cell>
          <cell r="F13231">
            <v>31</v>
          </cell>
          <cell r="G13231">
            <v>4</v>
          </cell>
          <cell r="H13231">
            <v>3.2857220000000003</v>
          </cell>
          <cell r="I13231">
            <v>1.02964111</v>
          </cell>
        </row>
        <row r="13232">
          <cell r="A13232">
            <v>2006</v>
          </cell>
          <cell r="B13232" t="str">
            <v>K(750,000-1,000,000]</v>
          </cell>
          <cell r="C13232" t="str">
            <v>RETAIL TRADE</v>
          </cell>
          <cell r="D13232" t="str">
            <v>Profit</v>
          </cell>
          <cell r="E13232" t="str">
            <v>Eastern Cape</v>
          </cell>
          <cell r="F13232">
            <v>31</v>
          </cell>
          <cell r="G13232">
            <v>26</v>
          </cell>
          <cell r="H13232">
            <v>22.267948000000001</v>
          </cell>
          <cell r="I13232">
            <v>6.4202856600000011</v>
          </cell>
        </row>
        <row r="13233">
          <cell r="A13233">
            <v>2006</v>
          </cell>
          <cell r="B13233" t="str">
            <v>K(750,000-1,000,000]</v>
          </cell>
          <cell r="C13233" t="str">
            <v>RETAIL TRADE</v>
          </cell>
          <cell r="D13233" t="str">
            <v>Profit</v>
          </cell>
          <cell r="E13233" t="str">
            <v>Free State</v>
          </cell>
          <cell r="F13233">
            <v>31</v>
          </cell>
          <cell r="G13233">
            <v>18</v>
          </cell>
          <cell r="H13233">
            <v>15.802752000000002</v>
          </cell>
          <cell r="I13233">
            <v>4.6439934799999998</v>
          </cell>
        </row>
        <row r="13234">
          <cell r="A13234">
            <v>2006</v>
          </cell>
          <cell r="B13234" t="str">
            <v>K(750,000-1,000,000]</v>
          </cell>
          <cell r="C13234" t="str">
            <v>RETAIL TRADE</v>
          </cell>
          <cell r="D13234" t="str">
            <v>Profit</v>
          </cell>
          <cell r="E13234" t="str">
            <v>Gauteng</v>
          </cell>
          <cell r="F13234">
            <v>31</v>
          </cell>
          <cell r="G13234">
            <v>98</v>
          </cell>
          <cell r="H13234">
            <v>84.408241000000018</v>
          </cell>
          <cell r="I13234">
            <v>24.382090260000009</v>
          </cell>
        </row>
        <row r="13235">
          <cell r="A13235">
            <v>2006</v>
          </cell>
          <cell r="B13235" t="str">
            <v>K(750,000-1,000,000]</v>
          </cell>
          <cell r="C13235" t="str">
            <v>RETAIL TRADE</v>
          </cell>
          <cell r="D13235" t="str">
            <v>Profit</v>
          </cell>
          <cell r="E13235" t="str">
            <v>KwaZulu Natal</v>
          </cell>
          <cell r="F13235">
            <v>31</v>
          </cell>
          <cell r="G13235">
            <v>5</v>
          </cell>
          <cell r="H13235">
            <v>4.3253009999999996</v>
          </cell>
          <cell r="I13235">
            <v>1.25433729</v>
          </cell>
        </row>
        <row r="13236">
          <cell r="A13236">
            <v>2006</v>
          </cell>
          <cell r="B13236" t="str">
            <v>K(750,000-1,000,000]</v>
          </cell>
          <cell r="C13236" t="str">
            <v>RETAIL TRADE</v>
          </cell>
          <cell r="D13236" t="str">
            <v>Profit</v>
          </cell>
          <cell r="E13236" t="str">
            <v>Limpopo</v>
          </cell>
          <cell r="F13236">
            <v>31</v>
          </cell>
          <cell r="G13236">
            <v>6</v>
          </cell>
          <cell r="H13236">
            <v>4.8867669999999999</v>
          </cell>
          <cell r="I13236">
            <v>1.4171624300000001</v>
          </cell>
        </row>
        <row r="13237">
          <cell r="A13237">
            <v>2006</v>
          </cell>
          <cell r="B13237" t="str">
            <v>K(750,000-1,000,000]</v>
          </cell>
          <cell r="C13237" t="str">
            <v>RETAIL TRADE</v>
          </cell>
          <cell r="D13237" t="str">
            <v>Profit</v>
          </cell>
          <cell r="E13237" t="str">
            <v>Mpumalanga</v>
          </cell>
          <cell r="F13237">
            <v>31</v>
          </cell>
          <cell r="G13237">
            <v>22</v>
          </cell>
          <cell r="H13237">
            <v>18.765752999999997</v>
          </cell>
          <cell r="I13237">
            <v>5.4838502299999998</v>
          </cell>
        </row>
        <row r="13238">
          <cell r="A13238">
            <v>2006</v>
          </cell>
          <cell r="B13238" t="str">
            <v>K(750,000-1,000,000]</v>
          </cell>
          <cell r="C13238" t="str">
            <v>RETAIL TRADE</v>
          </cell>
          <cell r="D13238" t="str">
            <v>Profit</v>
          </cell>
          <cell r="E13238" t="str">
            <v>North West</v>
          </cell>
          <cell r="F13238">
            <v>31</v>
          </cell>
          <cell r="G13238">
            <v>12</v>
          </cell>
          <cell r="H13238">
            <v>10.994803000000001</v>
          </cell>
          <cell r="I13238">
            <v>3.2316171300000001</v>
          </cell>
        </row>
        <row r="13239">
          <cell r="A13239">
            <v>2006</v>
          </cell>
          <cell r="B13239" t="str">
            <v>K(750,000-1,000,000]</v>
          </cell>
          <cell r="C13239" t="str">
            <v>RETAIL TRADE</v>
          </cell>
          <cell r="D13239" t="str">
            <v>Profit</v>
          </cell>
          <cell r="E13239" t="str">
            <v>Northern Cape</v>
          </cell>
          <cell r="F13239">
            <v>31</v>
          </cell>
          <cell r="G13239">
            <v>10</v>
          </cell>
          <cell r="H13239">
            <v>8.9104580000000002</v>
          </cell>
          <cell r="I13239">
            <v>2.4820328200000001</v>
          </cell>
        </row>
        <row r="13240">
          <cell r="A13240">
            <v>2006</v>
          </cell>
          <cell r="B13240" t="str">
            <v>K(750,000-1,000,000]</v>
          </cell>
          <cell r="C13240" t="str">
            <v>RETAIL TRADE</v>
          </cell>
          <cell r="D13240" t="str">
            <v>Profit</v>
          </cell>
          <cell r="E13240" t="str">
            <v>Western Cape</v>
          </cell>
          <cell r="F13240">
            <v>31</v>
          </cell>
          <cell r="G13240">
            <v>60</v>
          </cell>
          <cell r="H13240">
            <v>51.434319999999971</v>
          </cell>
          <cell r="I13240">
            <v>15.032538859999997</v>
          </cell>
        </row>
        <row r="13241">
          <cell r="A13241">
            <v>2006</v>
          </cell>
          <cell r="B13241" t="str">
            <v>K(750,000-1,000,000]</v>
          </cell>
          <cell r="C13241" t="str">
            <v>SCIENTIFIC, OPTICAL AND SIMILAR EQUIPMENT</v>
          </cell>
          <cell r="D13241" t="str">
            <v>Profit</v>
          </cell>
          <cell r="E13241" t="str">
            <v>Gauteng</v>
          </cell>
          <cell r="F13241">
            <v>31</v>
          </cell>
          <cell r="G13241">
            <v>6</v>
          </cell>
          <cell r="H13241">
            <v>4.8847019999999999</v>
          </cell>
          <cell r="I13241">
            <v>1.4420231999999999</v>
          </cell>
        </row>
        <row r="13242">
          <cell r="A13242">
            <v>2006</v>
          </cell>
          <cell r="B13242" t="str">
            <v>K(750,000-1,000,000]</v>
          </cell>
          <cell r="C13242" t="str">
            <v>SCIENTIFIC, OPTICAL AND SIMILAR EQUIPMENT</v>
          </cell>
          <cell r="D13242" t="str">
            <v>Profit</v>
          </cell>
          <cell r="E13242" t="str">
            <v>Western Cape</v>
          </cell>
          <cell r="F13242">
            <v>31</v>
          </cell>
          <cell r="G13242">
            <v>3</v>
          </cell>
          <cell r="H13242">
            <v>2.5280740000000002</v>
          </cell>
          <cell r="I13242">
            <v>0.73314146000000002</v>
          </cell>
        </row>
        <row r="13243">
          <cell r="A13243">
            <v>2006</v>
          </cell>
          <cell r="B13243" t="str">
            <v>K(750,000-1,000,000]</v>
          </cell>
          <cell r="C13243" t="str">
            <v>SOCIAL AND RELATED COMMUNITY SERVICES</v>
          </cell>
          <cell r="D13243" t="str">
            <v>Profit</v>
          </cell>
          <cell r="E13243" t="str">
            <v>Gauteng</v>
          </cell>
          <cell r="F13243">
            <v>31</v>
          </cell>
          <cell r="G13243">
            <v>1</v>
          </cell>
          <cell r="H13243">
            <v>0.77351899999999996</v>
          </cell>
          <cell r="I13243">
            <v>0.22432051</v>
          </cell>
        </row>
        <row r="13244">
          <cell r="A13244">
            <v>2006</v>
          </cell>
          <cell r="B13244" t="str">
            <v>K(750,000-1,000,000]</v>
          </cell>
          <cell r="C13244" t="str">
            <v>SPECIALIZED REPAIR SERVICES</v>
          </cell>
          <cell r="D13244" t="str">
            <v>Profit</v>
          </cell>
          <cell r="E13244" t="str">
            <v>Gauteng</v>
          </cell>
          <cell r="F13244">
            <v>31</v>
          </cell>
          <cell r="G13244">
            <v>15</v>
          </cell>
          <cell r="H13244">
            <v>12.759397</v>
          </cell>
          <cell r="I13244">
            <v>3.8559190100000005</v>
          </cell>
        </row>
        <row r="13245">
          <cell r="A13245">
            <v>2006</v>
          </cell>
          <cell r="B13245" t="str">
            <v>K(750,000-1,000,000]</v>
          </cell>
          <cell r="C13245" t="str">
            <v>SPECIALIZED REPAIR SERVICES</v>
          </cell>
          <cell r="D13245" t="str">
            <v>Profit</v>
          </cell>
          <cell r="E13245" t="str">
            <v>Western Cape</v>
          </cell>
          <cell r="F13245">
            <v>31</v>
          </cell>
          <cell r="G13245">
            <v>5</v>
          </cell>
          <cell r="H13245">
            <v>4.5963319999999994</v>
          </cell>
          <cell r="I13245">
            <v>1.28193628</v>
          </cell>
        </row>
        <row r="13246">
          <cell r="A13246">
            <v>2006</v>
          </cell>
          <cell r="B13246" t="str">
            <v>K(750,000-1,000,000]</v>
          </cell>
          <cell r="C13246" t="str">
            <v>TEXTILES</v>
          </cell>
          <cell r="D13246" t="str">
            <v>Profit</v>
          </cell>
          <cell r="E13246" t="str">
            <v>Gauteng</v>
          </cell>
          <cell r="F13246">
            <v>31</v>
          </cell>
          <cell r="G13246">
            <v>2</v>
          </cell>
          <cell r="H13246">
            <v>1.6085739999999999</v>
          </cell>
          <cell r="I13246">
            <v>0.46648645999999999</v>
          </cell>
        </row>
        <row r="13247">
          <cell r="A13247">
            <v>2006</v>
          </cell>
          <cell r="B13247" t="str">
            <v>K(750,000-1,000,000]</v>
          </cell>
          <cell r="C13247" t="str">
            <v>TEXTILES</v>
          </cell>
          <cell r="D13247" t="str">
            <v>Profit</v>
          </cell>
          <cell r="E13247" t="str">
            <v>Mpumalanga</v>
          </cell>
          <cell r="F13247">
            <v>31</v>
          </cell>
          <cell r="G13247">
            <v>2</v>
          </cell>
          <cell r="H13247">
            <v>1.7187380000000001</v>
          </cell>
          <cell r="I13247">
            <v>0.50136029000000004</v>
          </cell>
        </row>
        <row r="13248">
          <cell r="A13248">
            <v>2006</v>
          </cell>
          <cell r="B13248" t="str">
            <v>K(750,000-1,000,000]</v>
          </cell>
          <cell r="C13248" t="str">
            <v>TEXTILES</v>
          </cell>
          <cell r="D13248" t="str">
            <v>Profit</v>
          </cell>
          <cell r="E13248" t="str">
            <v>Western Cape</v>
          </cell>
          <cell r="F13248">
            <v>31</v>
          </cell>
          <cell r="G13248">
            <v>1</v>
          </cell>
          <cell r="H13248">
            <v>0.90161999999999998</v>
          </cell>
          <cell r="I13248">
            <v>0.27651882</v>
          </cell>
        </row>
        <row r="13249">
          <cell r="A13249">
            <v>2006</v>
          </cell>
          <cell r="B13249" t="str">
            <v>K(750,000-1,000,000]</v>
          </cell>
          <cell r="C13249" t="str">
            <v>TRANSPORT EQUIPMENT</v>
          </cell>
          <cell r="D13249" t="str">
            <v>Profit</v>
          </cell>
          <cell r="E13249" t="str">
            <v>Gauteng</v>
          </cell>
          <cell r="F13249">
            <v>31</v>
          </cell>
          <cell r="G13249">
            <v>1</v>
          </cell>
          <cell r="H13249">
            <v>0.87936099999999995</v>
          </cell>
          <cell r="I13249">
            <v>0.30601761999999999</v>
          </cell>
        </row>
        <row r="13250">
          <cell r="A13250">
            <v>2006</v>
          </cell>
          <cell r="B13250" t="str">
            <v>K(750,000-1,000,000]</v>
          </cell>
          <cell r="C13250" t="str">
            <v>TRANSPORT EQUIPMENT</v>
          </cell>
          <cell r="D13250" t="str">
            <v>Profit</v>
          </cell>
          <cell r="E13250" t="str">
            <v>Western Cape</v>
          </cell>
          <cell r="F13250">
            <v>31</v>
          </cell>
          <cell r="G13250">
            <v>2</v>
          </cell>
          <cell r="H13250">
            <v>1.769676</v>
          </cell>
          <cell r="I13250">
            <v>0.53211147999999997</v>
          </cell>
        </row>
        <row r="13251">
          <cell r="A13251">
            <v>2006</v>
          </cell>
          <cell r="B13251" t="str">
            <v>K(750,000-1,000,000]</v>
          </cell>
          <cell r="C13251" t="str">
            <v>TRANSPORT, STORAGE AND COMMUNICATIONS</v>
          </cell>
          <cell r="D13251" t="str">
            <v>Profit</v>
          </cell>
          <cell r="E13251" t="str">
            <v>Eastern Cape</v>
          </cell>
          <cell r="F13251">
            <v>31</v>
          </cell>
          <cell r="G13251">
            <v>6</v>
          </cell>
          <cell r="H13251">
            <v>5.2988799999999996</v>
          </cell>
          <cell r="I13251">
            <v>1.49258501</v>
          </cell>
        </row>
        <row r="13252">
          <cell r="A13252">
            <v>2006</v>
          </cell>
          <cell r="B13252" t="str">
            <v>K(750,000-1,000,000]</v>
          </cell>
          <cell r="C13252" t="str">
            <v>TRANSPORT, STORAGE AND COMMUNICATIONS</v>
          </cell>
          <cell r="D13252" t="str">
            <v>Profit</v>
          </cell>
          <cell r="E13252" t="str">
            <v>Free State</v>
          </cell>
          <cell r="F13252">
            <v>31</v>
          </cell>
          <cell r="G13252">
            <v>1</v>
          </cell>
          <cell r="H13252">
            <v>0.88834500000000005</v>
          </cell>
          <cell r="I13252">
            <v>0.25762004999999999</v>
          </cell>
        </row>
        <row r="13253">
          <cell r="A13253">
            <v>2006</v>
          </cell>
          <cell r="B13253" t="str">
            <v>K(750,000-1,000,000]</v>
          </cell>
          <cell r="C13253" t="str">
            <v>TRANSPORT, STORAGE AND COMMUNICATIONS</v>
          </cell>
          <cell r="D13253" t="str">
            <v>Profit</v>
          </cell>
          <cell r="E13253" t="str">
            <v>Gauteng</v>
          </cell>
          <cell r="F13253">
            <v>31</v>
          </cell>
          <cell r="G13253">
            <v>34</v>
          </cell>
          <cell r="H13253">
            <v>29.487896000000003</v>
          </cell>
          <cell r="I13253">
            <v>8.4113042800000013</v>
          </cell>
        </row>
        <row r="13254">
          <cell r="A13254">
            <v>2006</v>
          </cell>
          <cell r="B13254" t="str">
            <v>K(750,000-1,000,000]</v>
          </cell>
          <cell r="C13254" t="str">
            <v>TRANSPORT, STORAGE AND COMMUNICATIONS</v>
          </cell>
          <cell r="D13254" t="str">
            <v>Profit</v>
          </cell>
          <cell r="E13254" t="str">
            <v>KwaZulu Natal</v>
          </cell>
          <cell r="F13254">
            <v>31</v>
          </cell>
          <cell r="G13254">
            <v>1</v>
          </cell>
          <cell r="H13254">
            <v>0.94561099999999998</v>
          </cell>
          <cell r="I13254">
            <v>0.27422719000000001</v>
          </cell>
        </row>
        <row r="13255">
          <cell r="A13255">
            <v>2006</v>
          </cell>
          <cell r="B13255" t="str">
            <v>K(750,000-1,000,000]</v>
          </cell>
          <cell r="C13255" t="str">
            <v>TRANSPORT, STORAGE AND COMMUNICATIONS</v>
          </cell>
          <cell r="D13255" t="str">
            <v>Profit</v>
          </cell>
          <cell r="E13255" t="str">
            <v>Limpopo</v>
          </cell>
          <cell r="F13255">
            <v>31</v>
          </cell>
          <cell r="G13255">
            <v>3</v>
          </cell>
          <cell r="H13255">
            <v>2.6026600000000002</v>
          </cell>
          <cell r="I13255">
            <v>0.85355217999999999</v>
          </cell>
        </row>
        <row r="13256">
          <cell r="A13256">
            <v>2006</v>
          </cell>
          <cell r="B13256" t="str">
            <v>K(750,000-1,000,000]</v>
          </cell>
          <cell r="C13256" t="str">
            <v>TRANSPORT, STORAGE AND COMMUNICATIONS</v>
          </cell>
          <cell r="D13256" t="str">
            <v>Profit</v>
          </cell>
          <cell r="E13256" t="str">
            <v>Mpumalanga</v>
          </cell>
          <cell r="F13256">
            <v>31</v>
          </cell>
          <cell r="G13256">
            <v>7</v>
          </cell>
          <cell r="H13256">
            <v>6.1893339999999997</v>
          </cell>
          <cell r="I13256">
            <v>1.69422183</v>
          </cell>
        </row>
        <row r="13257">
          <cell r="A13257">
            <v>2006</v>
          </cell>
          <cell r="B13257" t="str">
            <v>K(750,000-1,000,000]</v>
          </cell>
          <cell r="C13257" t="str">
            <v>TRANSPORT, STORAGE AND COMMUNICATIONS</v>
          </cell>
          <cell r="D13257" t="str">
            <v>Profit</v>
          </cell>
          <cell r="E13257" t="str">
            <v>Western Cape</v>
          </cell>
          <cell r="F13257">
            <v>31</v>
          </cell>
          <cell r="G13257">
            <v>14</v>
          </cell>
          <cell r="H13257">
            <v>11.972091999999998</v>
          </cell>
          <cell r="I13257">
            <v>3.4321204299999999</v>
          </cell>
        </row>
        <row r="13258">
          <cell r="A13258">
            <v>2006</v>
          </cell>
          <cell r="B13258" t="str">
            <v>K(750,000-1,000,000]</v>
          </cell>
          <cell r="C13258" t="str">
            <v>UNKNOWN</v>
          </cell>
          <cell r="D13258" t="str">
            <v>Profit</v>
          </cell>
          <cell r="E13258" t="str">
            <v>Free State</v>
          </cell>
          <cell r="F13258">
            <v>31</v>
          </cell>
          <cell r="G13258">
            <v>1</v>
          </cell>
          <cell r="H13258">
            <v>0.86723600000000001</v>
          </cell>
          <cell r="I13258">
            <v>0.30179812</v>
          </cell>
        </row>
        <row r="13259">
          <cell r="A13259">
            <v>2006</v>
          </cell>
          <cell r="B13259" t="str">
            <v>K(750,000-1,000,000]</v>
          </cell>
          <cell r="C13259" t="str">
            <v>VEHICLE, PARTS AND ACCESSORIES</v>
          </cell>
          <cell r="D13259" t="str">
            <v>Profit</v>
          </cell>
          <cell r="E13259" t="str">
            <v>Eastern Cape</v>
          </cell>
          <cell r="F13259">
            <v>31</v>
          </cell>
          <cell r="G13259">
            <v>6</v>
          </cell>
          <cell r="H13259">
            <v>5.0961060000000007</v>
          </cell>
          <cell r="I13259">
            <v>1.4778707399999997</v>
          </cell>
        </row>
        <row r="13260">
          <cell r="A13260">
            <v>2006</v>
          </cell>
          <cell r="B13260" t="str">
            <v>K(750,000-1,000,000]</v>
          </cell>
          <cell r="C13260" t="str">
            <v>VEHICLE, PARTS AND ACCESSORIES</v>
          </cell>
          <cell r="D13260" t="str">
            <v>Profit</v>
          </cell>
          <cell r="E13260" t="str">
            <v>Free State</v>
          </cell>
          <cell r="F13260">
            <v>31</v>
          </cell>
          <cell r="G13260">
            <v>2</v>
          </cell>
          <cell r="H13260">
            <v>1.85649</v>
          </cell>
          <cell r="I13260">
            <v>0.53838209999999997</v>
          </cell>
        </row>
        <row r="13261">
          <cell r="A13261">
            <v>2006</v>
          </cell>
          <cell r="B13261" t="str">
            <v>K(750,000-1,000,000]</v>
          </cell>
          <cell r="C13261" t="str">
            <v>VEHICLE, PARTS AND ACCESSORIES</v>
          </cell>
          <cell r="D13261" t="str">
            <v>Profit</v>
          </cell>
          <cell r="E13261" t="str">
            <v>Gauteng</v>
          </cell>
          <cell r="F13261">
            <v>31</v>
          </cell>
          <cell r="G13261">
            <v>11</v>
          </cell>
          <cell r="H13261">
            <v>9.1478380000000001</v>
          </cell>
          <cell r="I13261">
            <v>2.6758288800000001</v>
          </cell>
        </row>
        <row r="13262">
          <cell r="A13262">
            <v>2006</v>
          </cell>
          <cell r="B13262" t="str">
            <v>K(750,000-1,000,000]</v>
          </cell>
          <cell r="C13262" t="str">
            <v>VEHICLE, PARTS AND ACCESSORIES</v>
          </cell>
          <cell r="D13262" t="str">
            <v>Profit</v>
          </cell>
          <cell r="E13262" t="str">
            <v>KwaZulu Natal</v>
          </cell>
          <cell r="F13262">
            <v>31</v>
          </cell>
          <cell r="G13262">
            <v>1</v>
          </cell>
          <cell r="H13262">
            <v>0.84771700000000005</v>
          </cell>
          <cell r="I13262">
            <v>0.24583792999999998</v>
          </cell>
        </row>
        <row r="13263">
          <cell r="A13263">
            <v>2006</v>
          </cell>
          <cell r="B13263" t="str">
            <v>K(750,000-1,000,000]</v>
          </cell>
          <cell r="C13263" t="str">
            <v>VEHICLE, PARTS AND ACCESSORIES</v>
          </cell>
          <cell r="D13263" t="str">
            <v>Profit</v>
          </cell>
          <cell r="E13263" t="str">
            <v>Limpopo</v>
          </cell>
          <cell r="F13263">
            <v>31</v>
          </cell>
          <cell r="G13263">
            <v>2</v>
          </cell>
          <cell r="H13263">
            <v>1.556209</v>
          </cell>
          <cell r="I13263">
            <v>0.45149240999999996</v>
          </cell>
        </row>
        <row r="13264">
          <cell r="A13264">
            <v>2006</v>
          </cell>
          <cell r="B13264" t="str">
            <v>K(750,000-1,000,000]</v>
          </cell>
          <cell r="C13264" t="str">
            <v>VEHICLE, PARTS AND ACCESSORIES</v>
          </cell>
          <cell r="D13264" t="str">
            <v>Profit</v>
          </cell>
          <cell r="E13264" t="str">
            <v>Mpumalanga</v>
          </cell>
          <cell r="F13264">
            <v>31</v>
          </cell>
          <cell r="G13264">
            <v>5</v>
          </cell>
          <cell r="H13264">
            <v>4.4498870000000004</v>
          </cell>
          <cell r="I13264">
            <v>1.29046723</v>
          </cell>
        </row>
        <row r="13265">
          <cell r="A13265">
            <v>2006</v>
          </cell>
          <cell r="B13265" t="str">
            <v>K(750,000-1,000,000]</v>
          </cell>
          <cell r="C13265" t="str">
            <v>VEHICLE, PARTS AND ACCESSORIES</v>
          </cell>
          <cell r="D13265" t="str">
            <v>Profit</v>
          </cell>
          <cell r="E13265" t="str">
            <v>North West</v>
          </cell>
          <cell r="F13265">
            <v>31</v>
          </cell>
          <cell r="G13265">
            <v>1</v>
          </cell>
          <cell r="H13265">
            <v>0.78749899999999995</v>
          </cell>
          <cell r="I13265">
            <v>0.22837470999999998</v>
          </cell>
        </row>
        <row r="13266">
          <cell r="A13266">
            <v>2006</v>
          </cell>
          <cell r="B13266" t="str">
            <v>K(750,000-1,000,000]</v>
          </cell>
          <cell r="C13266" t="str">
            <v>VEHICLE, PARTS AND ACCESSORIES</v>
          </cell>
          <cell r="D13266" t="str">
            <v>Profit</v>
          </cell>
          <cell r="E13266" t="str">
            <v>Western Cape</v>
          </cell>
          <cell r="F13266">
            <v>31</v>
          </cell>
          <cell r="G13266">
            <v>7</v>
          </cell>
          <cell r="H13266">
            <v>6.1697309999999996</v>
          </cell>
          <cell r="I13266">
            <v>1.7892219900000002</v>
          </cell>
        </row>
        <row r="13267">
          <cell r="A13267">
            <v>2006</v>
          </cell>
          <cell r="B13267" t="str">
            <v>K(750,000-1,000,000]</v>
          </cell>
          <cell r="C13267" t="str">
            <v>WHOLESALE TRADE</v>
          </cell>
          <cell r="D13267" t="str">
            <v>Profit</v>
          </cell>
          <cell r="E13267" t="str">
            <v>Eastern Cape</v>
          </cell>
          <cell r="F13267">
            <v>31</v>
          </cell>
          <cell r="G13267">
            <v>9</v>
          </cell>
          <cell r="H13267">
            <v>7.9186710000000007</v>
          </cell>
          <cell r="I13267">
            <v>2.2520344699999999</v>
          </cell>
        </row>
        <row r="13268">
          <cell r="A13268">
            <v>2006</v>
          </cell>
          <cell r="B13268" t="str">
            <v>K(750,000-1,000,000]</v>
          </cell>
          <cell r="C13268" t="str">
            <v>WHOLESALE TRADE</v>
          </cell>
          <cell r="D13268" t="str">
            <v>Profit</v>
          </cell>
          <cell r="E13268" t="str">
            <v>Free State</v>
          </cell>
          <cell r="F13268">
            <v>31</v>
          </cell>
          <cell r="G13268">
            <v>2</v>
          </cell>
          <cell r="H13268">
            <v>1.7723610000000001</v>
          </cell>
          <cell r="I13268">
            <v>0.51398469000000002</v>
          </cell>
        </row>
        <row r="13269">
          <cell r="A13269">
            <v>2006</v>
          </cell>
          <cell r="B13269" t="str">
            <v>K(750,000-1,000,000]</v>
          </cell>
          <cell r="C13269" t="str">
            <v>WHOLESALE TRADE</v>
          </cell>
          <cell r="D13269" t="str">
            <v>Profit</v>
          </cell>
          <cell r="E13269" t="str">
            <v>Gauteng</v>
          </cell>
          <cell r="F13269">
            <v>31</v>
          </cell>
          <cell r="G13269">
            <v>55</v>
          </cell>
          <cell r="H13269">
            <v>49.229311999999993</v>
          </cell>
          <cell r="I13269">
            <v>14.352936029999999</v>
          </cell>
        </row>
        <row r="13270">
          <cell r="A13270">
            <v>2006</v>
          </cell>
          <cell r="B13270" t="str">
            <v>K(750,000-1,000,000]</v>
          </cell>
          <cell r="C13270" t="str">
            <v>WHOLESALE TRADE</v>
          </cell>
          <cell r="D13270" t="str">
            <v>Profit</v>
          </cell>
          <cell r="E13270" t="str">
            <v>KwaZulu Natal</v>
          </cell>
          <cell r="F13270">
            <v>31</v>
          </cell>
          <cell r="G13270">
            <v>2</v>
          </cell>
          <cell r="H13270">
            <v>1.6362380000000001</v>
          </cell>
          <cell r="I13270">
            <v>0.47450902</v>
          </cell>
        </row>
        <row r="13271">
          <cell r="A13271">
            <v>2006</v>
          </cell>
          <cell r="B13271" t="str">
            <v>K(750,000-1,000,000]</v>
          </cell>
          <cell r="C13271" t="str">
            <v>WHOLESALE TRADE</v>
          </cell>
          <cell r="D13271" t="str">
            <v>Profit</v>
          </cell>
          <cell r="E13271" t="str">
            <v>Mpumalanga</v>
          </cell>
          <cell r="F13271">
            <v>31</v>
          </cell>
          <cell r="G13271">
            <v>3</v>
          </cell>
          <cell r="H13271">
            <v>2.4886279999999998</v>
          </cell>
          <cell r="I13271">
            <v>0.72392557999999996</v>
          </cell>
        </row>
        <row r="13272">
          <cell r="A13272">
            <v>2006</v>
          </cell>
          <cell r="B13272" t="str">
            <v>K(750,000-1,000,000]</v>
          </cell>
          <cell r="C13272" t="str">
            <v>WHOLESALE TRADE</v>
          </cell>
          <cell r="D13272" t="str">
            <v>Profit</v>
          </cell>
          <cell r="E13272" t="str">
            <v>North West</v>
          </cell>
          <cell r="F13272">
            <v>31</v>
          </cell>
          <cell r="G13272">
            <v>1</v>
          </cell>
          <cell r="H13272">
            <v>0.78403</v>
          </cell>
          <cell r="I13272">
            <v>0.22736870000000001</v>
          </cell>
        </row>
        <row r="13273">
          <cell r="A13273">
            <v>2006</v>
          </cell>
          <cell r="B13273" t="str">
            <v>K(750,000-1,000,000]</v>
          </cell>
          <cell r="C13273" t="str">
            <v>WHOLESALE TRADE</v>
          </cell>
          <cell r="D13273" t="str">
            <v>Profit</v>
          </cell>
          <cell r="E13273" t="str">
            <v>Northern Cape</v>
          </cell>
          <cell r="F13273">
            <v>31</v>
          </cell>
          <cell r="G13273">
            <v>4</v>
          </cell>
          <cell r="H13273">
            <v>3.586303</v>
          </cell>
          <cell r="I13273">
            <v>1.0400278699999999</v>
          </cell>
        </row>
        <row r="13274">
          <cell r="A13274">
            <v>2006</v>
          </cell>
          <cell r="B13274" t="str">
            <v>K(750,000-1,000,000]</v>
          </cell>
          <cell r="C13274" t="str">
            <v>WHOLESALE TRADE</v>
          </cell>
          <cell r="D13274" t="str">
            <v>Profit</v>
          </cell>
          <cell r="E13274" t="str">
            <v>Western Cape</v>
          </cell>
          <cell r="F13274">
            <v>31</v>
          </cell>
          <cell r="G13274">
            <v>29</v>
          </cell>
          <cell r="H13274">
            <v>25.173431000000001</v>
          </cell>
          <cell r="I13274">
            <v>7.2046149100000001</v>
          </cell>
        </row>
        <row r="13275">
          <cell r="A13275">
            <v>2006</v>
          </cell>
          <cell r="B13275" t="str">
            <v>K(750,000-1,000,000]</v>
          </cell>
          <cell r="C13275" t="str">
            <v>WOOD PRODUCTS AND FURNITURE</v>
          </cell>
          <cell r="D13275" t="str">
            <v>Profit</v>
          </cell>
          <cell r="E13275" t="str">
            <v>Eastern Cape</v>
          </cell>
          <cell r="F13275">
            <v>31</v>
          </cell>
          <cell r="G13275">
            <v>1</v>
          </cell>
          <cell r="H13275">
            <v>0.96226</v>
          </cell>
          <cell r="I13275">
            <v>0.27905540000000001</v>
          </cell>
        </row>
        <row r="13276">
          <cell r="A13276">
            <v>2006</v>
          </cell>
          <cell r="B13276" t="str">
            <v>K(750,000-1,000,000]</v>
          </cell>
          <cell r="C13276" t="str">
            <v>WOOD PRODUCTS AND FURNITURE</v>
          </cell>
          <cell r="D13276" t="str">
            <v>Profit</v>
          </cell>
          <cell r="E13276" t="str">
            <v>Gauteng</v>
          </cell>
          <cell r="F13276">
            <v>31</v>
          </cell>
          <cell r="G13276">
            <v>6</v>
          </cell>
          <cell r="H13276">
            <v>5.3124820000000001</v>
          </cell>
          <cell r="I13276">
            <v>1.5406198900000001</v>
          </cell>
        </row>
        <row r="13277">
          <cell r="A13277">
            <v>2006</v>
          </cell>
          <cell r="B13277" t="str">
            <v>K(750,000-1,000,000]</v>
          </cell>
          <cell r="C13277" t="str">
            <v>WOOD PRODUCTS AND FURNITURE</v>
          </cell>
          <cell r="D13277" t="str">
            <v>Profit</v>
          </cell>
          <cell r="E13277" t="str">
            <v>KwaZulu Natal</v>
          </cell>
          <cell r="F13277">
            <v>31</v>
          </cell>
          <cell r="G13277">
            <v>2</v>
          </cell>
          <cell r="H13277">
            <v>1.7067140000000001</v>
          </cell>
          <cell r="I13277">
            <v>0.49494705999999999</v>
          </cell>
        </row>
        <row r="13278">
          <cell r="A13278">
            <v>2006</v>
          </cell>
          <cell r="B13278" t="str">
            <v>K(750,000-1,000,000]</v>
          </cell>
          <cell r="C13278" t="str">
            <v>WOOD PRODUCTS AND FURNITURE</v>
          </cell>
          <cell r="D13278" t="str">
            <v>Profit</v>
          </cell>
          <cell r="E13278" t="str">
            <v>Western Cape</v>
          </cell>
          <cell r="F13278">
            <v>31</v>
          </cell>
          <cell r="G13278">
            <v>2</v>
          </cell>
          <cell r="H13278">
            <v>1.786546</v>
          </cell>
          <cell r="I13278">
            <v>0.5180983400000001</v>
          </cell>
        </row>
        <row r="13279">
          <cell r="A13279">
            <v>2006</v>
          </cell>
          <cell r="B13279" t="str">
            <v>L(1,000,000-2,500,000]</v>
          </cell>
          <cell r="C13279" t="str">
            <v>AGENCIES AND OTHER SERVICES</v>
          </cell>
          <cell r="D13279" t="str">
            <v>Profit</v>
          </cell>
          <cell r="E13279" t="str">
            <v>Eastern Cape</v>
          </cell>
          <cell r="F13279">
            <v>31</v>
          </cell>
          <cell r="G13279">
            <v>8</v>
          </cell>
          <cell r="H13279">
            <v>11.690177</v>
          </cell>
          <cell r="I13279">
            <v>3.3391513300000004</v>
          </cell>
        </row>
        <row r="13280">
          <cell r="A13280">
            <v>2006</v>
          </cell>
          <cell r="B13280" t="str">
            <v>L(1,000,000-2,500,000]</v>
          </cell>
          <cell r="C13280" t="str">
            <v>AGENCIES AND OTHER SERVICES</v>
          </cell>
          <cell r="D13280" t="str">
            <v>Profit</v>
          </cell>
          <cell r="E13280" t="str">
            <v>Free State</v>
          </cell>
          <cell r="F13280">
            <v>31</v>
          </cell>
          <cell r="G13280">
            <v>3</v>
          </cell>
          <cell r="H13280">
            <v>5.4154910000000003</v>
          </cell>
          <cell r="I13280">
            <v>1.5704923900000001</v>
          </cell>
        </row>
        <row r="13281">
          <cell r="A13281">
            <v>2006</v>
          </cell>
          <cell r="B13281" t="str">
            <v>L(1,000,000-2,500,000]</v>
          </cell>
          <cell r="C13281" t="str">
            <v>AGENCIES AND OTHER SERVICES</v>
          </cell>
          <cell r="D13281" t="str">
            <v>Profit</v>
          </cell>
          <cell r="E13281" t="str">
            <v>Gauteng</v>
          </cell>
          <cell r="F13281">
            <v>31</v>
          </cell>
          <cell r="G13281">
            <v>124</v>
          </cell>
          <cell r="H13281">
            <v>194.903256</v>
          </cell>
          <cell r="I13281">
            <v>56.964487969999979</v>
          </cell>
        </row>
        <row r="13282">
          <cell r="A13282">
            <v>2006</v>
          </cell>
          <cell r="B13282" t="str">
            <v>L(1,000,000-2,500,000]</v>
          </cell>
          <cell r="C13282" t="str">
            <v>AGENCIES AND OTHER SERVICES</v>
          </cell>
          <cell r="D13282" t="str">
            <v>Profit</v>
          </cell>
          <cell r="E13282" t="str">
            <v>KwaZulu Natal</v>
          </cell>
          <cell r="F13282">
            <v>31</v>
          </cell>
          <cell r="G13282">
            <v>621</v>
          </cell>
          <cell r="H13282">
            <v>979.75973900000099</v>
          </cell>
          <cell r="I13282">
            <v>285.15268869999989</v>
          </cell>
        </row>
        <row r="13283">
          <cell r="A13283">
            <v>2006</v>
          </cell>
          <cell r="B13283" t="str">
            <v>L(1,000,000-2,500,000]</v>
          </cell>
          <cell r="C13283" t="str">
            <v>AGENCIES AND OTHER SERVICES</v>
          </cell>
          <cell r="D13283" t="str">
            <v>Profit</v>
          </cell>
          <cell r="E13283" t="str">
            <v>Mpumalanga</v>
          </cell>
          <cell r="F13283">
            <v>31</v>
          </cell>
          <cell r="G13283">
            <v>12</v>
          </cell>
          <cell r="H13283">
            <v>18.452575</v>
          </cell>
          <cell r="I13283">
            <v>5.4319948299999998</v>
          </cell>
        </row>
        <row r="13284">
          <cell r="A13284">
            <v>2006</v>
          </cell>
          <cell r="B13284" t="str">
            <v>L(1,000,000-2,500,000]</v>
          </cell>
          <cell r="C13284" t="str">
            <v>AGENCIES AND OTHER SERVICES</v>
          </cell>
          <cell r="D13284" t="str">
            <v>Profit</v>
          </cell>
          <cell r="E13284" t="str">
            <v>North West</v>
          </cell>
          <cell r="F13284">
            <v>31</v>
          </cell>
          <cell r="G13284">
            <v>2</v>
          </cell>
          <cell r="H13284">
            <v>2.5425899999999997</v>
          </cell>
          <cell r="I13284">
            <v>0.73735109999999993</v>
          </cell>
        </row>
        <row r="13285">
          <cell r="A13285">
            <v>2006</v>
          </cell>
          <cell r="B13285" t="str">
            <v>L(1,000,000-2,500,000]</v>
          </cell>
          <cell r="C13285" t="str">
            <v>AGENCIES AND OTHER SERVICES</v>
          </cell>
          <cell r="D13285" t="str">
            <v>Profit</v>
          </cell>
          <cell r="E13285" t="str">
            <v>Northern Cape</v>
          </cell>
          <cell r="F13285">
            <v>31</v>
          </cell>
          <cell r="G13285">
            <v>4</v>
          </cell>
          <cell r="H13285">
            <v>5.519806</v>
          </cell>
          <cell r="I13285">
            <v>1.5971308799999999</v>
          </cell>
        </row>
        <row r="13286">
          <cell r="A13286">
            <v>2006</v>
          </cell>
          <cell r="B13286" t="str">
            <v>L(1,000,000-2,500,000]</v>
          </cell>
          <cell r="C13286" t="str">
            <v>AGENCIES AND OTHER SERVICES</v>
          </cell>
          <cell r="D13286" t="str">
            <v>Profit</v>
          </cell>
          <cell r="E13286" t="str">
            <v>Western Cape</v>
          </cell>
          <cell r="F13286">
            <v>31</v>
          </cell>
          <cell r="G13286">
            <v>94</v>
          </cell>
          <cell r="H13286">
            <v>146.04088000000004</v>
          </cell>
          <cell r="I13286">
            <v>42.548868100000007</v>
          </cell>
        </row>
        <row r="13287">
          <cell r="A13287">
            <v>2006</v>
          </cell>
          <cell r="B13287" t="str">
            <v>L(1,000,000-2,500,000]</v>
          </cell>
          <cell r="C13287" t="str">
            <v>AGRICULTURE, FORESTRY AND FISHING</v>
          </cell>
          <cell r="D13287" t="str">
            <v>Profit</v>
          </cell>
          <cell r="E13287" t="str">
            <v>Eastern Cape</v>
          </cell>
          <cell r="F13287">
            <v>31</v>
          </cell>
          <cell r="G13287">
            <v>8</v>
          </cell>
          <cell r="H13287">
            <v>11.688158</v>
          </cell>
          <cell r="I13287">
            <v>3.3895658199999996</v>
          </cell>
        </row>
        <row r="13288">
          <cell r="A13288">
            <v>2006</v>
          </cell>
          <cell r="B13288" t="str">
            <v>L(1,000,000-2,500,000]</v>
          </cell>
          <cell r="C13288" t="str">
            <v>AGRICULTURE, FORESTRY AND FISHING</v>
          </cell>
          <cell r="D13288" t="str">
            <v>Profit</v>
          </cell>
          <cell r="E13288" t="str">
            <v>Free State</v>
          </cell>
          <cell r="F13288">
            <v>31</v>
          </cell>
          <cell r="G13288">
            <v>10</v>
          </cell>
          <cell r="H13288">
            <v>13.948170000000001</v>
          </cell>
          <cell r="I13288">
            <v>4.0600524099999999</v>
          </cell>
        </row>
        <row r="13289">
          <cell r="A13289">
            <v>2006</v>
          </cell>
          <cell r="B13289" t="str">
            <v>L(1,000,000-2,500,000]</v>
          </cell>
          <cell r="C13289" t="str">
            <v>AGRICULTURE, FORESTRY AND FISHING</v>
          </cell>
          <cell r="D13289" t="str">
            <v>Profit</v>
          </cell>
          <cell r="E13289" t="str">
            <v>Gauteng</v>
          </cell>
          <cell r="F13289">
            <v>31</v>
          </cell>
          <cell r="G13289">
            <v>25</v>
          </cell>
          <cell r="H13289">
            <v>42.540282000000005</v>
          </cell>
          <cell r="I13289">
            <v>12.443450529999998</v>
          </cell>
        </row>
        <row r="13290">
          <cell r="A13290">
            <v>2006</v>
          </cell>
          <cell r="B13290" t="str">
            <v>L(1,000,000-2,500,000]</v>
          </cell>
          <cell r="C13290" t="str">
            <v>AGRICULTURE, FORESTRY AND FISHING</v>
          </cell>
          <cell r="D13290" t="str">
            <v>Profit</v>
          </cell>
          <cell r="E13290" t="str">
            <v>KwaZulu Natal</v>
          </cell>
          <cell r="F13290">
            <v>31</v>
          </cell>
          <cell r="G13290">
            <v>2</v>
          </cell>
          <cell r="H13290">
            <v>2.375953</v>
          </cell>
          <cell r="I13290">
            <v>0.64596847999999996</v>
          </cell>
        </row>
        <row r="13291">
          <cell r="A13291">
            <v>2006</v>
          </cell>
          <cell r="B13291" t="str">
            <v>L(1,000,000-2,500,000]</v>
          </cell>
          <cell r="C13291" t="str">
            <v>AGRICULTURE, FORESTRY AND FISHING</v>
          </cell>
          <cell r="D13291" t="str">
            <v>Profit</v>
          </cell>
          <cell r="E13291" t="str">
            <v>Limpopo</v>
          </cell>
          <cell r="F13291">
            <v>31</v>
          </cell>
          <cell r="G13291">
            <v>9</v>
          </cell>
          <cell r="H13291">
            <v>17.044318999999998</v>
          </cell>
          <cell r="I13291">
            <v>5.2462028800000002</v>
          </cell>
        </row>
        <row r="13292">
          <cell r="A13292">
            <v>2006</v>
          </cell>
          <cell r="B13292" t="str">
            <v>L(1,000,000-2,500,000]</v>
          </cell>
          <cell r="C13292" t="str">
            <v>AGRICULTURE, FORESTRY AND FISHING</v>
          </cell>
          <cell r="D13292" t="str">
            <v>Profit</v>
          </cell>
          <cell r="E13292" t="str">
            <v>Mpumalanga</v>
          </cell>
          <cell r="F13292">
            <v>31</v>
          </cell>
          <cell r="G13292">
            <v>20</v>
          </cell>
          <cell r="H13292">
            <v>29.574249999999992</v>
          </cell>
          <cell r="I13292">
            <v>8.5276676699999996</v>
          </cell>
        </row>
        <row r="13293">
          <cell r="A13293">
            <v>2006</v>
          </cell>
          <cell r="B13293" t="str">
            <v>L(1,000,000-2,500,000]</v>
          </cell>
          <cell r="C13293" t="str">
            <v>AGRICULTURE, FORESTRY AND FISHING</v>
          </cell>
          <cell r="D13293" t="str">
            <v>Profit</v>
          </cell>
          <cell r="E13293" t="str">
            <v>North West</v>
          </cell>
          <cell r="F13293">
            <v>31</v>
          </cell>
          <cell r="G13293">
            <v>6</v>
          </cell>
          <cell r="H13293">
            <v>10.004249</v>
          </cell>
          <cell r="I13293">
            <v>2.9012322099999999</v>
          </cell>
        </row>
        <row r="13294">
          <cell r="A13294">
            <v>2006</v>
          </cell>
          <cell r="B13294" t="str">
            <v>L(1,000,000-2,500,000]</v>
          </cell>
          <cell r="C13294" t="str">
            <v>AGRICULTURE, FORESTRY AND FISHING</v>
          </cell>
          <cell r="D13294" t="str">
            <v>Profit</v>
          </cell>
          <cell r="E13294" t="str">
            <v>Northern Cape</v>
          </cell>
          <cell r="F13294">
            <v>31</v>
          </cell>
          <cell r="G13294">
            <v>5</v>
          </cell>
          <cell r="H13294">
            <v>6.2869410000000006</v>
          </cell>
          <cell r="I13294">
            <v>1.7724413400000003</v>
          </cell>
        </row>
        <row r="13295">
          <cell r="A13295">
            <v>2006</v>
          </cell>
          <cell r="B13295" t="str">
            <v>L(1,000,000-2,500,000]</v>
          </cell>
          <cell r="C13295" t="str">
            <v>AGRICULTURE, FORESTRY AND FISHING</v>
          </cell>
          <cell r="D13295" t="str">
            <v>Profit</v>
          </cell>
          <cell r="E13295" t="str">
            <v>Western Cape</v>
          </cell>
          <cell r="F13295">
            <v>31</v>
          </cell>
          <cell r="G13295">
            <v>22</v>
          </cell>
          <cell r="H13295">
            <v>30.400663000000002</v>
          </cell>
          <cell r="I13295">
            <v>8.6631923200000003</v>
          </cell>
        </row>
        <row r="13296">
          <cell r="A13296">
            <v>2006</v>
          </cell>
          <cell r="B13296" t="str">
            <v>L(1,000,000-2,500,000]</v>
          </cell>
          <cell r="C13296" t="str">
            <v>BRICKS, CERAMIC, GLASS, CEMENT</v>
          </cell>
          <cell r="D13296" t="str">
            <v>Profit</v>
          </cell>
          <cell r="E13296" t="str">
            <v>Eastern Cape</v>
          </cell>
          <cell r="F13296">
            <v>31</v>
          </cell>
          <cell r="G13296">
            <v>3</v>
          </cell>
          <cell r="H13296">
            <v>5.3414139999999994</v>
          </cell>
          <cell r="I13296">
            <v>1.5756024200000001</v>
          </cell>
        </row>
        <row r="13297">
          <cell r="A13297">
            <v>2006</v>
          </cell>
          <cell r="B13297" t="str">
            <v>L(1,000,000-2,500,000]</v>
          </cell>
          <cell r="C13297" t="str">
            <v>BRICKS, CERAMIC, GLASS, CEMENT</v>
          </cell>
          <cell r="D13297" t="str">
            <v>Profit</v>
          </cell>
          <cell r="E13297" t="str">
            <v>Free State</v>
          </cell>
          <cell r="F13297">
            <v>31</v>
          </cell>
          <cell r="G13297">
            <v>3</v>
          </cell>
          <cell r="H13297">
            <v>3.8826600000000004</v>
          </cell>
          <cell r="I13297">
            <v>1.1259714000000001</v>
          </cell>
        </row>
        <row r="13298">
          <cell r="A13298">
            <v>2006</v>
          </cell>
          <cell r="B13298" t="str">
            <v>L(1,000,000-2,500,000]</v>
          </cell>
          <cell r="C13298" t="str">
            <v>BRICKS, CERAMIC, GLASS, CEMENT</v>
          </cell>
          <cell r="D13298" t="str">
            <v>Profit</v>
          </cell>
          <cell r="E13298" t="str">
            <v>Gauteng</v>
          </cell>
          <cell r="F13298">
            <v>31</v>
          </cell>
          <cell r="G13298">
            <v>21</v>
          </cell>
          <cell r="H13298">
            <v>32.867519999999999</v>
          </cell>
          <cell r="I13298">
            <v>9.6025942000000022</v>
          </cell>
        </row>
        <row r="13299">
          <cell r="A13299">
            <v>2006</v>
          </cell>
          <cell r="B13299" t="str">
            <v>L(1,000,000-2,500,000]</v>
          </cell>
          <cell r="C13299" t="str">
            <v>BRICKS, CERAMIC, GLASS, CEMENT</v>
          </cell>
          <cell r="D13299" t="str">
            <v>Profit</v>
          </cell>
          <cell r="E13299" t="str">
            <v>Limpopo</v>
          </cell>
          <cell r="F13299">
            <v>31</v>
          </cell>
          <cell r="G13299">
            <v>2</v>
          </cell>
          <cell r="H13299">
            <v>3.782743</v>
          </cell>
          <cell r="I13299">
            <v>1.09699547</v>
          </cell>
        </row>
        <row r="13300">
          <cell r="A13300">
            <v>2006</v>
          </cell>
          <cell r="B13300" t="str">
            <v>L(1,000,000-2,500,000]</v>
          </cell>
          <cell r="C13300" t="str">
            <v>BRICKS, CERAMIC, GLASS, CEMENT</v>
          </cell>
          <cell r="D13300" t="str">
            <v>Profit</v>
          </cell>
          <cell r="E13300" t="str">
            <v>Mpumalanga</v>
          </cell>
          <cell r="F13300">
            <v>31</v>
          </cell>
          <cell r="G13300">
            <v>2</v>
          </cell>
          <cell r="H13300">
            <v>2.6516639999999998</v>
          </cell>
          <cell r="I13300">
            <v>0.76898255999999998</v>
          </cell>
        </row>
        <row r="13301">
          <cell r="A13301">
            <v>2006</v>
          </cell>
          <cell r="B13301" t="str">
            <v>L(1,000,000-2,500,000]</v>
          </cell>
          <cell r="C13301" t="str">
            <v>BRICKS, CERAMIC, GLASS, CEMENT</v>
          </cell>
          <cell r="D13301" t="str">
            <v>Profit</v>
          </cell>
          <cell r="E13301" t="str">
            <v>Northern Cape</v>
          </cell>
          <cell r="F13301">
            <v>31</v>
          </cell>
          <cell r="G13301">
            <v>1</v>
          </cell>
          <cell r="H13301">
            <v>1.1390199999999999</v>
          </cell>
          <cell r="I13301">
            <v>0.33031579999999999</v>
          </cell>
        </row>
        <row r="13302">
          <cell r="A13302">
            <v>2006</v>
          </cell>
          <cell r="B13302" t="str">
            <v>L(1,000,000-2,500,000]</v>
          </cell>
          <cell r="C13302" t="str">
            <v>BRICKS, CERAMIC, GLASS, CEMENT</v>
          </cell>
          <cell r="D13302" t="str">
            <v>Profit</v>
          </cell>
          <cell r="E13302" t="str">
            <v>Western Cape</v>
          </cell>
          <cell r="F13302">
            <v>31</v>
          </cell>
          <cell r="G13302">
            <v>8</v>
          </cell>
          <cell r="H13302">
            <v>12.746865</v>
          </cell>
          <cell r="I13302">
            <v>3.64559085</v>
          </cell>
        </row>
        <row r="13303">
          <cell r="A13303">
            <v>2006</v>
          </cell>
          <cell r="B13303" t="str">
            <v>L(1,000,000-2,500,000]</v>
          </cell>
          <cell r="C13303" t="str">
            <v>CATERING AND ACCOMMODATION</v>
          </cell>
          <cell r="D13303" t="str">
            <v>Profit</v>
          </cell>
          <cell r="E13303" t="str">
            <v>Eastern Cape</v>
          </cell>
          <cell r="F13303">
            <v>31</v>
          </cell>
          <cell r="G13303">
            <v>6</v>
          </cell>
          <cell r="H13303">
            <v>8.8112910000000007</v>
          </cell>
          <cell r="I13303">
            <v>2.4942743900000002</v>
          </cell>
        </row>
        <row r="13304">
          <cell r="A13304">
            <v>2006</v>
          </cell>
          <cell r="B13304" t="str">
            <v>L(1,000,000-2,500,000]</v>
          </cell>
          <cell r="C13304" t="str">
            <v>CATERING AND ACCOMMODATION</v>
          </cell>
          <cell r="D13304" t="str">
            <v>Profit</v>
          </cell>
          <cell r="E13304" t="str">
            <v>Free State</v>
          </cell>
          <cell r="F13304">
            <v>31</v>
          </cell>
          <cell r="G13304">
            <v>1</v>
          </cell>
          <cell r="H13304">
            <v>1.723549</v>
          </cell>
          <cell r="I13304">
            <v>0.49982921000000002</v>
          </cell>
        </row>
        <row r="13305">
          <cell r="A13305">
            <v>2006</v>
          </cell>
          <cell r="B13305" t="str">
            <v>L(1,000,000-2,500,000]</v>
          </cell>
          <cell r="C13305" t="str">
            <v>CATERING AND ACCOMMODATION</v>
          </cell>
          <cell r="D13305" t="str">
            <v>Profit</v>
          </cell>
          <cell r="E13305" t="str">
            <v>Gauteng</v>
          </cell>
          <cell r="F13305">
            <v>31</v>
          </cell>
          <cell r="G13305">
            <v>25</v>
          </cell>
          <cell r="H13305">
            <v>36.635229000000002</v>
          </cell>
          <cell r="I13305">
            <v>10.871161999999998</v>
          </cell>
        </row>
        <row r="13306">
          <cell r="A13306">
            <v>2006</v>
          </cell>
          <cell r="B13306" t="str">
            <v>L(1,000,000-2,500,000]</v>
          </cell>
          <cell r="C13306" t="str">
            <v>CATERING AND ACCOMMODATION</v>
          </cell>
          <cell r="D13306" t="str">
            <v>Profit</v>
          </cell>
          <cell r="E13306" t="str">
            <v>KwaZulu Natal</v>
          </cell>
          <cell r="F13306">
            <v>31</v>
          </cell>
          <cell r="G13306">
            <v>3</v>
          </cell>
          <cell r="H13306">
            <v>5.0885090000000002</v>
          </cell>
          <cell r="I13306">
            <v>1.54879151</v>
          </cell>
        </row>
        <row r="13307">
          <cell r="A13307">
            <v>2006</v>
          </cell>
          <cell r="B13307" t="str">
            <v>L(1,000,000-2,500,000]</v>
          </cell>
          <cell r="C13307" t="str">
            <v>CATERING AND ACCOMMODATION</v>
          </cell>
          <cell r="D13307" t="str">
            <v>Profit</v>
          </cell>
          <cell r="E13307" t="str">
            <v>Limpopo</v>
          </cell>
          <cell r="F13307">
            <v>31</v>
          </cell>
          <cell r="G13307">
            <v>3</v>
          </cell>
          <cell r="H13307">
            <v>4.4574949999999998</v>
          </cell>
          <cell r="I13307">
            <v>1.2926735499999999</v>
          </cell>
        </row>
        <row r="13308">
          <cell r="A13308">
            <v>2006</v>
          </cell>
          <cell r="B13308" t="str">
            <v>L(1,000,000-2,500,000]</v>
          </cell>
          <cell r="C13308" t="str">
            <v>CATERING AND ACCOMMODATION</v>
          </cell>
          <cell r="D13308" t="str">
            <v>Profit</v>
          </cell>
          <cell r="E13308" t="str">
            <v>Mpumalanga</v>
          </cell>
          <cell r="F13308">
            <v>31</v>
          </cell>
          <cell r="G13308">
            <v>2</v>
          </cell>
          <cell r="H13308">
            <v>2.9445610000000002</v>
          </cell>
          <cell r="I13308">
            <v>0.85186563999999998</v>
          </cell>
        </row>
        <row r="13309">
          <cell r="A13309">
            <v>2006</v>
          </cell>
          <cell r="B13309" t="str">
            <v>L(1,000,000-2,500,000]</v>
          </cell>
          <cell r="C13309" t="str">
            <v>CATERING AND ACCOMMODATION</v>
          </cell>
          <cell r="D13309" t="str">
            <v>Profit</v>
          </cell>
          <cell r="E13309" t="str">
            <v>North West</v>
          </cell>
          <cell r="F13309">
            <v>31</v>
          </cell>
          <cell r="G13309">
            <v>5</v>
          </cell>
          <cell r="H13309">
            <v>6.2458010000000002</v>
          </cell>
          <cell r="I13309">
            <v>1.8112822899999999</v>
          </cell>
        </row>
        <row r="13310">
          <cell r="A13310">
            <v>2006</v>
          </cell>
          <cell r="B13310" t="str">
            <v>L(1,000,000-2,500,000]</v>
          </cell>
          <cell r="C13310" t="str">
            <v>CATERING AND ACCOMMODATION</v>
          </cell>
          <cell r="D13310" t="str">
            <v>Profit</v>
          </cell>
          <cell r="E13310" t="str">
            <v>Northern Cape</v>
          </cell>
          <cell r="F13310">
            <v>31</v>
          </cell>
          <cell r="G13310">
            <v>1</v>
          </cell>
          <cell r="H13310">
            <v>1.6980249999999999</v>
          </cell>
          <cell r="I13310">
            <v>0.49242724999999998</v>
          </cell>
        </row>
        <row r="13311">
          <cell r="A13311">
            <v>2006</v>
          </cell>
          <cell r="B13311" t="str">
            <v>L(1,000,000-2,500,000]</v>
          </cell>
          <cell r="C13311" t="str">
            <v>CATERING AND ACCOMMODATION</v>
          </cell>
          <cell r="D13311" t="str">
            <v>Profit</v>
          </cell>
          <cell r="E13311" t="str">
            <v>Western Cape</v>
          </cell>
          <cell r="F13311">
            <v>31</v>
          </cell>
          <cell r="G13311">
            <v>30</v>
          </cell>
          <cell r="H13311">
            <v>43.122627000000008</v>
          </cell>
          <cell r="I13311">
            <v>12.524636000000001</v>
          </cell>
        </row>
        <row r="13312">
          <cell r="A13312">
            <v>2006</v>
          </cell>
          <cell r="B13312" t="str">
            <v>L(1,000,000-2,500,000]</v>
          </cell>
          <cell r="C13312" t="str">
            <v>CHEMICALS, RUBBER AND PLASTIC</v>
          </cell>
          <cell r="D13312" t="str">
            <v>Profit</v>
          </cell>
          <cell r="E13312" t="str">
            <v>Eastern Cape</v>
          </cell>
          <cell r="F13312">
            <v>31</v>
          </cell>
          <cell r="G13312">
            <v>4</v>
          </cell>
          <cell r="H13312">
            <v>5.7345380000000006</v>
          </cell>
          <cell r="I13312">
            <v>1.6633965399999999</v>
          </cell>
        </row>
        <row r="13313">
          <cell r="A13313">
            <v>2006</v>
          </cell>
          <cell r="B13313" t="str">
            <v>L(1,000,000-2,500,000]</v>
          </cell>
          <cell r="C13313" t="str">
            <v>CHEMICALS, RUBBER AND PLASTIC</v>
          </cell>
          <cell r="D13313" t="str">
            <v>Profit</v>
          </cell>
          <cell r="E13313" t="str">
            <v>Gauteng</v>
          </cell>
          <cell r="F13313">
            <v>31</v>
          </cell>
          <cell r="G13313">
            <v>49</v>
          </cell>
          <cell r="H13313">
            <v>79.384214000000014</v>
          </cell>
          <cell r="I13313">
            <v>23.100334159999992</v>
          </cell>
        </row>
        <row r="13314">
          <cell r="A13314">
            <v>2006</v>
          </cell>
          <cell r="B13314" t="str">
            <v>L(1,000,000-2,500,000]</v>
          </cell>
          <cell r="C13314" t="str">
            <v>CHEMICALS, RUBBER AND PLASTIC</v>
          </cell>
          <cell r="D13314" t="str">
            <v>Profit</v>
          </cell>
          <cell r="E13314" t="str">
            <v>KwaZulu Natal</v>
          </cell>
          <cell r="F13314">
            <v>31</v>
          </cell>
          <cell r="G13314">
            <v>7</v>
          </cell>
          <cell r="H13314">
            <v>12.513968</v>
          </cell>
          <cell r="I13314">
            <v>3.62905072</v>
          </cell>
        </row>
        <row r="13315">
          <cell r="A13315">
            <v>2006</v>
          </cell>
          <cell r="B13315" t="str">
            <v>L(1,000,000-2,500,000]</v>
          </cell>
          <cell r="C13315" t="str">
            <v>CHEMICALS, RUBBER AND PLASTIC</v>
          </cell>
          <cell r="D13315" t="str">
            <v>Profit</v>
          </cell>
          <cell r="E13315" t="str">
            <v>Mpumalanga</v>
          </cell>
          <cell r="F13315">
            <v>31</v>
          </cell>
          <cell r="G13315">
            <v>4</v>
          </cell>
          <cell r="H13315">
            <v>6.7018959999999996</v>
          </cell>
          <cell r="I13315">
            <v>2.1520308000000004</v>
          </cell>
        </row>
        <row r="13316">
          <cell r="A13316">
            <v>2006</v>
          </cell>
          <cell r="B13316" t="str">
            <v>L(1,000,000-2,500,000]</v>
          </cell>
          <cell r="C13316" t="str">
            <v>CHEMICALS, RUBBER AND PLASTIC</v>
          </cell>
          <cell r="D13316" t="str">
            <v>Profit</v>
          </cell>
          <cell r="E13316" t="str">
            <v>North West</v>
          </cell>
          <cell r="F13316">
            <v>31</v>
          </cell>
          <cell r="G13316">
            <v>1</v>
          </cell>
          <cell r="H13316">
            <v>1.0005869999999999</v>
          </cell>
          <cell r="I13316">
            <v>0.29017022999999997</v>
          </cell>
        </row>
        <row r="13317">
          <cell r="A13317">
            <v>2006</v>
          </cell>
          <cell r="B13317" t="str">
            <v>L(1,000,000-2,500,000]</v>
          </cell>
          <cell r="C13317" t="str">
            <v>CHEMICALS, RUBBER AND PLASTIC</v>
          </cell>
          <cell r="D13317" t="str">
            <v>Profit</v>
          </cell>
          <cell r="E13317" t="str">
            <v>Western Cape</v>
          </cell>
          <cell r="F13317">
            <v>31</v>
          </cell>
          <cell r="G13317">
            <v>14</v>
          </cell>
          <cell r="H13317">
            <v>21.525613</v>
          </cell>
          <cell r="I13317">
            <v>6.2508519800000002</v>
          </cell>
        </row>
        <row r="13318">
          <cell r="A13318">
            <v>2006</v>
          </cell>
          <cell r="B13318" t="str">
            <v>L(1,000,000-2,500,000]</v>
          </cell>
          <cell r="C13318" t="str">
            <v>CLOTHING AND FOOTWEAR</v>
          </cell>
          <cell r="D13318" t="str">
            <v>Profit</v>
          </cell>
          <cell r="E13318" t="str">
            <v>Eastern Cape</v>
          </cell>
          <cell r="F13318">
            <v>31</v>
          </cell>
          <cell r="G13318">
            <v>1</v>
          </cell>
          <cell r="H13318">
            <v>1.726164</v>
          </cell>
          <cell r="I13318">
            <v>0.50058756000000004</v>
          </cell>
        </row>
        <row r="13319">
          <cell r="A13319">
            <v>2006</v>
          </cell>
          <cell r="B13319" t="str">
            <v>L(1,000,000-2,500,000]</v>
          </cell>
          <cell r="C13319" t="str">
            <v>CLOTHING AND FOOTWEAR</v>
          </cell>
          <cell r="D13319" t="str">
            <v>Profit</v>
          </cell>
          <cell r="E13319" t="str">
            <v>Free State</v>
          </cell>
          <cell r="F13319">
            <v>31</v>
          </cell>
          <cell r="G13319">
            <v>1</v>
          </cell>
          <cell r="H13319">
            <v>2.396274</v>
          </cell>
          <cell r="I13319">
            <v>0.69491945999999993</v>
          </cell>
        </row>
        <row r="13320">
          <cell r="A13320">
            <v>2006</v>
          </cell>
          <cell r="B13320" t="str">
            <v>L(1,000,000-2,500,000]</v>
          </cell>
          <cell r="C13320" t="str">
            <v>CLOTHING AND FOOTWEAR</v>
          </cell>
          <cell r="D13320" t="str">
            <v>Profit</v>
          </cell>
          <cell r="E13320" t="str">
            <v>Gauteng</v>
          </cell>
          <cell r="F13320">
            <v>31</v>
          </cell>
          <cell r="G13320">
            <v>9</v>
          </cell>
          <cell r="H13320">
            <v>13.142501000000001</v>
          </cell>
          <cell r="I13320">
            <v>3.8707658300000003</v>
          </cell>
        </row>
        <row r="13321">
          <cell r="A13321">
            <v>2006</v>
          </cell>
          <cell r="B13321" t="str">
            <v>L(1,000,000-2,500,000]</v>
          </cell>
          <cell r="C13321" t="str">
            <v>CLOTHING AND FOOTWEAR</v>
          </cell>
          <cell r="D13321" t="str">
            <v>Profit</v>
          </cell>
          <cell r="E13321" t="str">
            <v>Western Cape</v>
          </cell>
          <cell r="F13321">
            <v>31</v>
          </cell>
          <cell r="G13321">
            <v>8</v>
          </cell>
          <cell r="H13321">
            <v>12.730755</v>
          </cell>
          <cell r="I13321">
            <v>3.7995061999999997</v>
          </cell>
        </row>
        <row r="13322">
          <cell r="A13322">
            <v>2006</v>
          </cell>
          <cell r="B13322" t="str">
            <v>L(1,000,000-2,500,000]</v>
          </cell>
          <cell r="C13322" t="str">
            <v>COAL AND PETROLEUM</v>
          </cell>
          <cell r="D13322" t="str">
            <v>Profit</v>
          </cell>
          <cell r="E13322" t="str">
            <v>Free State</v>
          </cell>
          <cell r="F13322">
            <v>31</v>
          </cell>
          <cell r="G13322">
            <v>1</v>
          </cell>
          <cell r="H13322">
            <v>1.1232420000000001</v>
          </cell>
          <cell r="I13322">
            <v>0.32574017999999999</v>
          </cell>
        </row>
        <row r="13323">
          <cell r="A13323">
            <v>2006</v>
          </cell>
          <cell r="B13323" t="str">
            <v>L(1,000,000-2,500,000]</v>
          </cell>
          <cell r="C13323" t="str">
            <v>COAL AND PETROLEUM</v>
          </cell>
          <cell r="D13323" t="str">
            <v>Profit</v>
          </cell>
          <cell r="E13323" t="str">
            <v>Gauteng</v>
          </cell>
          <cell r="F13323">
            <v>31</v>
          </cell>
          <cell r="G13323">
            <v>6</v>
          </cell>
          <cell r="H13323">
            <v>10.121644000000002</v>
          </cell>
          <cell r="I13323">
            <v>3.0634043199999996</v>
          </cell>
        </row>
        <row r="13324">
          <cell r="A13324">
            <v>2006</v>
          </cell>
          <cell r="B13324" t="str">
            <v>L(1,000,000-2,500,000]</v>
          </cell>
          <cell r="C13324" t="str">
            <v>COAL AND PETROLEUM</v>
          </cell>
          <cell r="D13324" t="str">
            <v>Profit</v>
          </cell>
          <cell r="E13324" t="str">
            <v>KwaZulu Natal</v>
          </cell>
          <cell r="F13324">
            <v>31</v>
          </cell>
          <cell r="G13324">
            <v>1</v>
          </cell>
          <cell r="H13324">
            <v>1.1171709999999999</v>
          </cell>
          <cell r="I13324">
            <v>0.35229588000000001</v>
          </cell>
        </row>
        <row r="13325">
          <cell r="A13325">
            <v>2006</v>
          </cell>
          <cell r="B13325" t="str">
            <v>L(1,000,000-2,500,000]</v>
          </cell>
          <cell r="C13325" t="str">
            <v>COAL AND PETROLEUM</v>
          </cell>
          <cell r="D13325" t="str">
            <v>Profit</v>
          </cell>
          <cell r="E13325" t="str">
            <v>Mpumalanga</v>
          </cell>
          <cell r="F13325">
            <v>31</v>
          </cell>
          <cell r="G13325">
            <v>1</v>
          </cell>
          <cell r="H13325">
            <v>1.4845980000000001</v>
          </cell>
          <cell r="I13325">
            <v>0.43053342</v>
          </cell>
        </row>
        <row r="13326">
          <cell r="A13326">
            <v>2006</v>
          </cell>
          <cell r="B13326" t="str">
            <v>L(1,000,000-2,500,000]</v>
          </cell>
          <cell r="C13326" t="str">
            <v>COAL AND PETROLEUM</v>
          </cell>
          <cell r="D13326" t="str">
            <v>Profit</v>
          </cell>
          <cell r="E13326" t="str">
            <v>Western Cape</v>
          </cell>
          <cell r="F13326">
            <v>31</v>
          </cell>
          <cell r="G13326">
            <v>1</v>
          </cell>
          <cell r="H13326">
            <v>1.034432</v>
          </cell>
          <cell r="I13326">
            <v>0.29998528000000002</v>
          </cell>
        </row>
        <row r="13327">
          <cell r="A13327">
            <v>2006</v>
          </cell>
          <cell r="B13327" t="str">
            <v>L(1,000,000-2,500,000]</v>
          </cell>
          <cell r="C13327" t="str">
            <v>CONSTRUCTION</v>
          </cell>
          <cell r="D13327" t="str">
            <v>Profit</v>
          </cell>
          <cell r="E13327" t="str">
            <v>Eastern Cape</v>
          </cell>
          <cell r="F13327">
            <v>31</v>
          </cell>
          <cell r="G13327">
            <v>27</v>
          </cell>
          <cell r="H13327">
            <v>42.041493000000003</v>
          </cell>
          <cell r="I13327">
            <v>12.373028599999998</v>
          </cell>
        </row>
        <row r="13328">
          <cell r="A13328">
            <v>2006</v>
          </cell>
          <cell r="B13328" t="str">
            <v>L(1,000,000-2,500,000]</v>
          </cell>
          <cell r="C13328" t="str">
            <v>CONSTRUCTION</v>
          </cell>
          <cell r="D13328" t="str">
            <v>Profit</v>
          </cell>
          <cell r="E13328" t="str">
            <v>Free State</v>
          </cell>
          <cell r="F13328">
            <v>31</v>
          </cell>
          <cell r="G13328">
            <v>11</v>
          </cell>
          <cell r="H13328">
            <v>15.993576000000001</v>
          </cell>
          <cell r="I13328">
            <v>4.8563620900000011</v>
          </cell>
        </row>
        <row r="13329">
          <cell r="A13329">
            <v>2006</v>
          </cell>
          <cell r="B13329" t="str">
            <v>L(1,000,000-2,500,000]</v>
          </cell>
          <cell r="C13329" t="str">
            <v>CONSTRUCTION</v>
          </cell>
          <cell r="D13329" t="str">
            <v>Profit</v>
          </cell>
          <cell r="E13329" t="str">
            <v>Gauteng</v>
          </cell>
          <cell r="F13329">
            <v>31</v>
          </cell>
          <cell r="G13329">
            <v>129</v>
          </cell>
          <cell r="H13329">
            <v>206.92089899999999</v>
          </cell>
          <cell r="I13329">
            <v>60.552030909999978</v>
          </cell>
        </row>
        <row r="13330">
          <cell r="A13330">
            <v>2006</v>
          </cell>
          <cell r="B13330" t="str">
            <v>L(1,000,000-2,500,000]</v>
          </cell>
          <cell r="C13330" t="str">
            <v>CONSTRUCTION</v>
          </cell>
          <cell r="D13330" t="str">
            <v>Profit</v>
          </cell>
          <cell r="E13330" t="str">
            <v>KwaZulu Natal</v>
          </cell>
          <cell r="F13330">
            <v>31</v>
          </cell>
          <cell r="G13330">
            <v>6</v>
          </cell>
          <cell r="H13330">
            <v>7.8676710000000005</v>
          </cell>
          <cell r="I13330">
            <v>2.3473560999999998</v>
          </cell>
        </row>
        <row r="13331">
          <cell r="A13331">
            <v>2006</v>
          </cell>
          <cell r="B13331" t="str">
            <v>L(1,000,000-2,500,000]</v>
          </cell>
          <cell r="C13331" t="str">
            <v>CONSTRUCTION</v>
          </cell>
          <cell r="D13331" t="str">
            <v>Profit</v>
          </cell>
          <cell r="E13331" t="str">
            <v>Limpopo</v>
          </cell>
          <cell r="F13331">
            <v>31</v>
          </cell>
          <cell r="G13331">
            <v>5</v>
          </cell>
          <cell r="H13331">
            <v>7.65</v>
          </cell>
          <cell r="I13331">
            <v>2.3297870899999999</v>
          </cell>
        </row>
        <row r="13332">
          <cell r="A13332">
            <v>2006</v>
          </cell>
          <cell r="B13332" t="str">
            <v>L(1,000,000-2,500,000]</v>
          </cell>
          <cell r="C13332" t="str">
            <v>CONSTRUCTION</v>
          </cell>
          <cell r="D13332" t="str">
            <v>Profit</v>
          </cell>
          <cell r="E13332" t="str">
            <v>Mpumalanga</v>
          </cell>
          <cell r="F13332">
            <v>31</v>
          </cell>
          <cell r="G13332">
            <v>28</v>
          </cell>
          <cell r="H13332">
            <v>40.87914</v>
          </cell>
          <cell r="I13332">
            <v>12.233699970000002</v>
          </cell>
        </row>
        <row r="13333">
          <cell r="A13333">
            <v>2006</v>
          </cell>
          <cell r="B13333" t="str">
            <v>L(1,000,000-2,500,000]</v>
          </cell>
          <cell r="C13333" t="str">
            <v>CONSTRUCTION</v>
          </cell>
          <cell r="D13333" t="str">
            <v>Profit</v>
          </cell>
          <cell r="E13333" t="str">
            <v>North West</v>
          </cell>
          <cell r="F13333">
            <v>31</v>
          </cell>
          <cell r="G13333">
            <v>8</v>
          </cell>
          <cell r="H13333">
            <v>11.832004000000001</v>
          </cell>
          <cell r="I13333">
            <v>3.4970781500000001</v>
          </cell>
        </row>
        <row r="13334">
          <cell r="A13334">
            <v>2006</v>
          </cell>
          <cell r="B13334" t="str">
            <v>L(1,000,000-2,500,000]</v>
          </cell>
          <cell r="C13334" t="str">
            <v>CONSTRUCTION</v>
          </cell>
          <cell r="D13334" t="str">
            <v>Profit</v>
          </cell>
          <cell r="E13334" t="str">
            <v>Northern Cape</v>
          </cell>
          <cell r="F13334">
            <v>31</v>
          </cell>
          <cell r="G13334">
            <v>6</v>
          </cell>
          <cell r="H13334">
            <v>9.2303379999999997</v>
          </cell>
          <cell r="I13334">
            <v>2.7369653399999998</v>
          </cell>
        </row>
        <row r="13335">
          <cell r="A13335">
            <v>2006</v>
          </cell>
          <cell r="B13335" t="str">
            <v>L(1,000,000-2,500,000]</v>
          </cell>
          <cell r="C13335" t="str">
            <v>CONSTRUCTION</v>
          </cell>
          <cell r="D13335" t="str">
            <v>Profit</v>
          </cell>
          <cell r="E13335" t="str">
            <v>Western Cape</v>
          </cell>
          <cell r="F13335">
            <v>31</v>
          </cell>
          <cell r="G13335">
            <v>78</v>
          </cell>
          <cell r="H13335">
            <v>121.83198499999996</v>
          </cell>
          <cell r="I13335">
            <v>35.501700479999997</v>
          </cell>
        </row>
        <row r="13336">
          <cell r="A13336">
            <v>2006</v>
          </cell>
          <cell r="B13336" t="str">
            <v>L(1,000,000-2,500,000]</v>
          </cell>
          <cell r="C13336" t="str">
            <v>EDUCATIONAL SERVICES</v>
          </cell>
          <cell r="D13336" t="str">
            <v>Profit</v>
          </cell>
          <cell r="E13336" t="str">
            <v>Gauteng</v>
          </cell>
          <cell r="F13336">
            <v>31</v>
          </cell>
          <cell r="G13336">
            <v>7</v>
          </cell>
          <cell r="H13336">
            <v>10.333663000000001</v>
          </cell>
          <cell r="I13336">
            <v>2.9457622699999999</v>
          </cell>
        </row>
        <row r="13337">
          <cell r="A13337">
            <v>2006</v>
          </cell>
          <cell r="B13337" t="str">
            <v>L(1,000,000-2,500,000]</v>
          </cell>
          <cell r="C13337" t="str">
            <v>EDUCATIONAL SERVICES</v>
          </cell>
          <cell r="D13337" t="str">
            <v>Profit</v>
          </cell>
          <cell r="E13337" t="str">
            <v>Limpopo</v>
          </cell>
          <cell r="F13337">
            <v>31</v>
          </cell>
          <cell r="G13337">
            <v>1</v>
          </cell>
          <cell r="H13337">
            <v>1.2107650000000001</v>
          </cell>
          <cell r="I13337">
            <v>0.35112184999999996</v>
          </cell>
        </row>
        <row r="13338">
          <cell r="A13338">
            <v>2006</v>
          </cell>
          <cell r="B13338" t="str">
            <v>L(1,000,000-2,500,000]</v>
          </cell>
          <cell r="C13338" t="str">
            <v>EDUCATIONAL SERVICES</v>
          </cell>
          <cell r="D13338" t="str">
            <v>Profit</v>
          </cell>
          <cell r="E13338" t="str">
            <v>Western Cape</v>
          </cell>
          <cell r="F13338">
            <v>31</v>
          </cell>
          <cell r="G13338">
            <v>1</v>
          </cell>
          <cell r="H13338">
            <v>2.0255580000000002</v>
          </cell>
          <cell r="I13338">
            <v>0.63894888000000005</v>
          </cell>
        </row>
        <row r="13339">
          <cell r="A13339">
            <v>2006</v>
          </cell>
          <cell r="B13339" t="str">
            <v>L(1,000,000-2,500,000]</v>
          </cell>
          <cell r="C13339" t="str">
            <v>ELECTRONICS, GLASS AND WATER</v>
          </cell>
          <cell r="D13339" t="str">
            <v>Profit</v>
          </cell>
          <cell r="E13339" t="str">
            <v>Gauteng</v>
          </cell>
          <cell r="F13339">
            <v>31</v>
          </cell>
          <cell r="G13339">
            <v>14</v>
          </cell>
          <cell r="H13339">
            <v>21.197105999999998</v>
          </cell>
          <cell r="I13339">
            <v>6.2273258400000007</v>
          </cell>
        </row>
        <row r="13340">
          <cell r="A13340">
            <v>2006</v>
          </cell>
          <cell r="B13340" t="str">
            <v>L(1,000,000-2,500,000]</v>
          </cell>
          <cell r="C13340" t="str">
            <v>ELECTRONICS, GLASS AND WATER</v>
          </cell>
          <cell r="D13340" t="str">
            <v>Profit</v>
          </cell>
          <cell r="E13340" t="str">
            <v>Mpumalanga</v>
          </cell>
          <cell r="F13340">
            <v>31</v>
          </cell>
          <cell r="G13340">
            <v>1</v>
          </cell>
          <cell r="H13340">
            <v>2.059294</v>
          </cell>
          <cell r="I13340">
            <v>0.59719526000000001</v>
          </cell>
        </row>
        <row r="13341">
          <cell r="A13341">
            <v>2006</v>
          </cell>
          <cell r="B13341" t="str">
            <v>L(1,000,000-2,500,000]</v>
          </cell>
          <cell r="C13341" t="str">
            <v>ELECTRONICS, GLASS AND WATER</v>
          </cell>
          <cell r="D13341" t="str">
            <v>Profit</v>
          </cell>
          <cell r="E13341" t="str">
            <v>Western Cape</v>
          </cell>
          <cell r="F13341">
            <v>31</v>
          </cell>
          <cell r="G13341">
            <v>4</v>
          </cell>
          <cell r="H13341">
            <v>5.5574260000000004</v>
          </cell>
          <cell r="I13341">
            <v>1.6116535399999998</v>
          </cell>
        </row>
        <row r="13342">
          <cell r="A13342">
            <v>2006</v>
          </cell>
          <cell r="B13342" t="str">
            <v>L(1,000,000-2,500,000]</v>
          </cell>
          <cell r="C13342" t="str">
            <v>EMPLOYMENT (SALARY)</v>
          </cell>
          <cell r="D13342" t="str">
            <v>Profit</v>
          </cell>
          <cell r="E13342" t="str">
            <v>Free State</v>
          </cell>
          <cell r="F13342">
            <v>31</v>
          </cell>
          <cell r="G13342">
            <v>1</v>
          </cell>
          <cell r="H13342">
            <v>1.0030129999999999</v>
          </cell>
          <cell r="I13342">
            <v>0.29087377000000003</v>
          </cell>
        </row>
        <row r="13343">
          <cell r="A13343">
            <v>2006</v>
          </cell>
          <cell r="B13343" t="str">
            <v>L(1,000,000-2,500,000]</v>
          </cell>
          <cell r="C13343" t="str">
            <v>EMPLOYMENT (SALARY)</v>
          </cell>
          <cell r="D13343" t="str">
            <v>Profit</v>
          </cell>
          <cell r="E13343" t="str">
            <v>North West</v>
          </cell>
          <cell r="F13343">
            <v>31</v>
          </cell>
          <cell r="G13343">
            <v>1</v>
          </cell>
          <cell r="H13343">
            <v>1.012842</v>
          </cell>
          <cell r="I13343">
            <v>0.29372418</v>
          </cell>
        </row>
        <row r="13344">
          <cell r="A13344">
            <v>2006</v>
          </cell>
          <cell r="B13344" t="str">
            <v>L(1,000,000-2,500,000]</v>
          </cell>
          <cell r="C13344" t="str">
            <v>FINANCING, INSURANCE, REAL ESTATE</v>
          </cell>
          <cell r="D13344" t="str">
            <v>Profit</v>
          </cell>
          <cell r="E13344" t="str">
            <v>Eastern Cape</v>
          </cell>
          <cell r="F13344">
            <v>31</v>
          </cell>
          <cell r="G13344">
            <v>103</v>
          </cell>
          <cell r="H13344">
            <v>157.23886000000002</v>
          </cell>
          <cell r="I13344">
            <v>45.707178650000017</v>
          </cell>
        </row>
        <row r="13345">
          <cell r="A13345">
            <v>2006</v>
          </cell>
          <cell r="B13345" t="str">
            <v>L(1,000,000-2,500,000]</v>
          </cell>
          <cell r="C13345" t="str">
            <v>FINANCING, INSURANCE, REAL ESTATE</v>
          </cell>
          <cell r="D13345" t="str">
            <v>Profit</v>
          </cell>
          <cell r="E13345" t="str">
            <v>Free State</v>
          </cell>
          <cell r="F13345">
            <v>31</v>
          </cell>
          <cell r="G13345">
            <v>35</v>
          </cell>
          <cell r="H13345">
            <v>55.363351999999992</v>
          </cell>
          <cell r="I13345">
            <v>15.966647969999995</v>
          </cell>
        </row>
        <row r="13346">
          <cell r="A13346">
            <v>2006</v>
          </cell>
          <cell r="B13346" t="str">
            <v>L(1,000,000-2,500,000]</v>
          </cell>
          <cell r="C13346" t="str">
            <v>FINANCING, INSURANCE, REAL ESTATE</v>
          </cell>
          <cell r="D13346" t="str">
            <v>Profit</v>
          </cell>
          <cell r="E13346" t="str">
            <v>Gauteng</v>
          </cell>
          <cell r="F13346">
            <v>31</v>
          </cell>
          <cell r="G13346">
            <v>838</v>
          </cell>
          <cell r="H13346">
            <v>1286.3254120000015</v>
          </cell>
          <cell r="I13346">
            <v>378.18045553000013</v>
          </cell>
        </row>
        <row r="13347">
          <cell r="A13347">
            <v>2006</v>
          </cell>
          <cell r="B13347" t="str">
            <v>L(1,000,000-2,500,000]</v>
          </cell>
          <cell r="C13347" t="str">
            <v>FINANCING, INSURANCE, REAL ESTATE</v>
          </cell>
          <cell r="D13347" t="str">
            <v>Profit</v>
          </cell>
          <cell r="E13347" t="str">
            <v>KwaZulu Natal</v>
          </cell>
          <cell r="F13347">
            <v>31</v>
          </cell>
          <cell r="G13347">
            <v>35</v>
          </cell>
          <cell r="H13347">
            <v>55.732058000000002</v>
          </cell>
          <cell r="I13347">
            <v>16.394655160000003</v>
          </cell>
        </row>
        <row r="13348">
          <cell r="A13348">
            <v>2006</v>
          </cell>
          <cell r="B13348" t="str">
            <v>L(1,000,000-2,500,000]</v>
          </cell>
          <cell r="C13348" t="str">
            <v>FINANCING, INSURANCE, REAL ESTATE</v>
          </cell>
          <cell r="D13348" t="str">
            <v>Profit</v>
          </cell>
          <cell r="E13348" t="str">
            <v>Limpopo</v>
          </cell>
          <cell r="F13348">
            <v>31</v>
          </cell>
          <cell r="G13348">
            <v>34</v>
          </cell>
          <cell r="H13348">
            <v>49.834139000000008</v>
          </cell>
          <cell r="I13348">
            <v>14.413236440000002</v>
          </cell>
        </row>
        <row r="13349">
          <cell r="A13349">
            <v>2006</v>
          </cell>
          <cell r="B13349" t="str">
            <v>L(1,000,000-2,500,000]</v>
          </cell>
          <cell r="C13349" t="str">
            <v>FINANCING, INSURANCE, REAL ESTATE</v>
          </cell>
          <cell r="D13349" t="str">
            <v>Profit</v>
          </cell>
          <cell r="E13349" t="str">
            <v>Mpumalanga</v>
          </cell>
          <cell r="F13349">
            <v>31</v>
          </cell>
          <cell r="G13349">
            <v>86</v>
          </cell>
          <cell r="H13349">
            <v>128.38439199999999</v>
          </cell>
          <cell r="I13349">
            <v>37.61521304</v>
          </cell>
        </row>
        <row r="13350">
          <cell r="A13350">
            <v>2006</v>
          </cell>
          <cell r="B13350" t="str">
            <v>L(1,000,000-2,500,000]</v>
          </cell>
          <cell r="C13350" t="str">
            <v>FINANCING, INSURANCE, REAL ESTATE</v>
          </cell>
          <cell r="D13350" t="str">
            <v>Profit</v>
          </cell>
          <cell r="E13350" t="str">
            <v>North West</v>
          </cell>
          <cell r="F13350">
            <v>31</v>
          </cell>
          <cell r="G13350">
            <v>23</v>
          </cell>
          <cell r="H13350">
            <v>34.840788000000003</v>
          </cell>
          <cell r="I13350">
            <v>10.154278530000001</v>
          </cell>
        </row>
        <row r="13351">
          <cell r="A13351">
            <v>2006</v>
          </cell>
          <cell r="B13351" t="str">
            <v>L(1,000,000-2,500,000]</v>
          </cell>
          <cell r="C13351" t="str">
            <v>FINANCING, INSURANCE, REAL ESTATE</v>
          </cell>
          <cell r="D13351" t="str">
            <v>Profit</v>
          </cell>
          <cell r="E13351" t="str">
            <v>Northern Cape</v>
          </cell>
          <cell r="F13351">
            <v>31</v>
          </cell>
          <cell r="G13351">
            <v>13</v>
          </cell>
          <cell r="H13351">
            <v>19.003070000000001</v>
          </cell>
          <cell r="I13351">
            <v>5.5249525500000001</v>
          </cell>
        </row>
        <row r="13352">
          <cell r="A13352">
            <v>2006</v>
          </cell>
          <cell r="B13352" t="str">
            <v>L(1,000,000-2,500,000]</v>
          </cell>
          <cell r="C13352" t="str">
            <v>FINANCING, INSURANCE, REAL ESTATE</v>
          </cell>
          <cell r="D13352" t="str">
            <v>Profit</v>
          </cell>
          <cell r="E13352" t="str">
            <v>Western Cape</v>
          </cell>
          <cell r="F13352">
            <v>31</v>
          </cell>
          <cell r="G13352">
            <v>396</v>
          </cell>
          <cell r="H13352">
            <v>600.57963600000005</v>
          </cell>
          <cell r="I13352">
            <v>175.3226095699998</v>
          </cell>
        </row>
        <row r="13353">
          <cell r="A13353">
            <v>2006</v>
          </cell>
          <cell r="B13353" t="str">
            <v>L(1,000,000-2,500,000]</v>
          </cell>
          <cell r="C13353" t="str">
            <v>FOOD, DRINK AND TOBACCO</v>
          </cell>
          <cell r="D13353" t="str">
            <v>Profit</v>
          </cell>
          <cell r="E13353" t="str">
            <v>Eastern Cape</v>
          </cell>
          <cell r="F13353">
            <v>31</v>
          </cell>
          <cell r="G13353">
            <v>2</v>
          </cell>
          <cell r="H13353">
            <v>3.6772689999999999</v>
          </cell>
          <cell r="I13353">
            <v>1.06640801</v>
          </cell>
        </row>
        <row r="13354">
          <cell r="A13354">
            <v>2006</v>
          </cell>
          <cell r="B13354" t="str">
            <v>L(1,000,000-2,500,000]</v>
          </cell>
          <cell r="C13354" t="str">
            <v>FOOD, DRINK AND TOBACCO</v>
          </cell>
          <cell r="D13354" t="str">
            <v>Profit</v>
          </cell>
          <cell r="E13354" t="str">
            <v>Free State</v>
          </cell>
          <cell r="F13354">
            <v>31</v>
          </cell>
          <cell r="G13354">
            <v>1</v>
          </cell>
          <cell r="H13354">
            <v>2.0700639999999999</v>
          </cell>
          <cell r="I13354">
            <v>0.62137586</v>
          </cell>
        </row>
        <row r="13355">
          <cell r="A13355">
            <v>2006</v>
          </cell>
          <cell r="B13355" t="str">
            <v>L(1,000,000-2,500,000]</v>
          </cell>
          <cell r="C13355" t="str">
            <v>FOOD, DRINK AND TOBACCO</v>
          </cell>
          <cell r="D13355" t="str">
            <v>Profit</v>
          </cell>
          <cell r="E13355" t="str">
            <v>Gauteng</v>
          </cell>
          <cell r="F13355">
            <v>31</v>
          </cell>
          <cell r="G13355">
            <v>20</v>
          </cell>
          <cell r="H13355">
            <v>29.827787000000001</v>
          </cell>
          <cell r="I13355">
            <v>8.8145720399999998</v>
          </cell>
        </row>
        <row r="13356">
          <cell r="A13356">
            <v>2006</v>
          </cell>
          <cell r="B13356" t="str">
            <v>L(1,000,000-2,500,000]</v>
          </cell>
          <cell r="C13356" t="str">
            <v>FOOD, DRINK AND TOBACCO</v>
          </cell>
          <cell r="D13356" t="str">
            <v>Profit</v>
          </cell>
          <cell r="E13356" t="str">
            <v>KwaZulu Natal</v>
          </cell>
          <cell r="F13356">
            <v>31</v>
          </cell>
          <cell r="G13356">
            <v>4</v>
          </cell>
          <cell r="H13356">
            <v>6.4523719999999996</v>
          </cell>
          <cell r="I13356">
            <v>1.8711878799999999</v>
          </cell>
        </row>
        <row r="13357">
          <cell r="A13357">
            <v>2006</v>
          </cell>
          <cell r="B13357" t="str">
            <v>L(1,000,000-2,500,000]</v>
          </cell>
          <cell r="C13357" t="str">
            <v>FOOD, DRINK AND TOBACCO</v>
          </cell>
          <cell r="D13357" t="str">
            <v>Profit</v>
          </cell>
          <cell r="E13357" t="str">
            <v>Mpumalanga</v>
          </cell>
          <cell r="F13357">
            <v>31</v>
          </cell>
          <cell r="G13357">
            <v>4</v>
          </cell>
          <cell r="H13357">
            <v>6.2212749999999994</v>
          </cell>
          <cell r="I13357">
            <v>1.80416975</v>
          </cell>
        </row>
        <row r="13358">
          <cell r="A13358">
            <v>2006</v>
          </cell>
          <cell r="B13358" t="str">
            <v>L(1,000,000-2,500,000]</v>
          </cell>
          <cell r="C13358" t="str">
            <v>FOOD, DRINK AND TOBACCO</v>
          </cell>
          <cell r="D13358" t="str">
            <v>Profit</v>
          </cell>
          <cell r="E13358" t="str">
            <v>Northern Cape</v>
          </cell>
          <cell r="F13358">
            <v>31</v>
          </cell>
          <cell r="G13358">
            <v>1</v>
          </cell>
          <cell r="H13358">
            <v>1.296475</v>
          </cell>
          <cell r="I13358">
            <v>0.37597775</v>
          </cell>
        </row>
        <row r="13359">
          <cell r="A13359">
            <v>2006</v>
          </cell>
          <cell r="B13359" t="str">
            <v>L(1,000,000-2,500,000]</v>
          </cell>
          <cell r="C13359" t="str">
            <v>FOOD, DRINK AND TOBACCO</v>
          </cell>
          <cell r="D13359" t="str">
            <v>Profit</v>
          </cell>
          <cell r="E13359" t="str">
            <v>Western Cape</v>
          </cell>
          <cell r="F13359">
            <v>31</v>
          </cell>
          <cell r="G13359">
            <v>14</v>
          </cell>
          <cell r="H13359">
            <v>20.275162999999999</v>
          </cell>
          <cell r="I13359">
            <v>5.9818710600000005</v>
          </cell>
        </row>
        <row r="13360">
          <cell r="A13360">
            <v>2006</v>
          </cell>
          <cell r="B13360" t="str">
            <v>L(1,000,000-2,500,000]</v>
          </cell>
          <cell r="C13360" t="str">
            <v>LEATHER, GOODS AND FUR</v>
          </cell>
          <cell r="D13360" t="str">
            <v>Profit</v>
          </cell>
          <cell r="E13360" t="str">
            <v>Western Cape</v>
          </cell>
          <cell r="F13360">
            <v>31</v>
          </cell>
          <cell r="G13360">
            <v>2</v>
          </cell>
          <cell r="H13360">
            <v>4.179335</v>
          </cell>
          <cell r="I13360">
            <v>1.2818048700000002</v>
          </cell>
        </row>
        <row r="13361">
          <cell r="A13361">
            <v>2006</v>
          </cell>
          <cell r="B13361" t="str">
            <v>L(1,000,000-2,500,000]</v>
          </cell>
          <cell r="C13361" t="str">
            <v>LONG TERM INSURANCE</v>
          </cell>
          <cell r="D13361" t="str">
            <v>Profit</v>
          </cell>
          <cell r="E13361" t="str">
            <v>Gauteng</v>
          </cell>
          <cell r="F13361">
            <v>31</v>
          </cell>
          <cell r="G13361">
            <v>1</v>
          </cell>
          <cell r="H13361">
            <v>1.2025380000000001</v>
          </cell>
          <cell r="I13361">
            <v>0.34873602000000004</v>
          </cell>
        </row>
        <row r="13362">
          <cell r="A13362">
            <v>2006</v>
          </cell>
          <cell r="B13362" t="str">
            <v>L(1,000,000-2,500,000]</v>
          </cell>
          <cell r="C13362" t="str">
            <v>MACHINERY AND RELATED ITEMS</v>
          </cell>
          <cell r="D13362" t="str">
            <v>Profit</v>
          </cell>
          <cell r="E13362" t="str">
            <v>Eastern Cape</v>
          </cell>
          <cell r="F13362">
            <v>31</v>
          </cell>
          <cell r="G13362">
            <v>1</v>
          </cell>
          <cell r="H13362">
            <v>2.1415190000000002</v>
          </cell>
          <cell r="I13362">
            <v>0.62104051000000005</v>
          </cell>
        </row>
        <row r="13363">
          <cell r="A13363">
            <v>2006</v>
          </cell>
          <cell r="B13363" t="str">
            <v>L(1,000,000-2,500,000]</v>
          </cell>
          <cell r="C13363" t="str">
            <v>MACHINERY AND RELATED ITEMS</v>
          </cell>
          <cell r="D13363" t="str">
            <v>Profit</v>
          </cell>
          <cell r="E13363" t="str">
            <v>Gauteng</v>
          </cell>
          <cell r="F13363">
            <v>31</v>
          </cell>
          <cell r="G13363">
            <v>106</v>
          </cell>
          <cell r="H13363">
            <v>169.63970599999993</v>
          </cell>
          <cell r="I13363">
            <v>51.043104090000007</v>
          </cell>
        </row>
        <row r="13364">
          <cell r="A13364">
            <v>2006</v>
          </cell>
          <cell r="B13364" t="str">
            <v>L(1,000,000-2,500,000]</v>
          </cell>
          <cell r="C13364" t="str">
            <v>MACHINERY AND RELATED ITEMS</v>
          </cell>
          <cell r="D13364" t="str">
            <v>Profit</v>
          </cell>
          <cell r="E13364" t="str">
            <v>KwaZulu Natal</v>
          </cell>
          <cell r="F13364">
            <v>31</v>
          </cell>
          <cell r="G13364">
            <v>2</v>
          </cell>
          <cell r="H13364">
            <v>3.9321460000000004</v>
          </cell>
          <cell r="I13364">
            <v>1.14131564</v>
          </cell>
        </row>
        <row r="13365">
          <cell r="A13365">
            <v>2006</v>
          </cell>
          <cell r="B13365" t="str">
            <v>L(1,000,000-2,500,000]</v>
          </cell>
          <cell r="C13365" t="str">
            <v>MACHINERY AND RELATED ITEMS</v>
          </cell>
          <cell r="D13365" t="str">
            <v>Profit</v>
          </cell>
          <cell r="E13365" t="str">
            <v>Limpopo</v>
          </cell>
          <cell r="F13365">
            <v>31</v>
          </cell>
          <cell r="G13365">
            <v>2</v>
          </cell>
          <cell r="H13365">
            <v>2.4590290000000001</v>
          </cell>
          <cell r="I13365">
            <v>0.71311841000000009</v>
          </cell>
        </row>
        <row r="13366">
          <cell r="A13366">
            <v>2006</v>
          </cell>
          <cell r="B13366" t="str">
            <v>L(1,000,000-2,500,000]</v>
          </cell>
          <cell r="C13366" t="str">
            <v>MACHINERY AND RELATED ITEMS</v>
          </cell>
          <cell r="D13366" t="str">
            <v>Profit</v>
          </cell>
          <cell r="E13366" t="str">
            <v>Mpumalanga</v>
          </cell>
          <cell r="F13366">
            <v>31</v>
          </cell>
          <cell r="G13366">
            <v>2</v>
          </cell>
          <cell r="H13366">
            <v>3.113121</v>
          </cell>
          <cell r="I13366">
            <v>0.90280508999999998</v>
          </cell>
        </row>
        <row r="13367">
          <cell r="A13367">
            <v>2006</v>
          </cell>
          <cell r="B13367" t="str">
            <v>L(1,000,000-2,500,000]</v>
          </cell>
          <cell r="C13367" t="str">
            <v>MACHINERY AND RELATED ITEMS</v>
          </cell>
          <cell r="D13367" t="str">
            <v>Profit</v>
          </cell>
          <cell r="E13367" t="str">
            <v>North West</v>
          </cell>
          <cell r="F13367">
            <v>31</v>
          </cell>
          <cell r="G13367">
            <v>2</v>
          </cell>
          <cell r="H13367">
            <v>2.3073839999999999</v>
          </cell>
          <cell r="I13367">
            <v>0.73063155999999996</v>
          </cell>
        </row>
        <row r="13368">
          <cell r="A13368">
            <v>2006</v>
          </cell>
          <cell r="B13368" t="str">
            <v>L(1,000,000-2,500,000]</v>
          </cell>
          <cell r="C13368" t="str">
            <v>MACHINERY AND RELATED ITEMS</v>
          </cell>
          <cell r="D13368" t="str">
            <v>Profit</v>
          </cell>
          <cell r="E13368" t="str">
            <v>Western Cape</v>
          </cell>
          <cell r="F13368">
            <v>31</v>
          </cell>
          <cell r="G13368">
            <v>12</v>
          </cell>
          <cell r="H13368">
            <v>18.066017000000002</v>
          </cell>
          <cell r="I13368">
            <v>5.2307226500000006</v>
          </cell>
        </row>
        <row r="13369">
          <cell r="A13369">
            <v>2006</v>
          </cell>
          <cell r="B13369" t="str">
            <v>L(1,000,000-2,500,000]</v>
          </cell>
          <cell r="C13369" t="str">
            <v>MEDICAL, DENTAL AND HEALTH AND VETERINARY SERVICE</v>
          </cell>
          <cell r="D13369" t="str">
            <v>Profit</v>
          </cell>
          <cell r="E13369" t="str">
            <v>Eastern Cape</v>
          </cell>
          <cell r="F13369">
            <v>31</v>
          </cell>
          <cell r="G13369">
            <v>7</v>
          </cell>
          <cell r="H13369">
            <v>9.5586860000000016</v>
          </cell>
          <cell r="I13369">
            <v>2.7210372600000001</v>
          </cell>
        </row>
        <row r="13370">
          <cell r="A13370">
            <v>2006</v>
          </cell>
          <cell r="B13370" t="str">
            <v>L(1,000,000-2,500,000]</v>
          </cell>
          <cell r="C13370" t="str">
            <v>MEDICAL, DENTAL AND HEALTH AND VETERINARY SERVICE</v>
          </cell>
          <cell r="D13370" t="str">
            <v>Profit</v>
          </cell>
          <cell r="E13370" t="str">
            <v>Free State</v>
          </cell>
          <cell r="F13370">
            <v>31</v>
          </cell>
          <cell r="G13370">
            <v>9</v>
          </cell>
          <cell r="H13370">
            <v>17.529409000000001</v>
          </cell>
          <cell r="I13370">
            <v>5.0878989600000004</v>
          </cell>
        </row>
        <row r="13371">
          <cell r="A13371">
            <v>2006</v>
          </cell>
          <cell r="B13371" t="str">
            <v>L(1,000,000-2,500,000]</v>
          </cell>
          <cell r="C13371" t="str">
            <v>MEDICAL, DENTAL AND HEALTH AND VETERINARY SERVICE</v>
          </cell>
          <cell r="D13371" t="str">
            <v>Profit</v>
          </cell>
          <cell r="E13371" t="str">
            <v>Gauteng</v>
          </cell>
          <cell r="F13371">
            <v>31</v>
          </cell>
          <cell r="G13371">
            <v>45</v>
          </cell>
          <cell r="H13371">
            <v>66.779878000000011</v>
          </cell>
          <cell r="I13371">
            <v>19.773448920000007</v>
          </cell>
        </row>
        <row r="13372">
          <cell r="A13372">
            <v>2006</v>
          </cell>
          <cell r="B13372" t="str">
            <v>L(1,000,000-2,500,000]</v>
          </cell>
          <cell r="C13372" t="str">
            <v>MEDICAL, DENTAL AND HEALTH AND VETERINARY SERVICE</v>
          </cell>
          <cell r="D13372" t="str">
            <v>Profit</v>
          </cell>
          <cell r="E13372" t="str">
            <v>KwaZulu Natal</v>
          </cell>
          <cell r="F13372">
            <v>31</v>
          </cell>
          <cell r="G13372">
            <v>3</v>
          </cell>
          <cell r="H13372">
            <v>4.801037</v>
          </cell>
          <cell r="I13372">
            <v>1.3479026300000001</v>
          </cell>
        </row>
        <row r="13373">
          <cell r="A13373">
            <v>2006</v>
          </cell>
          <cell r="B13373" t="str">
            <v>L(1,000,000-2,500,000]</v>
          </cell>
          <cell r="C13373" t="str">
            <v>MEDICAL, DENTAL AND HEALTH AND VETERINARY SERVICE</v>
          </cell>
          <cell r="D13373" t="str">
            <v>Profit</v>
          </cell>
          <cell r="E13373" t="str">
            <v>Limpopo</v>
          </cell>
          <cell r="F13373">
            <v>31</v>
          </cell>
          <cell r="G13373">
            <v>2</v>
          </cell>
          <cell r="H13373">
            <v>2.5767420000000003</v>
          </cell>
          <cell r="I13373">
            <v>0.77471855999999995</v>
          </cell>
        </row>
        <row r="13374">
          <cell r="A13374">
            <v>2006</v>
          </cell>
          <cell r="B13374" t="str">
            <v>L(1,000,000-2,500,000]</v>
          </cell>
          <cell r="C13374" t="str">
            <v>MEDICAL, DENTAL AND HEALTH AND VETERINARY SERVICE</v>
          </cell>
          <cell r="D13374" t="str">
            <v>Profit</v>
          </cell>
          <cell r="E13374" t="str">
            <v>Mpumalanga</v>
          </cell>
          <cell r="F13374">
            <v>31</v>
          </cell>
          <cell r="G13374">
            <v>7</v>
          </cell>
          <cell r="H13374">
            <v>10.244537000000001</v>
          </cell>
          <cell r="I13374">
            <v>2.9709157299999998</v>
          </cell>
        </row>
        <row r="13375">
          <cell r="A13375">
            <v>2006</v>
          </cell>
          <cell r="B13375" t="str">
            <v>L(1,000,000-2,500,000]</v>
          </cell>
          <cell r="C13375" t="str">
            <v>MEDICAL, DENTAL AND HEALTH AND VETERINARY SERVICE</v>
          </cell>
          <cell r="D13375" t="str">
            <v>Profit</v>
          </cell>
          <cell r="E13375" t="str">
            <v>North West</v>
          </cell>
          <cell r="F13375">
            <v>31</v>
          </cell>
          <cell r="G13375">
            <v>1</v>
          </cell>
          <cell r="H13375">
            <v>1.6171530000000001</v>
          </cell>
          <cell r="I13375">
            <v>0.56276923999999995</v>
          </cell>
        </row>
        <row r="13376">
          <cell r="A13376">
            <v>2006</v>
          </cell>
          <cell r="B13376" t="str">
            <v>L(1,000,000-2,500,000]</v>
          </cell>
          <cell r="C13376" t="str">
            <v>MEDICAL, DENTAL AND HEALTH AND VETERINARY SERVICE</v>
          </cell>
          <cell r="D13376" t="str">
            <v>Profit</v>
          </cell>
          <cell r="E13376" t="str">
            <v>Northern Cape</v>
          </cell>
          <cell r="F13376">
            <v>31</v>
          </cell>
          <cell r="G13376">
            <v>1</v>
          </cell>
          <cell r="H13376">
            <v>1.095699</v>
          </cell>
          <cell r="I13376">
            <v>0.31775270999999999</v>
          </cell>
        </row>
        <row r="13377">
          <cell r="A13377">
            <v>2006</v>
          </cell>
          <cell r="B13377" t="str">
            <v>L(1,000,000-2,500,000]</v>
          </cell>
          <cell r="C13377" t="str">
            <v>MEDICAL, DENTAL AND HEALTH AND VETERINARY SERVICE</v>
          </cell>
          <cell r="D13377" t="str">
            <v>Profit</v>
          </cell>
          <cell r="E13377" t="str">
            <v>Western Cape</v>
          </cell>
          <cell r="F13377">
            <v>31</v>
          </cell>
          <cell r="G13377">
            <v>24</v>
          </cell>
          <cell r="H13377">
            <v>31.821580999999995</v>
          </cell>
          <cell r="I13377">
            <v>9.1850120200000003</v>
          </cell>
        </row>
        <row r="13378">
          <cell r="A13378">
            <v>2006</v>
          </cell>
          <cell r="B13378" t="str">
            <v>L(1,000,000-2,500,000]</v>
          </cell>
          <cell r="C13378" t="str">
            <v>METAL</v>
          </cell>
          <cell r="D13378" t="str">
            <v>Profit</v>
          </cell>
          <cell r="E13378" t="str">
            <v>Eastern Cape</v>
          </cell>
          <cell r="F13378">
            <v>31</v>
          </cell>
          <cell r="G13378">
            <v>6</v>
          </cell>
          <cell r="H13378">
            <v>10.027042</v>
          </cell>
          <cell r="I13378">
            <v>2.9078421799999994</v>
          </cell>
        </row>
        <row r="13379">
          <cell r="A13379">
            <v>2006</v>
          </cell>
          <cell r="B13379" t="str">
            <v>L(1,000,000-2,500,000]</v>
          </cell>
          <cell r="C13379" t="str">
            <v>METAL</v>
          </cell>
          <cell r="D13379" t="str">
            <v>Profit</v>
          </cell>
          <cell r="E13379" t="str">
            <v>Free State</v>
          </cell>
          <cell r="F13379">
            <v>31</v>
          </cell>
          <cell r="G13379">
            <v>3</v>
          </cell>
          <cell r="H13379">
            <v>4.2542780000000002</v>
          </cell>
          <cell r="I13379">
            <v>1.2337406199999998</v>
          </cell>
        </row>
        <row r="13380">
          <cell r="A13380">
            <v>2006</v>
          </cell>
          <cell r="B13380" t="str">
            <v>L(1,000,000-2,500,000]</v>
          </cell>
          <cell r="C13380" t="str">
            <v>METAL</v>
          </cell>
          <cell r="D13380" t="str">
            <v>Profit</v>
          </cell>
          <cell r="E13380" t="str">
            <v>Gauteng</v>
          </cell>
          <cell r="F13380">
            <v>31</v>
          </cell>
          <cell r="G13380">
            <v>104</v>
          </cell>
          <cell r="H13380">
            <v>165.23678699999991</v>
          </cell>
          <cell r="I13380">
            <v>48.288100710000009</v>
          </cell>
        </row>
        <row r="13381">
          <cell r="A13381">
            <v>2006</v>
          </cell>
          <cell r="B13381" t="str">
            <v>L(1,000,000-2,500,000]</v>
          </cell>
          <cell r="C13381" t="str">
            <v>METAL</v>
          </cell>
          <cell r="D13381" t="str">
            <v>Profit</v>
          </cell>
          <cell r="E13381" t="str">
            <v>KwaZulu Natal</v>
          </cell>
          <cell r="F13381">
            <v>31</v>
          </cell>
          <cell r="G13381">
            <v>3</v>
          </cell>
          <cell r="H13381">
            <v>4.0674330000000003</v>
          </cell>
          <cell r="I13381">
            <v>1.17955557</v>
          </cell>
        </row>
        <row r="13382">
          <cell r="A13382">
            <v>2006</v>
          </cell>
          <cell r="B13382" t="str">
            <v>L(1,000,000-2,500,000]</v>
          </cell>
          <cell r="C13382" t="str">
            <v>METAL</v>
          </cell>
          <cell r="D13382" t="str">
            <v>Profit</v>
          </cell>
          <cell r="E13382" t="str">
            <v>Mpumalanga</v>
          </cell>
          <cell r="F13382">
            <v>31</v>
          </cell>
          <cell r="G13382">
            <v>4</v>
          </cell>
          <cell r="H13382">
            <v>5.7191290000000006</v>
          </cell>
          <cell r="I13382">
            <v>1.6585474100000002</v>
          </cell>
        </row>
        <row r="13383">
          <cell r="A13383">
            <v>2006</v>
          </cell>
          <cell r="B13383" t="str">
            <v>L(1,000,000-2,500,000]</v>
          </cell>
          <cell r="C13383" t="str">
            <v>METAL</v>
          </cell>
          <cell r="D13383" t="str">
            <v>Profit</v>
          </cell>
          <cell r="E13383" t="str">
            <v>North West</v>
          </cell>
          <cell r="F13383">
            <v>31</v>
          </cell>
          <cell r="G13383">
            <v>2</v>
          </cell>
          <cell r="H13383">
            <v>3.8449119999999999</v>
          </cell>
          <cell r="I13383">
            <v>1.11502448</v>
          </cell>
        </row>
        <row r="13384">
          <cell r="A13384">
            <v>2006</v>
          </cell>
          <cell r="B13384" t="str">
            <v>L(1,000,000-2,500,000]</v>
          </cell>
          <cell r="C13384" t="str">
            <v>METAL</v>
          </cell>
          <cell r="D13384" t="str">
            <v>Profit</v>
          </cell>
          <cell r="E13384" t="str">
            <v>Western Cape</v>
          </cell>
          <cell r="F13384">
            <v>31</v>
          </cell>
          <cell r="G13384">
            <v>24</v>
          </cell>
          <cell r="H13384">
            <v>41.921828000000005</v>
          </cell>
          <cell r="I13384">
            <v>12.384574630000003</v>
          </cell>
        </row>
        <row r="13385">
          <cell r="A13385">
            <v>2006</v>
          </cell>
          <cell r="B13385" t="str">
            <v>L(1,000,000-2,500,000]</v>
          </cell>
          <cell r="C13385" t="str">
            <v>MINING AND QUARRYING</v>
          </cell>
          <cell r="D13385" t="str">
            <v>Profit</v>
          </cell>
          <cell r="E13385" t="str">
            <v>Free State</v>
          </cell>
          <cell r="F13385">
            <v>31</v>
          </cell>
          <cell r="G13385">
            <v>1</v>
          </cell>
          <cell r="H13385">
            <v>1.6011709999999999</v>
          </cell>
          <cell r="I13385">
            <v>0.46433959000000002</v>
          </cell>
        </row>
        <row r="13386">
          <cell r="A13386">
            <v>2006</v>
          </cell>
          <cell r="B13386" t="str">
            <v>L(1,000,000-2,500,000]</v>
          </cell>
          <cell r="C13386" t="str">
            <v>MINING AND QUARRYING</v>
          </cell>
          <cell r="D13386" t="str">
            <v>Profit</v>
          </cell>
          <cell r="E13386" t="str">
            <v>Gauteng</v>
          </cell>
          <cell r="F13386">
            <v>31</v>
          </cell>
          <cell r="G13386">
            <v>1</v>
          </cell>
          <cell r="H13386">
            <v>1.0856859999999999</v>
          </cell>
          <cell r="I13386">
            <v>0.31484894000000002</v>
          </cell>
        </row>
        <row r="13387">
          <cell r="A13387">
            <v>2006</v>
          </cell>
          <cell r="B13387" t="str">
            <v>L(1,000,000-2,500,000]</v>
          </cell>
          <cell r="C13387" t="str">
            <v>MINING AND QUARRYING</v>
          </cell>
          <cell r="D13387" t="str">
            <v>Profit</v>
          </cell>
          <cell r="E13387" t="str">
            <v>Mpumalanga</v>
          </cell>
          <cell r="F13387">
            <v>31</v>
          </cell>
          <cell r="G13387">
            <v>2</v>
          </cell>
          <cell r="H13387">
            <v>2.1311400000000003</v>
          </cell>
          <cell r="I13387">
            <v>0.327623</v>
          </cell>
        </row>
        <row r="13388">
          <cell r="A13388">
            <v>2006</v>
          </cell>
          <cell r="B13388" t="str">
            <v>L(1,000,000-2,500,000]</v>
          </cell>
          <cell r="C13388" t="str">
            <v>MINING AND QUARRYING</v>
          </cell>
          <cell r="D13388" t="str">
            <v>Profit</v>
          </cell>
          <cell r="E13388" t="str">
            <v>Western Cape</v>
          </cell>
          <cell r="F13388">
            <v>31</v>
          </cell>
          <cell r="G13388">
            <v>3</v>
          </cell>
          <cell r="H13388">
            <v>4.2249629999999998</v>
          </cell>
          <cell r="I13388">
            <v>1.2252392699999999</v>
          </cell>
        </row>
        <row r="13389">
          <cell r="A13389">
            <v>2006</v>
          </cell>
          <cell r="B13389" t="str">
            <v>L(1,000,000-2,500,000]</v>
          </cell>
          <cell r="C13389" t="str">
            <v>NORMAL INCOME PER IRP5</v>
          </cell>
          <cell r="D13389" t="str">
            <v>Profit</v>
          </cell>
          <cell r="E13389" t="str">
            <v>Gauteng</v>
          </cell>
          <cell r="F13389">
            <v>31</v>
          </cell>
          <cell r="G13389">
            <v>1</v>
          </cell>
          <cell r="H13389">
            <v>1.172021</v>
          </cell>
          <cell r="I13389">
            <v>0.33988609000000003</v>
          </cell>
        </row>
        <row r="13390">
          <cell r="A13390">
            <v>2006</v>
          </cell>
          <cell r="B13390" t="str">
            <v>L(1,000,000-2,500,000]</v>
          </cell>
          <cell r="C13390" t="str">
            <v>OTHER MANUFACTURING INDUSTRIES</v>
          </cell>
          <cell r="D13390" t="str">
            <v>Profit</v>
          </cell>
          <cell r="E13390" t="str">
            <v>Eastern Cape</v>
          </cell>
          <cell r="F13390">
            <v>31</v>
          </cell>
          <cell r="G13390">
            <v>5</v>
          </cell>
          <cell r="H13390">
            <v>8.2827369999999991</v>
          </cell>
          <cell r="I13390">
            <v>2.40199373</v>
          </cell>
        </row>
        <row r="13391">
          <cell r="A13391">
            <v>2006</v>
          </cell>
          <cell r="B13391" t="str">
            <v>L(1,000,000-2,500,000]</v>
          </cell>
          <cell r="C13391" t="str">
            <v>OTHER MANUFACTURING INDUSTRIES</v>
          </cell>
          <cell r="D13391" t="str">
            <v>Profit</v>
          </cell>
          <cell r="E13391" t="str">
            <v>Free State</v>
          </cell>
          <cell r="F13391">
            <v>31</v>
          </cell>
          <cell r="G13391">
            <v>1</v>
          </cell>
          <cell r="H13391">
            <v>2.2919679999999998</v>
          </cell>
          <cell r="I13391">
            <v>0.66467071999999994</v>
          </cell>
        </row>
        <row r="13392">
          <cell r="A13392">
            <v>2006</v>
          </cell>
          <cell r="B13392" t="str">
            <v>L(1,000,000-2,500,000]</v>
          </cell>
          <cell r="C13392" t="str">
            <v>OTHER MANUFACTURING INDUSTRIES</v>
          </cell>
          <cell r="D13392" t="str">
            <v>Profit</v>
          </cell>
          <cell r="E13392" t="str">
            <v>Gauteng</v>
          </cell>
          <cell r="F13392">
            <v>31</v>
          </cell>
          <cell r="G13392">
            <v>107</v>
          </cell>
          <cell r="H13392">
            <v>174.75532899999996</v>
          </cell>
          <cell r="I13392">
            <v>51.27743889000002</v>
          </cell>
        </row>
        <row r="13393">
          <cell r="A13393">
            <v>2006</v>
          </cell>
          <cell r="B13393" t="str">
            <v>L(1,000,000-2,500,000]</v>
          </cell>
          <cell r="C13393" t="str">
            <v>OTHER MANUFACTURING INDUSTRIES</v>
          </cell>
          <cell r="D13393" t="str">
            <v>Profit</v>
          </cell>
          <cell r="E13393" t="str">
            <v>KwaZulu Natal</v>
          </cell>
          <cell r="F13393">
            <v>31</v>
          </cell>
          <cell r="G13393">
            <v>11</v>
          </cell>
          <cell r="H13393">
            <v>19.373861999999999</v>
          </cell>
          <cell r="I13393">
            <v>5.6184199800000005</v>
          </cell>
        </row>
        <row r="13394">
          <cell r="A13394">
            <v>2006</v>
          </cell>
          <cell r="B13394" t="str">
            <v>L(1,000,000-2,500,000]</v>
          </cell>
          <cell r="C13394" t="str">
            <v>OTHER MANUFACTURING INDUSTRIES</v>
          </cell>
          <cell r="D13394" t="str">
            <v>Profit</v>
          </cell>
          <cell r="E13394" t="str">
            <v>Mpumalanga</v>
          </cell>
          <cell r="F13394">
            <v>31</v>
          </cell>
          <cell r="G13394">
            <v>2</v>
          </cell>
          <cell r="H13394">
            <v>2.353469</v>
          </cell>
          <cell r="I13394">
            <v>0.64181131000000002</v>
          </cell>
        </row>
        <row r="13395">
          <cell r="A13395">
            <v>2006</v>
          </cell>
          <cell r="B13395" t="str">
            <v>L(1,000,000-2,500,000]</v>
          </cell>
          <cell r="C13395" t="str">
            <v>OTHER MANUFACTURING INDUSTRIES</v>
          </cell>
          <cell r="D13395" t="str">
            <v>Profit</v>
          </cell>
          <cell r="E13395" t="str">
            <v>North West</v>
          </cell>
          <cell r="F13395">
            <v>31</v>
          </cell>
          <cell r="G13395">
            <v>3</v>
          </cell>
          <cell r="H13395">
            <v>3.631097</v>
          </cell>
          <cell r="I13395">
            <v>1.0587995400000001</v>
          </cell>
        </row>
        <row r="13396">
          <cell r="A13396">
            <v>2006</v>
          </cell>
          <cell r="B13396" t="str">
            <v>L(1,000,000-2,500,000]</v>
          </cell>
          <cell r="C13396" t="str">
            <v>OTHER MANUFACTURING INDUSTRIES</v>
          </cell>
          <cell r="D13396" t="str">
            <v>Profit</v>
          </cell>
          <cell r="E13396" t="str">
            <v>Northern Cape</v>
          </cell>
          <cell r="F13396">
            <v>31</v>
          </cell>
          <cell r="G13396">
            <v>1</v>
          </cell>
          <cell r="H13396">
            <v>1.1675469999999999</v>
          </cell>
          <cell r="I13396">
            <v>0.33858863</v>
          </cell>
        </row>
        <row r="13397">
          <cell r="A13397">
            <v>2006</v>
          </cell>
          <cell r="B13397" t="str">
            <v>L(1,000,000-2,500,000]</v>
          </cell>
          <cell r="C13397" t="str">
            <v>OTHER MANUFACTURING INDUSTRIES</v>
          </cell>
          <cell r="D13397" t="str">
            <v>Profit</v>
          </cell>
          <cell r="E13397" t="str">
            <v>Western Cape</v>
          </cell>
          <cell r="F13397">
            <v>31</v>
          </cell>
          <cell r="G13397">
            <v>40</v>
          </cell>
          <cell r="H13397">
            <v>67.161940999999985</v>
          </cell>
          <cell r="I13397">
            <v>19.559945219999996</v>
          </cell>
        </row>
        <row r="13398">
          <cell r="A13398">
            <v>2006</v>
          </cell>
          <cell r="B13398" t="str">
            <v>L(1,000,000-2,500,000]</v>
          </cell>
          <cell r="C13398" t="str">
            <v>PAPER, PRINTING AND PUBLISHING</v>
          </cell>
          <cell r="D13398" t="str">
            <v>Profit</v>
          </cell>
          <cell r="E13398" t="str">
            <v>Eastern Cape</v>
          </cell>
          <cell r="F13398">
            <v>31</v>
          </cell>
          <cell r="G13398">
            <v>2</v>
          </cell>
          <cell r="H13398">
            <v>2.9468830000000001</v>
          </cell>
          <cell r="I13398">
            <v>0.85459606999999993</v>
          </cell>
        </row>
        <row r="13399">
          <cell r="A13399">
            <v>2006</v>
          </cell>
          <cell r="B13399" t="str">
            <v>L(1,000,000-2,500,000]</v>
          </cell>
          <cell r="C13399" t="str">
            <v>PAPER, PRINTING AND PUBLISHING</v>
          </cell>
          <cell r="D13399" t="str">
            <v>Profit</v>
          </cell>
          <cell r="E13399" t="str">
            <v>Free State</v>
          </cell>
          <cell r="F13399">
            <v>31</v>
          </cell>
          <cell r="G13399">
            <v>2</v>
          </cell>
          <cell r="H13399">
            <v>3.1111140000000002</v>
          </cell>
          <cell r="I13399">
            <v>0.90222305999999997</v>
          </cell>
        </row>
        <row r="13400">
          <cell r="A13400">
            <v>2006</v>
          </cell>
          <cell r="B13400" t="str">
            <v>L(1,000,000-2,500,000]</v>
          </cell>
          <cell r="C13400" t="str">
            <v>PAPER, PRINTING AND PUBLISHING</v>
          </cell>
          <cell r="D13400" t="str">
            <v>Profit</v>
          </cell>
          <cell r="E13400" t="str">
            <v>Gauteng</v>
          </cell>
          <cell r="F13400">
            <v>31</v>
          </cell>
          <cell r="G13400">
            <v>26</v>
          </cell>
          <cell r="H13400">
            <v>42.333359000000002</v>
          </cell>
          <cell r="I13400">
            <v>12.346287200000004</v>
          </cell>
        </row>
        <row r="13401">
          <cell r="A13401">
            <v>2006</v>
          </cell>
          <cell r="B13401" t="str">
            <v>L(1,000,000-2,500,000]</v>
          </cell>
          <cell r="C13401" t="str">
            <v>PAPER, PRINTING AND PUBLISHING</v>
          </cell>
          <cell r="D13401" t="str">
            <v>Profit</v>
          </cell>
          <cell r="E13401" t="str">
            <v>Limpopo</v>
          </cell>
          <cell r="F13401">
            <v>31</v>
          </cell>
          <cell r="G13401">
            <v>1</v>
          </cell>
          <cell r="H13401">
            <v>1.007282</v>
          </cell>
          <cell r="I13401">
            <v>0.29211178000000004</v>
          </cell>
        </row>
        <row r="13402">
          <cell r="A13402">
            <v>2006</v>
          </cell>
          <cell r="B13402" t="str">
            <v>L(1,000,000-2,500,000]</v>
          </cell>
          <cell r="C13402" t="str">
            <v>PAPER, PRINTING AND PUBLISHING</v>
          </cell>
          <cell r="D13402" t="str">
            <v>Profit</v>
          </cell>
          <cell r="E13402" t="str">
            <v>Mpumalanga</v>
          </cell>
          <cell r="F13402">
            <v>31</v>
          </cell>
          <cell r="G13402">
            <v>1</v>
          </cell>
          <cell r="H13402">
            <v>1.50132</v>
          </cell>
          <cell r="I13402">
            <v>0.44995935999999997</v>
          </cell>
        </row>
        <row r="13403">
          <cell r="A13403">
            <v>2006</v>
          </cell>
          <cell r="B13403" t="str">
            <v>L(1,000,000-2,500,000]</v>
          </cell>
          <cell r="C13403" t="str">
            <v>PAPER, PRINTING AND PUBLISHING</v>
          </cell>
          <cell r="D13403" t="str">
            <v>Profit</v>
          </cell>
          <cell r="E13403" t="str">
            <v>Western Cape</v>
          </cell>
          <cell r="F13403">
            <v>31</v>
          </cell>
          <cell r="G13403">
            <v>12</v>
          </cell>
          <cell r="H13403">
            <v>19.819895000000002</v>
          </cell>
          <cell r="I13403">
            <v>5.7672737300000003</v>
          </cell>
        </row>
        <row r="13404">
          <cell r="A13404">
            <v>2006</v>
          </cell>
          <cell r="B13404" t="str">
            <v>L(1,000,000-2,500,000]</v>
          </cell>
          <cell r="C13404" t="str">
            <v>PERSONAL AND HOUSEHOLD SERVICES</v>
          </cell>
          <cell r="D13404" t="str">
            <v>Profit</v>
          </cell>
          <cell r="E13404" t="str">
            <v>Eastern Cape</v>
          </cell>
          <cell r="F13404">
            <v>31</v>
          </cell>
          <cell r="G13404">
            <v>1</v>
          </cell>
          <cell r="H13404">
            <v>1.5648299999999999</v>
          </cell>
          <cell r="I13404">
            <v>0.4538007</v>
          </cell>
        </row>
        <row r="13405">
          <cell r="A13405">
            <v>2006</v>
          </cell>
          <cell r="B13405" t="str">
            <v>L(1,000,000-2,500,000]</v>
          </cell>
          <cell r="C13405" t="str">
            <v>PERSONAL AND HOUSEHOLD SERVICES</v>
          </cell>
          <cell r="D13405" t="str">
            <v>Profit</v>
          </cell>
          <cell r="E13405" t="str">
            <v>Gauteng</v>
          </cell>
          <cell r="F13405">
            <v>31</v>
          </cell>
          <cell r="G13405">
            <v>4</v>
          </cell>
          <cell r="H13405">
            <v>5.1545769999999997</v>
          </cell>
          <cell r="I13405">
            <v>1.6630039999999999</v>
          </cell>
        </row>
        <row r="13406">
          <cell r="A13406">
            <v>2006</v>
          </cell>
          <cell r="B13406" t="str">
            <v>L(1,000,000-2,500,000]</v>
          </cell>
          <cell r="C13406" t="str">
            <v>PERSONAL AND HOUSEHOLD SERVICES</v>
          </cell>
          <cell r="D13406" t="str">
            <v>Profit</v>
          </cell>
          <cell r="E13406" t="str">
            <v>Limpopo</v>
          </cell>
          <cell r="F13406">
            <v>31</v>
          </cell>
          <cell r="G13406">
            <v>1</v>
          </cell>
          <cell r="H13406">
            <v>1.4565349999999999</v>
          </cell>
          <cell r="I13406">
            <v>0.42239515</v>
          </cell>
        </row>
        <row r="13407">
          <cell r="A13407">
            <v>2006</v>
          </cell>
          <cell r="B13407" t="str">
            <v>L(1,000,000-2,500,000]</v>
          </cell>
          <cell r="C13407" t="str">
            <v>PERSONAL AND HOUSEHOLD SERVICES</v>
          </cell>
          <cell r="D13407" t="str">
            <v>Profit</v>
          </cell>
          <cell r="E13407" t="str">
            <v>Mpumalanga</v>
          </cell>
          <cell r="F13407">
            <v>31</v>
          </cell>
          <cell r="G13407">
            <v>1</v>
          </cell>
          <cell r="H13407">
            <v>1.0931169999999999</v>
          </cell>
          <cell r="I13407">
            <v>0.31700392999999999</v>
          </cell>
        </row>
        <row r="13408">
          <cell r="A13408">
            <v>2006</v>
          </cell>
          <cell r="B13408" t="str">
            <v>L(1,000,000-2,500,000]</v>
          </cell>
          <cell r="C13408" t="str">
            <v>PERSONAL AND HOUSEHOLD SERVICES</v>
          </cell>
          <cell r="D13408" t="str">
            <v>Profit</v>
          </cell>
          <cell r="E13408" t="str">
            <v>Western Cape</v>
          </cell>
          <cell r="F13408">
            <v>31</v>
          </cell>
          <cell r="G13408">
            <v>4</v>
          </cell>
          <cell r="H13408">
            <v>6.9805590000000004</v>
          </cell>
          <cell r="I13408">
            <v>2.19020927</v>
          </cell>
        </row>
        <row r="13409">
          <cell r="A13409">
            <v>2006</v>
          </cell>
          <cell r="B13409" t="str">
            <v>L(1,000,000-2,500,000]</v>
          </cell>
          <cell r="C13409" t="str">
            <v>RECREATIONAL AND CULTURAL SERVICES</v>
          </cell>
          <cell r="D13409" t="str">
            <v>Profit</v>
          </cell>
          <cell r="E13409" t="str">
            <v>Gauteng</v>
          </cell>
          <cell r="F13409">
            <v>31</v>
          </cell>
          <cell r="G13409">
            <v>16</v>
          </cell>
          <cell r="H13409">
            <v>25.309494000000004</v>
          </cell>
          <cell r="I13409">
            <v>7.4024350199999995</v>
          </cell>
        </row>
        <row r="13410">
          <cell r="A13410">
            <v>2006</v>
          </cell>
          <cell r="B13410" t="str">
            <v>L(1,000,000-2,500,000]</v>
          </cell>
          <cell r="C13410" t="str">
            <v>RECREATIONAL AND CULTURAL SERVICES</v>
          </cell>
          <cell r="D13410" t="str">
            <v>Profit</v>
          </cell>
          <cell r="E13410" t="str">
            <v>Mpumalanga</v>
          </cell>
          <cell r="F13410">
            <v>31</v>
          </cell>
          <cell r="G13410">
            <v>1</v>
          </cell>
          <cell r="H13410">
            <v>1.6446799999999999</v>
          </cell>
          <cell r="I13410">
            <v>0.47695720000000003</v>
          </cell>
        </row>
        <row r="13411">
          <cell r="A13411">
            <v>2006</v>
          </cell>
          <cell r="B13411" t="str">
            <v>L(1,000,000-2,500,000]</v>
          </cell>
          <cell r="C13411" t="str">
            <v>RECREATIONAL AND CULTURAL SERVICES</v>
          </cell>
          <cell r="D13411" t="str">
            <v>Profit</v>
          </cell>
          <cell r="E13411" t="str">
            <v>Western Cape</v>
          </cell>
          <cell r="F13411">
            <v>31</v>
          </cell>
          <cell r="G13411">
            <v>7</v>
          </cell>
          <cell r="H13411">
            <v>11.68587</v>
          </cell>
          <cell r="I13411">
            <v>3.4045198000000001</v>
          </cell>
        </row>
        <row r="13412">
          <cell r="A13412">
            <v>2006</v>
          </cell>
          <cell r="B13412" t="str">
            <v>L(1,000,000-2,500,000]</v>
          </cell>
          <cell r="C13412" t="str">
            <v>RESEARCH AND SCIENTIFIC INSTITUTES</v>
          </cell>
          <cell r="D13412" t="str">
            <v>Profit</v>
          </cell>
          <cell r="E13412" t="str">
            <v>Gauteng</v>
          </cell>
          <cell r="F13412">
            <v>31</v>
          </cell>
          <cell r="G13412">
            <v>4</v>
          </cell>
          <cell r="H13412">
            <v>7.3527149999999999</v>
          </cell>
          <cell r="I13412">
            <v>2.18209885</v>
          </cell>
        </row>
        <row r="13413">
          <cell r="A13413">
            <v>2006</v>
          </cell>
          <cell r="B13413" t="str">
            <v>L(1,000,000-2,500,000]</v>
          </cell>
          <cell r="C13413" t="str">
            <v>RESEARCH AND SCIENTIFIC INSTITUTES</v>
          </cell>
          <cell r="D13413" t="str">
            <v>Profit</v>
          </cell>
          <cell r="E13413" t="str">
            <v>Mpumalanga</v>
          </cell>
          <cell r="F13413">
            <v>31</v>
          </cell>
          <cell r="G13413">
            <v>2</v>
          </cell>
          <cell r="H13413">
            <v>3.3025950000000002</v>
          </cell>
          <cell r="I13413">
            <v>0.95775254999999992</v>
          </cell>
        </row>
        <row r="13414">
          <cell r="A13414">
            <v>2006</v>
          </cell>
          <cell r="B13414" t="str">
            <v>L(1,000,000-2,500,000]</v>
          </cell>
          <cell r="C13414" t="str">
            <v>RESEARCH AND SCIENTIFIC INSTITUTES</v>
          </cell>
          <cell r="D13414" t="str">
            <v>Profit</v>
          </cell>
          <cell r="E13414" t="str">
            <v>Western Cape</v>
          </cell>
          <cell r="F13414">
            <v>31</v>
          </cell>
          <cell r="G13414">
            <v>2</v>
          </cell>
          <cell r="H13414">
            <v>3.3157800000000002</v>
          </cell>
          <cell r="I13414">
            <v>0.96157619999999999</v>
          </cell>
        </row>
        <row r="13415">
          <cell r="A13415">
            <v>2006</v>
          </cell>
          <cell r="B13415" t="str">
            <v>L(1,000,000-2,500,000]</v>
          </cell>
          <cell r="C13415" t="str">
            <v>RETAIL TRADE</v>
          </cell>
          <cell r="D13415" t="str">
            <v>Profit</v>
          </cell>
          <cell r="E13415" t="str">
            <v>Eastern Cape</v>
          </cell>
          <cell r="F13415">
            <v>31</v>
          </cell>
          <cell r="G13415">
            <v>60</v>
          </cell>
          <cell r="H13415">
            <v>93.432917000000003</v>
          </cell>
          <cell r="I13415">
            <v>27.402041130000001</v>
          </cell>
        </row>
        <row r="13416">
          <cell r="A13416">
            <v>2006</v>
          </cell>
          <cell r="B13416" t="str">
            <v>L(1,000,000-2,500,000]</v>
          </cell>
          <cell r="C13416" t="str">
            <v>RETAIL TRADE</v>
          </cell>
          <cell r="D13416" t="str">
            <v>Profit</v>
          </cell>
          <cell r="E13416" t="str">
            <v>Free State</v>
          </cell>
          <cell r="F13416">
            <v>31</v>
          </cell>
          <cell r="G13416">
            <v>33</v>
          </cell>
          <cell r="H13416">
            <v>45.141987999999984</v>
          </cell>
          <cell r="I13416">
            <v>13.144649350000002</v>
          </cell>
        </row>
        <row r="13417">
          <cell r="A13417">
            <v>2006</v>
          </cell>
          <cell r="B13417" t="str">
            <v>L(1,000,000-2,500,000]</v>
          </cell>
          <cell r="C13417" t="str">
            <v>RETAIL TRADE</v>
          </cell>
          <cell r="D13417" t="str">
            <v>Profit</v>
          </cell>
          <cell r="E13417" t="str">
            <v>Gauteng</v>
          </cell>
          <cell r="F13417">
            <v>31</v>
          </cell>
          <cell r="G13417">
            <v>251</v>
          </cell>
          <cell r="H13417">
            <v>400.09869999999989</v>
          </cell>
          <cell r="I13417">
            <v>116.81044628000012</v>
          </cell>
        </row>
        <row r="13418">
          <cell r="A13418">
            <v>2006</v>
          </cell>
          <cell r="B13418" t="str">
            <v>L(1,000,000-2,500,000]</v>
          </cell>
          <cell r="C13418" t="str">
            <v>RETAIL TRADE</v>
          </cell>
          <cell r="D13418" t="str">
            <v>Profit</v>
          </cell>
          <cell r="E13418" t="str">
            <v>KwaZulu Natal</v>
          </cell>
          <cell r="F13418">
            <v>31</v>
          </cell>
          <cell r="G13418">
            <v>11</v>
          </cell>
          <cell r="H13418">
            <v>18.113361000000001</v>
          </cell>
          <cell r="I13418">
            <v>5.3401178800000002</v>
          </cell>
        </row>
        <row r="13419">
          <cell r="A13419">
            <v>2006</v>
          </cell>
          <cell r="B13419" t="str">
            <v>L(1,000,000-2,500,000]</v>
          </cell>
          <cell r="C13419" t="str">
            <v>RETAIL TRADE</v>
          </cell>
          <cell r="D13419" t="str">
            <v>Profit</v>
          </cell>
          <cell r="E13419" t="str">
            <v>Limpopo</v>
          </cell>
          <cell r="F13419">
            <v>31</v>
          </cell>
          <cell r="G13419">
            <v>5</v>
          </cell>
          <cell r="H13419">
            <v>6.6722090000000005</v>
          </cell>
          <cell r="I13419">
            <v>1.9349406099999997</v>
          </cell>
        </row>
        <row r="13420">
          <cell r="A13420">
            <v>2006</v>
          </cell>
          <cell r="B13420" t="str">
            <v>L(1,000,000-2,500,000]</v>
          </cell>
          <cell r="C13420" t="str">
            <v>RETAIL TRADE</v>
          </cell>
          <cell r="D13420" t="str">
            <v>Profit</v>
          </cell>
          <cell r="E13420" t="str">
            <v>Mpumalanga</v>
          </cell>
          <cell r="F13420">
            <v>31</v>
          </cell>
          <cell r="G13420">
            <v>34</v>
          </cell>
          <cell r="H13420">
            <v>49.381550999999995</v>
          </cell>
          <cell r="I13420">
            <v>14.660248890000002</v>
          </cell>
        </row>
        <row r="13421">
          <cell r="A13421">
            <v>2006</v>
          </cell>
          <cell r="B13421" t="str">
            <v>L(1,000,000-2,500,000]</v>
          </cell>
          <cell r="C13421" t="str">
            <v>RETAIL TRADE</v>
          </cell>
          <cell r="D13421" t="str">
            <v>Profit</v>
          </cell>
          <cell r="E13421" t="str">
            <v>North West</v>
          </cell>
          <cell r="F13421">
            <v>31</v>
          </cell>
          <cell r="G13421">
            <v>10</v>
          </cell>
          <cell r="H13421">
            <v>15.577026999999999</v>
          </cell>
          <cell r="I13421">
            <v>4.4663378299999996</v>
          </cell>
        </row>
        <row r="13422">
          <cell r="A13422">
            <v>2006</v>
          </cell>
          <cell r="B13422" t="str">
            <v>L(1,000,000-2,500,000]</v>
          </cell>
          <cell r="C13422" t="str">
            <v>RETAIL TRADE</v>
          </cell>
          <cell r="D13422" t="str">
            <v>Profit</v>
          </cell>
          <cell r="E13422" t="str">
            <v>Northern Cape</v>
          </cell>
          <cell r="F13422">
            <v>31</v>
          </cell>
          <cell r="G13422">
            <v>11</v>
          </cell>
          <cell r="H13422">
            <v>15.409228000000001</v>
          </cell>
          <cell r="I13422">
            <v>4.4686761199999996</v>
          </cell>
        </row>
        <row r="13423">
          <cell r="A13423">
            <v>2006</v>
          </cell>
          <cell r="B13423" t="str">
            <v>L(1,000,000-2,500,000]</v>
          </cell>
          <cell r="C13423" t="str">
            <v>RETAIL TRADE</v>
          </cell>
          <cell r="D13423" t="str">
            <v>Profit</v>
          </cell>
          <cell r="E13423" t="str">
            <v>Western Cape</v>
          </cell>
          <cell r="F13423">
            <v>31</v>
          </cell>
          <cell r="G13423">
            <v>120</v>
          </cell>
          <cell r="H13423">
            <v>180.25743900000001</v>
          </cell>
          <cell r="I13423">
            <v>52.146500789999997</v>
          </cell>
        </row>
        <row r="13424">
          <cell r="A13424">
            <v>2006</v>
          </cell>
          <cell r="B13424" t="str">
            <v>L(1,000,000-2,500,000]</v>
          </cell>
          <cell r="C13424" t="str">
            <v>SCIENTIFIC, OPTICAL AND SIMILAR EQUIPMENT</v>
          </cell>
          <cell r="D13424" t="str">
            <v>Profit</v>
          </cell>
          <cell r="E13424" t="str">
            <v>Gauteng</v>
          </cell>
          <cell r="F13424">
            <v>31</v>
          </cell>
          <cell r="G13424">
            <v>8</v>
          </cell>
          <cell r="H13424">
            <v>14.356185999999999</v>
          </cell>
          <cell r="I13424">
            <v>4.16329394</v>
          </cell>
        </row>
        <row r="13425">
          <cell r="A13425">
            <v>2006</v>
          </cell>
          <cell r="B13425" t="str">
            <v>L(1,000,000-2,500,000]</v>
          </cell>
          <cell r="C13425" t="str">
            <v>SCIENTIFIC, OPTICAL AND SIMILAR EQUIPMENT</v>
          </cell>
          <cell r="D13425" t="str">
            <v>Profit</v>
          </cell>
          <cell r="E13425" t="str">
            <v>Western Cape</v>
          </cell>
          <cell r="F13425">
            <v>31</v>
          </cell>
          <cell r="G13425">
            <v>1</v>
          </cell>
          <cell r="H13425">
            <v>1.2733829999999999</v>
          </cell>
          <cell r="I13425">
            <v>0.36928106999999999</v>
          </cell>
        </row>
        <row r="13426">
          <cell r="A13426">
            <v>2006</v>
          </cell>
          <cell r="B13426" t="str">
            <v>L(1,000,000-2,500,000]</v>
          </cell>
          <cell r="C13426" t="str">
            <v>SOCIAL AND RELATED COMMUNITY SERVICES</v>
          </cell>
          <cell r="D13426" t="str">
            <v>Profit</v>
          </cell>
          <cell r="E13426" t="str">
            <v>Gauteng</v>
          </cell>
          <cell r="F13426">
            <v>31</v>
          </cell>
          <cell r="G13426">
            <v>3</v>
          </cell>
          <cell r="H13426">
            <v>4.4739260000000005</v>
          </cell>
          <cell r="I13426">
            <v>1.2974385400000001</v>
          </cell>
        </row>
        <row r="13427">
          <cell r="A13427">
            <v>2006</v>
          </cell>
          <cell r="B13427" t="str">
            <v>L(1,000,000-2,500,000]</v>
          </cell>
          <cell r="C13427" t="str">
            <v>SOCIAL AND RELATED COMMUNITY SERVICES</v>
          </cell>
          <cell r="D13427" t="str">
            <v>Profit</v>
          </cell>
          <cell r="E13427" t="str">
            <v>KwaZulu Natal</v>
          </cell>
          <cell r="F13427">
            <v>31</v>
          </cell>
          <cell r="G13427">
            <v>1</v>
          </cell>
          <cell r="H13427">
            <v>1.7400739999999999</v>
          </cell>
          <cell r="I13427">
            <v>0.50462145999999997</v>
          </cell>
        </row>
        <row r="13428">
          <cell r="A13428">
            <v>2006</v>
          </cell>
          <cell r="B13428" t="str">
            <v>L(1,000,000-2,500,000]</v>
          </cell>
          <cell r="C13428" t="str">
            <v>SOCIAL AND RELATED COMMUNITY SERVICES</v>
          </cell>
          <cell r="D13428" t="str">
            <v>Profit</v>
          </cell>
          <cell r="E13428" t="str">
            <v>Limpopo</v>
          </cell>
          <cell r="F13428">
            <v>31</v>
          </cell>
          <cell r="G13428">
            <v>1</v>
          </cell>
          <cell r="H13428">
            <v>1.307482</v>
          </cell>
          <cell r="I13428">
            <v>0.37916978000000001</v>
          </cell>
        </row>
        <row r="13429">
          <cell r="A13429">
            <v>2006</v>
          </cell>
          <cell r="B13429" t="str">
            <v>L(1,000,000-2,500,000]</v>
          </cell>
          <cell r="C13429" t="str">
            <v>SOCIAL AND RELATED COMMUNITY SERVICES</v>
          </cell>
          <cell r="D13429" t="str">
            <v>Profit</v>
          </cell>
          <cell r="E13429" t="str">
            <v>Mpumalanga</v>
          </cell>
          <cell r="F13429">
            <v>31</v>
          </cell>
          <cell r="G13429">
            <v>1</v>
          </cell>
          <cell r="H13429">
            <v>1.3545590000000001</v>
          </cell>
          <cell r="I13429">
            <v>0.39282211</v>
          </cell>
        </row>
        <row r="13430">
          <cell r="A13430">
            <v>2006</v>
          </cell>
          <cell r="B13430" t="str">
            <v>L(1,000,000-2,500,000]</v>
          </cell>
          <cell r="C13430" t="str">
            <v>SOCIAL AND RELATED COMMUNITY SERVICES</v>
          </cell>
          <cell r="D13430" t="str">
            <v>Profit</v>
          </cell>
          <cell r="E13430" t="str">
            <v>North West</v>
          </cell>
          <cell r="F13430">
            <v>31</v>
          </cell>
          <cell r="G13430">
            <v>1</v>
          </cell>
          <cell r="H13430">
            <v>1.904506</v>
          </cell>
          <cell r="I13430">
            <v>0.55230674000000002</v>
          </cell>
        </row>
        <row r="13431">
          <cell r="A13431">
            <v>2006</v>
          </cell>
          <cell r="B13431" t="str">
            <v>L(1,000,000-2,500,000]</v>
          </cell>
          <cell r="C13431" t="str">
            <v>SPECIALIZED REPAIR SERVICES</v>
          </cell>
          <cell r="D13431" t="str">
            <v>Profit</v>
          </cell>
          <cell r="E13431" t="str">
            <v>Eastern Cape</v>
          </cell>
          <cell r="F13431">
            <v>31</v>
          </cell>
          <cell r="G13431">
            <v>2</v>
          </cell>
          <cell r="H13431">
            <v>2.169924</v>
          </cell>
          <cell r="I13431">
            <v>0.62927796000000003</v>
          </cell>
        </row>
        <row r="13432">
          <cell r="A13432">
            <v>2006</v>
          </cell>
          <cell r="B13432" t="str">
            <v>L(1,000,000-2,500,000]</v>
          </cell>
          <cell r="C13432" t="str">
            <v>SPECIALIZED REPAIR SERVICES</v>
          </cell>
          <cell r="D13432" t="str">
            <v>Profit</v>
          </cell>
          <cell r="E13432" t="str">
            <v>Gauteng</v>
          </cell>
          <cell r="F13432">
            <v>31</v>
          </cell>
          <cell r="G13432">
            <v>26</v>
          </cell>
          <cell r="H13432">
            <v>39.001137</v>
          </cell>
          <cell r="I13432">
            <v>11.31989613</v>
          </cell>
        </row>
        <row r="13433">
          <cell r="A13433">
            <v>2006</v>
          </cell>
          <cell r="B13433" t="str">
            <v>L(1,000,000-2,500,000]</v>
          </cell>
          <cell r="C13433" t="str">
            <v>SPECIALIZED REPAIR SERVICES</v>
          </cell>
          <cell r="D13433" t="str">
            <v>Profit</v>
          </cell>
          <cell r="E13433" t="str">
            <v>KwaZulu Natal</v>
          </cell>
          <cell r="F13433">
            <v>31</v>
          </cell>
          <cell r="G13433">
            <v>1</v>
          </cell>
          <cell r="H13433">
            <v>2.4845549999999998</v>
          </cell>
          <cell r="I13433">
            <v>0.72052094999999994</v>
          </cell>
        </row>
        <row r="13434">
          <cell r="A13434">
            <v>2006</v>
          </cell>
          <cell r="B13434" t="str">
            <v>L(1,000,000-2,500,000]</v>
          </cell>
          <cell r="C13434" t="str">
            <v>SPECIALIZED REPAIR SERVICES</v>
          </cell>
          <cell r="D13434" t="str">
            <v>Profit</v>
          </cell>
          <cell r="E13434" t="str">
            <v>Mpumalanga</v>
          </cell>
          <cell r="F13434">
            <v>31</v>
          </cell>
          <cell r="G13434">
            <v>2</v>
          </cell>
          <cell r="H13434">
            <v>2.4896430000000001</v>
          </cell>
          <cell r="I13434">
            <v>0.72199646999999989</v>
          </cell>
        </row>
        <row r="13435">
          <cell r="A13435">
            <v>2006</v>
          </cell>
          <cell r="B13435" t="str">
            <v>L(1,000,000-2,500,000]</v>
          </cell>
          <cell r="C13435" t="str">
            <v>SPECIALIZED REPAIR SERVICES</v>
          </cell>
          <cell r="D13435" t="str">
            <v>Profit</v>
          </cell>
          <cell r="E13435" t="str">
            <v>North West</v>
          </cell>
          <cell r="F13435">
            <v>31</v>
          </cell>
          <cell r="G13435">
            <v>1</v>
          </cell>
          <cell r="H13435">
            <v>1.239241</v>
          </cell>
          <cell r="I13435">
            <v>0.35937989000000004</v>
          </cell>
        </row>
        <row r="13436">
          <cell r="A13436">
            <v>2006</v>
          </cell>
          <cell r="B13436" t="str">
            <v>L(1,000,000-2,500,000]</v>
          </cell>
          <cell r="C13436" t="str">
            <v>SPECIALIZED REPAIR SERVICES</v>
          </cell>
          <cell r="D13436" t="str">
            <v>Profit</v>
          </cell>
          <cell r="E13436" t="str">
            <v>Northern Cape</v>
          </cell>
          <cell r="F13436">
            <v>31</v>
          </cell>
          <cell r="G13436">
            <v>1</v>
          </cell>
          <cell r="H13436">
            <v>1.9121889999999999</v>
          </cell>
          <cell r="I13436">
            <v>0.58960618999999992</v>
          </cell>
        </row>
        <row r="13437">
          <cell r="A13437">
            <v>2006</v>
          </cell>
          <cell r="B13437" t="str">
            <v>L(1,000,000-2,500,000]</v>
          </cell>
          <cell r="C13437" t="str">
            <v>SPECIALIZED REPAIR SERVICES</v>
          </cell>
          <cell r="D13437" t="str">
            <v>Profit</v>
          </cell>
          <cell r="E13437" t="str">
            <v>Western Cape</v>
          </cell>
          <cell r="F13437">
            <v>31</v>
          </cell>
          <cell r="G13437">
            <v>7</v>
          </cell>
          <cell r="H13437">
            <v>11.939675000000001</v>
          </cell>
          <cell r="I13437">
            <v>3.4115057499999999</v>
          </cell>
        </row>
        <row r="13438">
          <cell r="A13438">
            <v>2006</v>
          </cell>
          <cell r="B13438" t="str">
            <v>L(1,000,000-2,500,000]</v>
          </cell>
          <cell r="C13438" t="str">
            <v>TEXTILES</v>
          </cell>
          <cell r="D13438" t="str">
            <v>Profit</v>
          </cell>
          <cell r="E13438" t="str">
            <v>Eastern Cape</v>
          </cell>
          <cell r="F13438">
            <v>31</v>
          </cell>
          <cell r="G13438">
            <v>1</v>
          </cell>
          <cell r="H13438">
            <v>1.807032</v>
          </cell>
          <cell r="I13438">
            <v>0.52403928</v>
          </cell>
        </row>
        <row r="13439">
          <cell r="A13439">
            <v>2006</v>
          </cell>
          <cell r="B13439" t="str">
            <v>L(1,000,000-2,500,000]</v>
          </cell>
          <cell r="C13439" t="str">
            <v>TEXTILES</v>
          </cell>
          <cell r="D13439" t="str">
            <v>Profit</v>
          </cell>
          <cell r="E13439" t="str">
            <v>Gauteng</v>
          </cell>
          <cell r="F13439">
            <v>31</v>
          </cell>
          <cell r="G13439">
            <v>4</v>
          </cell>
          <cell r="H13439">
            <v>5.5083579999999994</v>
          </cell>
          <cell r="I13439">
            <v>1.6819289400000001</v>
          </cell>
        </row>
        <row r="13440">
          <cell r="A13440">
            <v>2006</v>
          </cell>
          <cell r="B13440" t="str">
            <v>L(1,000,000-2,500,000]</v>
          </cell>
          <cell r="C13440" t="str">
            <v>TEXTILES</v>
          </cell>
          <cell r="D13440" t="str">
            <v>Profit</v>
          </cell>
          <cell r="E13440" t="str">
            <v>Mpumalanga</v>
          </cell>
          <cell r="F13440">
            <v>31</v>
          </cell>
          <cell r="G13440">
            <v>1</v>
          </cell>
          <cell r="H13440">
            <v>1.648304</v>
          </cell>
          <cell r="I13440">
            <v>0.47800815999999996</v>
          </cell>
        </row>
        <row r="13441">
          <cell r="A13441">
            <v>2006</v>
          </cell>
          <cell r="B13441" t="str">
            <v>L(1,000,000-2,500,000]</v>
          </cell>
          <cell r="C13441" t="str">
            <v>TEXTILES</v>
          </cell>
          <cell r="D13441" t="str">
            <v>Profit</v>
          </cell>
          <cell r="E13441" t="str">
            <v>Western Cape</v>
          </cell>
          <cell r="F13441">
            <v>31</v>
          </cell>
          <cell r="G13441">
            <v>5</v>
          </cell>
          <cell r="H13441">
            <v>8.1961079999999988</v>
          </cell>
          <cell r="I13441">
            <v>2.3768713200000002</v>
          </cell>
        </row>
        <row r="13442">
          <cell r="A13442">
            <v>2006</v>
          </cell>
          <cell r="B13442" t="str">
            <v>L(1,000,000-2,500,000]</v>
          </cell>
          <cell r="C13442" t="str">
            <v>TRANSPORT EQUIPMENT</v>
          </cell>
          <cell r="D13442" t="str">
            <v>Profit</v>
          </cell>
          <cell r="E13442" t="str">
            <v>Eastern Cape</v>
          </cell>
          <cell r="F13442">
            <v>31</v>
          </cell>
          <cell r="G13442">
            <v>1</v>
          </cell>
          <cell r="H13442">
            <v>1.0184420000000001</v>
          </cell>
          <cell r="I13442">
            <v>0.29534818000000002</v>
          </cell>
        </row>
        <row r="13443">
          <cell r="A13443">
            <v>2006</v>
          </cell>
          <cell r="B13443" t="str">
            <v>L(1,000,000-2,500,000]</v>
          </cell>
          <cell r="C13443" t="str">
            <v>TRANSPORT EQUIPMENT</v>
          </cell>
          <cell r="D13443" t="str">
            <v>Profit</v>
          </cell>
          <cell r="E13443" t="str">
            <v>Gauteng</v>
          </cell>
          <cell r="F13443">
            <v>31</v>
          </cell>
          <cell r="G13443">
            <v>3</v>
          </cell>
          <cell r="H13443">
            <v>3.7954750000000002</v>
          </cell>
          <cell r="I13443">
            <v>1.1006877500000001</v>
          </cell>
        </row>
        <row r="13444">
          <cell r="A13444">
            <v>2006</v>
          </cell>
          <cell r="B13444" t="str">
            <v>L(1,000,000-2,500,000]</v>
          </cell>
          <cell r="C13444" t="str">
            <v>TRANSPORT EQUIPMENT</v>
          </cell>
          <cell r="D13444" t="str">
            <v>Profit</v>
          </cell>
          <cell r="E13444" t="str">
            <v>Mpumalanga</v>
          </cell>
          <cell r="F13444">
            <v>31</v>
          </cell>
          <cell r="G13444">
            <v>1</v>
          </cell>
          <cell r="H13444">
            <v>1.9362189999999999</v>
          </cell>
          <cell r="I13444">
            <v>0.56150350999999998</v>
          </cell>
        </row>
        <row r="13445">
          <cell r="A13445">
            <v>2006</v>
          </cell>
          <cell r="B13445" t="str">
            <v>L(1,000,000-2,500,000]</v>
          </cell>
          <cell r="C13445" t="str">
            <v>TRANSPORT EQUIPMENT</v>
          </cell>
          <cell r="D13445" t="str">
            <v>Profit</v>
          </cell>
          <cell r="E13445" t="str">
            <v>Western Cape</v>
          </cell>
          <cell r="F13445">
            <v>31</v>
          </cell>
          <cell r="G13445">
            <v>1</v>
          </cell>
          <cell r="H13445">
            <v>1.6823109999999999</v>
          </cell>
          <cell r="I13445">
            <v>0.48787018999999998</v>
          </cell>
        </row>
        <row r="13446">
          <cell r="A13446">
            <v>2006</v>
          </cell>
          <cell r="B13446" t="str">
            <v>L(1,000,000-2,500,000]</v>
          </cell>
          <cell r="C13446" t="str">
            <v>TRANSPORT, STORAGE AND COMMUNICATIONS</v>
          </cell>
          <cell r="D13446" t="str">
            <v>Profit</v>
          </cell>
          <cell r="E13446" t="str">
            <v>Eastern Cape</v>
          </cell>
          <cell r="F13446">
            <v>31</v>
          </cell>
          <cell r="G13446">
            <v>6</v>
          </cell>
          <cell r="H13446">
            <v>8.3863020000000006</v>
          </cell>
          <cell r="I13446">
            <v>2.44255808</v>
          </cell>
        </row>
        <row r="13447">
          <cell r="A13447">
            <v>2006</v>
          </cell>
          <cell r="B13447" t="str">
            <v>L(1,000,000-2,500,000]</v>
          </cell>
          <cell r="C13447" t="str">
            <v>TRANSPORT, STORAGE AND COMMUNICATIONS</v>
          </cell>
          <cell r="D13447" t="str">
            <v>Profit</v>
          </cell>
          <cell r="E13447" t="str">
            <v>Free State</v>
          </cell>
          <cell r="F13447">
            <v>31</v>
          </cell>
          <cell r="G13447">
            <v>2</v>
          </cell>
          <cell r="H13447">
            <v>2.8070050000000002</v>
          </cell>
          <cell r="I13447">
            <v>0.8140314500000001</v>
          </cell>
        </row>
        <row r="13448">
          <cell r="A13448">
            <v>2006</v>
          </cell>
          <cell r="B13448" t="str">
            <v>L(1,000,000-2,500,000]</v>
          </cell>
          <cell r="C13448" t="str">
            <v>TRANSPORT, STORAGE AND COMMUNICATIONS</v>
          </cell>
          <cell r="D13448" t="str">
            <v>Profit</v>
          </cell>
          <cell r="E13448" t="str">
            <v>Gauteng</v>
          </cell>
          <cell r="F13448">
            <v>31</v>
          </cell>
          <cell r="G13448">
            <v>88</v>
          </cell>
          <cell r="H13448">
            <v>128.74491800000001</v>
          </cell>
          <cell r="I13448">
            <v>38.211263740000014</v>
          </cell>
        </row>
        <row r="13449">
          <cell r="A13449">
            <v>2006</v>
          </cell>
          <cell r="B13449" t="str">
            <v>L(1,000,000-2,500,000]</v>
          </cell>
          <cell r="C13449" t="str">
            <v>TRANSPORT, STORAGE AND COMMUNICATIONS</v>
          </cell>
          <cell r="D13449" t="str">
            <v>Profit</v>
          </cell>
          <cell r="E13449" t="str">
            <v>KwaZulu Natal</v>
          </cell>
          <cell r="F13449">
            <v>31</v>
          </cell>
          <cell r="G13449">
            <v>3</v>
          </cell>
          <cell r="H13449">
            <v>5.0167929999999998</v>
          </cell>
          <cell r="I13449">
            <v>1.5096098999999998</v>
          </cell>
        </row>
        <row r="13450">
          <cell r="A13450">
            <v>2006</v>
          </cell>
          <cell r="B13450" t="str">
            <v>L(1,000,000-2,500,000]</v>
          </cell>
          <cell r="C13450" t="str">
            <v>TRANSPORT, STORAGE AND COMMUNICATIONS</v>
          </cell>
          <cell r="D13450" t="str">
            <v>Profit</v>
          </cell>
          <cell r="E13450" t="str">
            <v>Limpopo</v>
          </cell>
          <cell r="F13450">
            <v>31</v>
          </cell>
          <cell r="G13450">
            <v>2</v>
          </cell>
          <cell r="H13450">
            <v>2.98495</v>
          </cell>
          <cell r="I13450">
            <v>0.93903241000000004</v>
          </cell>
        </row>
        <row r="13451">
          <cell r="A13451">
            <v>2006</v>
          </cell>
          <cell r="B13451" t="str">
            <v>L(1,000,000-2,500,000]</v>
          </cell>
          <cell r="C13451" t="str">
            <v>TRANSPORT, STORAGE AND COMMUNICATIONS</v>
          </cell>
          <cell r="D13451" t="str">
            <v>Profit</v>
          </cell>
          <cell r="E13451" t="str">
            <v>Mpumalanga</v>
          </cell>
          <cell r="F13451">
            <v>31</v>
          </cell>
          <cell r="G13451">
            <v>8</v>
          </cell>
          <cell r="H13451">
            <v>11.518234</v>
          </cell>
          <cell r="I13451">
            <v>3.4394982499999998</v>
          </cell>
        </row>
        <row r="13452">
          <cell r="A13452">
            <v>2006</v>
          </cell>
          <cell r="B13452" t="str">
            <v>L(1,000,000-2,500,000]</v>
          </cell>
          <cell r="C13452" t="str">
            <v>TRANSPORT, STORAGE AND COMMUNICATIONS</v>
          </cell>
          <cell r="D13452" t="str">
            <v>Profit</v>
          </cell>
          <cell r="E13452" t="str">
            <v>North West</v>
          </cell>
          <cell r="F13452">
            <v>31</v>
          </cell>
          <cell r="G13452">
            <v>2</v>
          </cell>
          <cell r="H13452">
            <v>2.9672369999999999</v>
          </cell>
          <cell r="I13452">
            <v>0.86049872999999999</v>
          </cell>
        </row>
        <row r="13453">
          <cell r="A13453">
            <v>2006</v>
          </cell>
          <cell r="B13453" t="str">
            <v>L(1,000,000-2,500,000]</v>
          </cell>
          <cell r="C13453" t="str">
            <v>TRANSPORT, STORAGE AND COMMUNICATIONS</v>
          </cell>
          <cell r="D13453" t="str">
            <v>Profit</v>
          </cell>
          <cell r="E13453" t="str">
            <v>Northern Cape</v>
          </cell>
          <cell r="F13453">
            <v>31</v>
          </cell>
          <cell r="G13453">
            <v>1</v>
          </cell>
          <cell r="H13453">
            <v>1.2053750000000001</v>
          </cell>
          <cell r="I13453">
            <v>0.34955874999999997</v>
          </cell>
        </row>
        <row r="13454">
          <cell r="A13454">
            <v>2006</v>
          </cell>
          <cell r="B13454" t="str">
            <v>L(1,000,000-2,500,000]</v>
          </cell>
          <cell r="C13454" t="str">
            <v>TRANSPORT, STORAGE AND COMMUNICATIONS</v>
          </cell>
          <cell r="D13454" t="str">
            <v>Profit</v>
          </cell>
          <cell r="E13454" t="str">
            <v>Western Cape</v>
          </cell>
          <cell r="F13454">
            <v>31</v>
          </cell>
          <cell r="G13454">
            <v>27</v>
          </cell>
          <cell r="H13454">
            <v>41.848575999999994</v>
          </cell>
          <cell r="I13454">
            <v>12.177985240000003</v>
          </cell>
        </row>
        <row r="13455">
          <cell r="A13455">
            <v>2006</v>
          </cell>
          <cell r="B13455" t="str">
            <v>L(1,000,000-2,500,000]</v>
          </cell>
          <cell r="C13455" t="str">
            <v>UNKNOWN</v>
          </cell>
          <cell r="D13455" t="str">
            <v>Profit</v>
          </cell>
          <cell r="E13455" t="str">
            <v>Free State</v>
          </cell>
          <cell r="F13455">
            <v>31</v>
          </cell>
          <cell r="G13455">
            <v>1</v>
          </cell>
          <cell r="H13455">
            <v>2.0222359999999999</v>
          </cell>
          <cell r="I13455">
            <v>0.58644843999999996</v>
          </cell>
        </row>
        <row r="13456">
          <cell r="A13456">
            <v>2006</v>
          </cell>
          <cell r="B13456" t="str">
            <v>L(1,000,000-2,500,000]</v>
          </cell>
          <cell r="C13456" t="str">
            <v>UNKNOWN</v>
          </cell>
          <cell r="D13456" t="str">
            <v>Profit</v>
          </cell>
          <cell r="E13456" t="str">
            <v>Gauteng</v>
          </cell>
          <cell r="F13456">
            <v>31</v>
          </cell>
          <cell r="G13456">
            <v>2</v>
          </cell>
          <cell r="H13456">
            <v>3.409602</v>
          </cell>
          <cell r="I13456">
            <v>0.98878457999999991</v>
          </cell>
        </row>
        <row r="13457">
          <cell r="A13457">
            <v>2006</v>
          </cell>
          <cell r="B13457" t="str">
            <v>L(1,000,000-2,500,000]</v>
          </cell>
          <cell r="C13457" t="str">
            <v>UNKNOWN</v>
          </cell>
          <cell r="D13457" t="str">
            <v>Profit</v>
          </cell>
          <cell r="E13457" t="str">
            <v>Western Cape</v>
          </cell>
          <cell r="F13457">
            <v>31</v>
          </cell>
          <cell r="G13457">
            <v>5</v>
          </cell>
          <cell r="H13457">
            <v>7.241479</v>
          </cell>
          <cell r="I13457">
            <v>2.1000289099999998</v>
          </cell>
        </row>
        <row r="13458">
          <cell r="A13458">
            <v>2006</v>
          </cell>
          <cell r="B13458" t="str">
            <v>L(1,000,000-2,500,000]</v>
          </cell>
          <cell r="C13458" t="str">
            <v>VEHICLE, PARTS AND ACCESSORIES</v>
          </cell>
          <cell r="D13458" t="str">
            <v>Profit</v>
          </cell>
          <cell r="E13458" t="str">
            <v>Eastern Cape</v>
          </cell>
          <cell r="F13458">
            <v>31</v>
          </cell>
          <cell r="G13458">
            <v>13</v>
          </cell>
          <cell r="H13458">
            <v>22.475117999999998</v>
          </cell>
          <cell r="I13458">
            <v>6.6172359400000014</v>
          </cell>
        </row>
        <row r="13459">
          <cell r="A13459">
            <v>2006</v>
          </cell>
          <cell r="B13459" t="str">
            <v>L(1,000,000-2,500,000]</v>
          </cell>
          <cell r="C13459" t="str">
            <v>VEHICLE, PARTS AND ACCESSORIES</v>
          </cell>
          <cell r="D13459" t="str">
            <v>Profit</v>
          </cell>
          <cell r="E13459" t="str">
            <v>Free State</v>
          </cell>
          <cell r="F13459">
            <v>31</v>
          </cell>
          <cell r="G13459">
            <v>2</v>
          </cell>
          <cell r="H13459">
            <v>2.577054</v>
          </cell>
          <cell r="I13459">
            <v>0.74734566000000002</v>
          </cell>
        </row>
        <row r="13460">
          <cell r="A13460">
            <v>2006</v>
          </cell>
          <cell r="B13460" t="str">
            <v>L(1,000,000-2,500,000]</v>
          </cell>
          <cell r="C13460" t="str">
            <v>VEHICLE, PARTS AND ACCESSORIES</v>
          </cell>
          <cell r="D13460" t="str">
            <v>Profit</v>
          </cell>
          <cell r="E13460" t="str">
            <v>Gauteng</v>
          </cell>
          <cell r="F13460">
            <v>31</v>
          </cell>
          <cell r="G13460">
            <v>38</v>
          </cell>
          <cell r="H13460">
            <v>56.227489999999996</v>
          </cell>
          <cell r="I13460">
            <v>16.517795520000004</v>
          </cell>
        </row>
        <row r="13461">
          <cell r="A13461">
            <v>2006</v>
          </cell>
          <cell r="B13461" t="str">
            <v>L(1,000,000-2,500,000]</v>
          </cell>
          <cell r="C13461" t="str">
            <v>VEHICLE, PARTS AND ACCESSORIES</v>
          </cell>
          <cell r="D13461" t="str">
            <v>Profit</v>
          </cell>
          <cell r="E13461" t="str">
            <v>KwaZulu Natal</v>
          </cell>
          <cell r="F13461">
            <v>31</v>
          </cell>
          <cell r="G13461">
            <v>3</v>
          </cell>
          <cell r="H13461">
            <v>4.661721</v>
          </cell>
          <cell r="I13461">
            <v>1.3756791799999999</v>
          </cell>
        </row>
        <row r="13462">
          <cell r="A13462">
            <v>2006</v>
          </cell>
          <cell r="B13462" t="str">
            <v>L(1,000,000-2,500,000]</v>
          </cell>
          <cell r="C13462" t="str">
            <v>VEHICLE, PARTS AND ACCESSORIES</v>
          </cell>
          <cell r="D13462" t="str">
            <v>Profit</v>
          </cell>
          <cell r="E13462" t="str">
            <v>Limpopo</v>
          </cell>
          <cell r="F13462">
            <v>31</v>
          </cell>
          <cell r="G13462">
            <v>1</v>
          </cell>
          <cell r="H13462">
            <v>1.0339510000000001</v>
          </cell>
          <cell r="I13462">
            <v>0.29984579</v>
          </cell>
        </row>
        <row r="13463">
          <cell r="A13463">
            <v>2006</v>
          </cell>
          <cell r="B13463" t="str">
            <v>L(1,000,000-2,500,000]</v>
          </cell>
          <cell r="C13463" t="str">
            <v>VEHICLE, PARTS AND ACCESSORIES</v>
          </cell>
          <cell r="D13463" t="str">
            <v>Profit</v>
          </cell>
          <cell r="E13463" t="str">
            <v>Mpumalanga</v>
          </cell>
          <cell r="F13463">
            <v>31</v>
          </cell>
          <cell r="G13463">
            <v>6</v>
          </cell>
          <cell r="H13463">
            <v>8.5059580000000015</v>
          </cell>
          <cell r="I13463">
            <v>2.4667278199999996</v>
          </cell>
        </row>
        <row r="13464">
          <cell r="A13464">
            <v>2006</v>
          </cell>
          <cell r="B13464" t="str">
            <v>L(1,000,000-2,500,000]</v>
          </cell>
          <cell r="C13464" t="str">
            <v>VEHICLE, PARTS AND ACCESSORIES</v>
          </cell>
          <cell r="D13464" t="str">
            <v>Profit</v>
          </cell>
          <cell r="E13464" t="str">
            <v>North West</v>
          </cell>
          <cell r="F13464">
            <v>31</v>
          </cell>
          <cell r="G13464">
            <v>2</v>
          </cell>
          <cell r="H13464">
            <v>2.9712680000000002</v>
          </cell>
          <cell r="I13464">
            <v>0.86166772000000003</v>
          </cell>
        </row>
        <row r="13465">
          <cell r="A13465">
            <v>2006</v>
          </cell>
          <cell r="B13465" t="str">
            <v>L(1,000,000-2,500,000]</v>
          </cell>
          <cell r="C13465" t="str">
            <v>VEHICLE, PARTS AND ACCESSORIES</v>
          </cell>
          <cell r="D13465" t="str">
            <v>Profit</v>
          </cell>
          <cell r="E13465" t="str">
            <v>Northern Cape</v>
          </cell>
          <cell r="F13465">
            <v>31</v>
          </cell>
          <cell r="G13465">
            <v>3</v>
          </cell>
          <cell r="H13465">
            <v>4.8904990000000002</v>
          </cell>
          <cell r="I13465">
            <v>1.4363682600000001</v>
          </cell>
        </row>
        <row r="13466">
          <cell r="A13466">
            <v>2006</v>
          </cell>
          <cell r="B13466" t="str">
            <v>L(1,000,000-2,500,000]</v>
          </cell>
          <cell r="C13466" t="str">
            <v>VEHICLE, PARTS AND ACCESSORIES</v>
          </cell>
          <cell r="D13466" t="str">
            <v>Profit</v>
          </cell>
          <cell r="E13466" t="str">
            <v>Western Cape</v>
          </cell>
          <cell r="F13466">
            <v>31</v>
          </cell>
          <cell r="G13466">
            <v>17</v>
          </cell>
          <cell r="H13466">
            <v>27.446335999999999</v>
          </cell>
          <cell r="I13466">
            <v>7.9763398900000002</v>
          </cell>
        </row>
        <row r="13467">
          <cell r="A13467">
            <v>2006</v>
          </cell>
          <cell r="B13467" t="str">
            <v>L(1,000,000-2,500,000]</v>
          </cell>
          <cell r="C13467" t="str">
            <v>WHOLESALE TRADE</v>
          </cell>
          <cell r="D13467" t="str">
            <v>Profit</v>
          </cell>
          <cell r="E13467" t="str">
            <v>Eastern Cape</v>
          </cell>
          <cell r="F13467">
            <v>31</v>
          </cell>
          <cell r="G13467">
            <v>18</v>
          </cell>
          <cell r="H13467">
            <v>27.974669000000006</v>
          </cell>
          <cell r="I13467">
            <v>8.3162859199999986</v>
          </cell>
        </row>
        <row r="13468">
          <cell r="A13468">
            <v>2006</v>
          </cell>
          <cell r="B13468" t="str">
            <v>L(1,000,000-2,500,000]</v>
          </cell>
          <cell r="C13468" t="str">
            <v>WHOLESALE TRADE</v>
          </cell>
          <cell r="D13468" t="str">
            <v>Profit</v>
          </cell>
          <cell r="E13468" t="str">
            <v>Free State</v>
          </cell>
          <cell r="F13468">
            <v>31</v>
          </cell>
          <cell r="G13468">
            <v>4</v>
          </cell>
          <cell r="H13468">
            <v>5.4622689999999992</v>
          </cell>
          <cell r="I13468">
            <v>1.5840580099999999</v>
          </cell>
        </row>
        <row r="13469">
          <cell r="A13469">
            <v>2006</v>
          </cell>
          <cell r="B13469" t="str">
            <v>L(1,000,000-2,500,000]</v>
          </cell>
          <cell r="C13469" t="str">
            <v>WHOLESALE TRADE</v>
          </cell>
          <cell r="D13469" t="str">
            <v>Profit</v>
          </cell>
          <cell r="E13469" t="str">
            <v>Gauteng</v>
          </cell>
          <cell r="F13469">
            <v>31</v>
          </cell>
          <cell r="G13469">
            <v>170</v>
          </cell>
          <cell r="H13469">
            <v>269.63104700000002</v>
          </cell>
          <cell r="I13469">
            <v>79.531176699999975</v>
          </cell>
        </row>
        <row r="13470">
          <cell r="A13470">
            <v>2006</v>
          </cell>
          <cell r="B13470" t="str">
            <v>L(1,000,000-2,500,000]</v>
          </cell>
          <cell r="C13470" t="str">
            <v>WHOLESALE TRADE</v>
          </cell>
          <cell r="D13470" t="str">
            <v>Profit</v>
          </cell>
          <cell r="E13470" t="str">
            <v>KwaZulu Natal</v>
          </cell>
          <cell r="F13470">
            <v>31</v>
          </cell>
          <cell r="G13470">
            <v>12</v>
          </cell>
          <cell r="H13470">
            <v>20.249677000000002</v>
          </cell>
          <cell r="I13470">
            <v>5.8912895299999999</v>
          </cell>
        </row>
        <row r="13471">
          <cell r="A13471">
            <v>2006</v>
          </cell>
          <cell r="B13471" t="str">
            <v>L(1,000,000-2,500,000]</v>
          </cell>
          <cell r="C13471" t="str">
            <v>WHOLESALE TRADE</v>
          </cell>
          <cell r="D13471" t="str">
            <v>Profit</v>
          </cell>
          <cell r="E13471" t="str">
            <v>Limpopo</v>
          </cell>
          <cell r="F13471">
            <v>31</v>
          </cell>
          <cell r="G13471">
            <v>6</v>
          </cell>
          <cell r="H13471">
            <v>10.369638999999999</v>
          </cell>
          <cell r="I13471">
            <v>3.0956263999999996</v>
          </cell>
        </row>
        <row r="13472">
          <cell r="A13472">
            <v>2006</v>
          </cell>
          <cell r="B13472" t="str">
            <v>L(1,000,000-2,500,000]</v>
          </cell>
          <cell r="C13472" t="str">
            <v>WHOLESALE TRADE</v>
          </cell>
          <cell r="D13472" t="str">
            <v>Profit</v>
          </cell>
          <cell r="E13472" t="str">
            <v>Mpumalanga</v>
          </cell>
          <cell r="F13472">
            <v>31</v>
          </cell>
          <cell r="G13472">
            <v>15</v>
          </cell>
          <cell r="H13472">
            <v>24.484432999999999</v>
          </cell>
          <cell r="I13472">
            <v>7.3398608799999998</v>
          </cell>
        </row>
        <row r="13473">
          <cell r="A13473">
            <v>2006</v>
          </cell>
          <cell r="B13473" t="str">
            <v>L(1,000,000-2,500,000]</v>
          </cell>
          <cell r="C13473" t="str">
            <v>WHOLESALE TRADE</v>
          </cell>
          <cell r="D13473" t="str">
            <v>Profit</v>
          </cell>
          <cell r="E13473" t="str">
            <v>North West</v>
          </cell>
          <cell r="F13473">
            <v>31</v>
          </cell>
          <cell r="G13473">
            <v>5</v>
          </cell>
          <cell r="H13473">
            <v>7.7612310000000004</v>
          </cell>
          <cell r="I13473">
            <v>2.2507569900000002</v>
          </cell>
        </row>
        <row r="13474">
          <cell r="A13474">
            <v>2006</v>
          </cell>
          <cell r="B13474" t="str">
            <v>L(1,000,000-2,500,000]</v>
          </cell>
          <cell r="C13474" t="str">
            <v>WHOLESALE TRADE</v>
          </cell>
          <cell r="D13474" t="str">
            <v>Profit</v>
          </cell>
          <cell r="E13474" t="str">
            <v>Northern Cape</v>
          </cell>
          <cell r="F13474">
            <v>31</v>
          </cell>
          <cell r="G13474">
            <v>2</v>
          </cell>
          <cell r="H13474">
            <v>3.2585220000000001</v>
          </cell>
          <cell r="I13474">
            <v>0.94497138000000003</v>
          </cell>
        </row>
        <row r="13475">
          <cell r="A13475">
            <v>2006</v>
          </cell>
          <cell r="B13475" t="str">
            <v>L(1,000,000-2,500,000]</v>
          </cell>
          <cell r="C13475" t="str">
            <v>WHOLESALE TRADE</v>
          </cell>
          <cell r="D13475" t="str">
            <v>Profit</v>
          </cell>
          <cell r="E13475" t="str">
            <v>Western Cape</v>
          </cell>
          <cell r="F13475">
            <v>31</v>
          </cell>
          <cell r="G13475">
            <v>59</v>
          </cell>
          <cell r="H13475">
            <v>89.811205000000015</v>
          </cell>
          <cell r="I13475">
            <v>26.19123544</v>
          </cell>
        </row>
        <row r="13476">
          <cell r="A13476">
            <v>2006</v>
          </cell>
          <cell r="B13476" t="str">
            <v>L(1,000,000-2,500,000]</v>
          </cell>
          <cell r="C13476" t="str">
            <v>WOOD PRODUCTS AND FURNITURE</v>
          </cell>
          <cell r="D13476" t="str">
            <v>Profit</v>
          </cell>
          <cell r="E13476" t="str">
            <v>Eastern Cape</v>
          </cell>
          <cell r="F13476">
            <v>31</v>
          </cell>
          <cell r="G13476">
            <v>2</v>
          </cell>
          <cell r="H13476">
            <v>4.1605360000000005</v>
          </cell>
          <cell r="I13476">
            <v>1.20655544</v>
          </cell>
        </row>
        <row r="13477">
          <cell r="A13477">
            <v>2006</v>
          </cell>
          <cell r="B13477" t="str">
            <v>L(1,000,000-2,500,000]</v>
          </cell>
          <cell r="C13477" t="str">
            <v>WOOD PRODUCTS AND FURNITURE</v>
          </cell>
          <cell r="D13477" t="str">
            <v>Profit</v>
          </cell>
          <cell r="E13477" t="str">
            <v>Free State</v>
          </cell>
          <cell r="F13477">
            <v>31</v>
          </cell>
          <cell r="G13477">
            <v>1</v>
          </cell>
          <cell r="H13477">
            <v>1.5745499999999999</v>
          </cell>
          <cell r="I13477">
            <v>0.45661950000000001</v>
          </cell>
        </row>
        <row r="13478">
          <cell r="A13478">
            <v>2006</v>
          </cell>
          <cell r="B13478" t="str">
            <v>L(1,000,000-2,500,000]</v>
          </cell>
          <cell r="C13478" t="str">
            <v>WOOD PRODUCTS AND FURNITURE</v>
          </cell>
          <cell r="D13478" t="str">
            <v>Profit</v>
          </cell>
          <cell r="E13478" t="str">
            <v>Gauteng</v>
          </cell>
          <cell r="F13478">
            <v>31</v>
          </cell>
          <cell r="G13478">
            <v>17</v>
          </cell>
          <cell r="H13478">
            <v>30.235750999999997</v>
          </cell>
          <cell r="I13478">
            <v>8.7186280500000013</v>
          </cell>
        </row>
        <row r="13479">
          <cell r="A13479">
            <v>2006</v>
          </cell>
          <cell r="B13479" t="str">
            <v>L(1,000,000-2,500,000]</v>
          </cell>
          <cell r="C13479" t="str">
            <v>WOOD PRODUCTS AND FURNITURE</v>
          </cell>
          <cell r="D13479" t="str">
            <v>Profit</v>
          </cell>
          <cell r="E13479" t="str">
            <v>KwaZulu Natal</v>
          </cell>
          <cell r="F13479">
            <v>31</v>
          </cell>
          <cell r="G13479">
            <v>2</v>
          </cell>
          <cell r="H13479">
            <v>2.907273</v>
          </cell>
          <cell r="I13479">
            <v>0.84310916999999996</v>
          </cell>
        </row>
        <row r="13480">
          <cell r="A13480">
            <v>2006</v>
          </cell>
          <cell r="B13480" t="str">
            <v>L(1,000,000-2,500,000]</v>
          </cell>
          <cell r="C13480" t="str">
            <v>WOOD PRODUCTS AND FURNITURE</v>
          </cell>
          <cell r="D13480" t="str">
            <v>Profit</v>
          </cell>
          <cell r="E13480" t="str">
            <v>Mpumalanga</v>
          </cell>
          <cell r="F13480">
            <v>31</v>
          </cell>
          <cell r="G13480">
            <v>2</v>
          </cell>
          <cell r="H13480">
            <v>2.2209219999999998</v>
          </cell>
          <cell r="I13480">
            <v>0.64752933999999995</v>
          </cell>
        </row>
        <row r="13481">
          <cell r="A13481">
            <v>2006</v>
          </cell>
          <cell r="B13481" t="str">
            <v>L(1,000,000-2,500,000]</v>
          </cell>
          <cell r="C13481" t="str">
            <v>WOOD PRODUCTS AND FURNITURE</v>
          </cell>
          <cell r="D13481" t="str">
            <v>Profit</v>
          </cell>
          <cell r="E13481" t="str">
            <v>North West</v>
          </cell>
          <cell r="F13481">
            <v>31</v>
          </cell>
          <cell r="G13481">
            <v>1</v>
          </cell>
          <cell r="H13481">
            <v>1.0058229999999999</v>
          </cell>
          <cell r="I13481">
            <v>0.29168866999999998</v>
          </cell>
        </row>
        <row r="13482">
          <cell r="A13482">
            <v>2006</v>
          </cell>
          <cell r="B13482" t="str">
            <v>L(1,000,000-2,500,000]</v>
          </cell>
          <cell r="C13482" t="str">
            <v>WOOD PRODUCTS AND FURNITURE</v>
          </cell>
          <cell r="D13482" t="str">
            <v>Profit</v>
          </cell>
          <cell r="E13482" t="str">
            <v>Northern Cape</v>
          </cell>
          <cell r="F13482">
            <v>31</v>
          </cell>
          <cell r="G13482">
            <v>1</v>
          </cell>
          <cell r="H13482">
            <v>1.1645589999999999</v>
          </cell>
          <cell r="I13482">
            <v>0.33772210999999996</v>
          </cell>
        </row>
        <row r="13483">
          <cell r="A13483">
            <v>2006</v>
          </cell>
          <cell r="B13483" t="str">
            <v>L(1,000,000-2,500,000]</v>
          </cell>
          <cell r="C13483" t="str">
            <v>WOOD PRODUCTS AND FURNITURE</v>
          </cell>
          <cell r="D13483" t="str">
            <v>Profit</v>
          </cell>
          <cell r="E13483" t="str">
            <v>Western Cape</v>
          </cell>
          <cell r="F13483">
            <v>31</v>
          </cell>
          <cell r="G13483">
            <v>13</v>
          </cell>
          <cell r="H13483">
            <v>19.142475000000001</v>
          </cell>
          <cell r="I13483">
            <v>5.5110196900000004</v>
          </cell>
        </row>
        <row r="13484">
          <cell r="A13484">
            <v>2006</v>
          </cell>
          <cell r="B13484" t="str">
            <v>M(2,500,000-5,000,000]</v>
          </cell>
          <cell r="C13484" t="str">
            <v>AGENCIES AND OTHER SERVICES</v>
          </cell>
          <cell r="D13484" t="str">
            <v>Profit</v>
          </cell>
          <cell r="E13484" t="str">
            <v>Eastern Cape</v>
          </cell>
          <cell r="F13484">
            <v>31</v>
          </cell>
          <cell r="G13484">
            <v>4</v>
          </cell>
          <cell r="H13484">
            <v>13.379233000000001</v>
          </cell>
          <cell r="I13484">
            <v>4.1180687300000001</v>
          </cell>
        </row>
        <row r="13485">
          <cell r="A13485">
            <v>2006</v>
          </cell>
          <cell r="B13485" t="str">
            <v>M(2,500,000-5,000,000]</v>
          </cell>
          <cell r="C13485" t="str">
            <v>AGENCIES AND OTHER SERVICES</v>
          </cell>
          <cell r="D13485" t="str">
            <v>Profit</v>
          </cell>
          <cell r="E13485" t="str">
            <v>Free State</v>
          </cell>
          <cell r="F13485">
            <v>31</v>
          </cell>
          <cell r="G13485">
            <v>1</v>
          </cell>
          <cell r="H13485">
            <v>4.3300190000000001</v>
          </cell>
          <cell r="I13485">
            <v>1.2557055100000001</v>
          </cell>
        </row>
        <row r="13486">
          <cell r="A13486">
            <v>2006</v>
          </cell>
          <cell r="B13486" t="str">
            <v>M(2,500,000-5,000,000]</v>
          </cell>
          <cell r="C13486" t="str">
            <v>AGENCIES AND OTHER SERVICES</v>
          </cell>
          <cell r="D13486" t="str">
            <v>Profit</v>
          </cell>
          <cell r="E13486" t="str">
            <v>Gauteng</v>
          </cell>
          <cell r="F13486">
            <v>31</v>
          </cell>
          <cell r="G13486">
            <v>69</v>
          </cell>
          <cell r="H13486">
            <v>242.15019400000003</v>
          </cell>
          <cell r="I13486">
            <v>70.985691879999976</v>
          </cell>
        </row>
        <row r="13487">
          <cell r="A13487">
            <v>2006</v>
          </cell>
          <cell r="B13487" t="str">
            <v>M(2,500,000-5,000,000]</v>
          </cell>
          <cell r="C13487" t="str">
            <v>AGENCIES AND OTHER SERVICES</v>
          </cell>
          <cell r="D13487" t="str">
            <v>Profit</v>
          </cell>
          <cell r="E13487" t="str">
            <v>KwaZulu Natal</v>
          </cell>
          <cell r="F13487">
            <v>31</v>
          </cell>
          <cell r="G13487">
            <v>258</v>
          </cell>
          <cell r="H13487">
            <v>886.07137899999998</v>
          </cell>
          <cell r="I13487">
            <v>258.4102312</v>
          </cell>
        </row>
        <row r="13488">
          <cell r="A13488">
            <v>2006</v>
          </cell>
          <cell r="B13488" t="str">
            <v>M(2,500,000-5,000,000]</v>
          </cell>
          <cell r="C13488" t="str">
            <v>AGENCIES AND OTHER SERVICES</v>
          </cell>
          <cell r="D13488" t="str">
            <v>Profit</v>
          </cell>
          <cell r="E13488" t="str">
            <v>Mpumalanga</v>
          </cell>
          <cell r="F13488">
            <v>31</v>
          </cell>
          <cell r="G13488">
            <v>4</v>
          </cell>
          <cell r="H13488">
            <v>14.947642999999999</v>
          </cell>
          <cell r="I13488">
            <v>4.3348164699999998</v>
          </cell>
        </row>
        <row r="13489">
          <cell r="A13489">
            <v>2006</v>
          </cell>
          <cell r="B13489" t="str">
            <v>M(2,500,000-5,000,000]</v>
          </cell>
          <cell r="C13489" t="str">
            <v>AGENCIES AND OTHER SERVICES</v>
          </cell>
          <cell r="D13489" t="str">
            <v>Profit</v>
          </cell>
          <cell r="E13489" t="str">
            <v>North West</v>
          </cell>
          <cell r="F13489">
            <v>31</v>
          </cell>
          <cell r="G13489">
            <v>1</v>
          </cell>
          <cell r="H13489">
            <v>4.032921</v>
          </cell>
          <cell r="I13489">
            <v>1.16954709</v>
          </cell>
        </row>
        <row r="13490">
          <cell r="A13490">
            <v>2006</v>
          </cell>
          <cell r="B13490" t="str">
            <v>M(2,500,000-5,000,000]</v>
          </cell>
          <cell r="C13490" t="str">
            <v>AGENCIES AND OTHER SERVICES</v>
          </cell>
          <cell r="D13490" t="str">
            <v>Profit</v>
          </cell>
          <cell r="E13490" t="str">
            <v>Northern Cape</v>
          </cell>
          <cell r="F13490">
            <v>31</v>
          </cell>
          <cell r="G13490">
            <v>6</v>
          </cell>
          <cell r="H13490">
            <v>19.383866000000001</v>
          </cell>
          <cell r="I13490">
            <v>5.6213211399999992</v>
          </cell>
        </row>
        <row r="13491">
          <cell r="A13491">
            <v>2006</v>
          </cell>
          <cell r="B13491" t="str">
            <v>M(2,500,000-5,000,000]</v>
          </cell>
          <cell r="C13491" t="str">
            <v>AGENCIES AND OTHER SERVICES</v>
          </cell>
          <cell r="D13491" t="str">
            <v>Profit</v>
          </cell>
          <cell r="E13491" t="str">
            <v>Western Cape</v>
          </cell>
          <cell r="F13491">
            <v>31</v>
          </cell>
          <cell r="G13491">
            <v>35</v>
          </cell>
          <cell r="H13491">
            <v>124.61671599999998</v>
          </cell>
          <cell r="I13491">
            <v>36.362889569999993</v>
          </cell>
        </row>
        <row r="13492">
          <cell r="A13492">
            <v>2006</v>
          </cell>
          <cell r="B13492" t="str">
            <v>M(2,500,000-5,000,000]</v>
          </cell>
          <cell r="C13492" t="str">
            <v>AGRICULTURE, FORESTRY AND FISHING</v>
          </cell>
          <cell r="D13492" t="str">
            <v>Profit</v>
          </cell>
          <cell r="E13492" t="str">
            <v>Eastern Cape</v>
          </cell>
          <cell r="F13492">
            <v>31</v>
          </cell>
          <cell r="G13492">
            <v>6</v>
          </cell>
          <cell r="H13492">
            <v>21.088442999999998</v>
          </cell>
          <cell r="I13492">
            <v>6.1156484699999991</v>
          </cell>
        </row>
        <row r="13493">
          <cell r="A13493">
            <v>2006</v>
          </cell>
          <cell r="B13493" t="str">
            <v>M(2,500,000-5,000,000]</v>
          </cell>
          <cell r="C13493" t="str">
            <v>AGRICULTURE, FORESTRY AND FISHING</v>
          </cell>
          <cell r="D13493" t="str">
            <v>Profit</v>
          </cell>
          <cell r="E13493" t="str">
            <v>Free State</v>
          </cell>
          <cell r="F13493">
            <v>31</v>
          </cell>
          <cell r="G13493">
            <v>4</v>
          </cell>
          <cell r="H13493">
            <v>13.917204999999999</v>
          </cell>
          <cell r="I13493">
            <v>4.0359894500000006</v>
          </cell>
        </row>
        <row r="13494">
          <cell r="A13494">
            <v>2006</v>
          </cell>
          <cell r="B13494" t="str">
            <v>M(2,500,000-5,000,000]</v>
          </cell>
          <cell r="C13494" t="str">
            <v>AGRICULTURE, FORESTRY AND FISHING</v>
          </cell>
          <cell r="D13494" t="str">
            <v>Profit</v>
          </cell>
          <cell r="E13494" t="str">
            <v>Gauteng</v>
          </cell>
          <cell r="F13494">
            <v>31</v>
          </cell>
          <cell r="G13494">
            <v>8</v>
          </cell>
          <cell r="H13494">
            <v>25.962267000000004</v>
          </cell>
          <cell r="I13494">
            <v>7.5761346899999991</v>
          </cell>
        </row>
        <row r="13495">
          <cell r="A13495">
            <v>2006</v>
          </cell>
          <cell r="B13495" t="str">
            <v>M(2,500,000-5,000,000]</v>
          </cell>
          <cell r="C13495" t="str">
            <v>AGRICULTURE, FORESTRY AND FISHING</v>
          </cell>
          <cell r="D13495" t="str">
            <v>Profit</v>
          </cell>
          <cell r="E13495" t="str">
            <v>Limpopo</v>
          </cell>
          <cell r="F13495">
            <v>31</v>
          </cell>
          <cell r="G13495">
            <v>4</v>
          </cell>
          <cell r="H13495">
            <v>14.501897</v>
          </cell>
          <cell r="I13495">
            <v>4.2055501299999998</v>
          </cell>
        </row>
        <row r="13496">
          <cell r="A13496">
            <v>2006</v>
          </cell>
          <cell r="B13496" t="str">
            <v>M(2,500,000-5,000,000]</v>
          </cell>
          <cell r="C13496" t="str">
            <v>AGRICULTURE, FORESTRY AND FISHING</v>
          </cell>
          <cell r="D13496" t="str">
            <v>Profit</v>
          </cell>
          <cell r="E13496" t="str">
            <v>Mpumalanga</v>
          </cell>
          <cell r="F13496">
            <v>31</v>
          </cell>
          <cell r="G13496">
            <v>2</v>
          </cell>
          <cell r="H13496">
            <v>5.8869860000000003</v>
          </cell>
          <cell r="I13496">
            <v>1.7072259400000001</v>
          </cell>
        </row>
        <row r="13497">
          <cell r="A13497">
            <v>2006</v>
          </cell>
          <cell r="B13497" t="str">
            <v>M(2,500,000-5,000,000]</v>
          </cell>
          <cell r="C13497" t="str">
            <v>AGRICULTURE, FORESTRY AND FISHING</v>
          </cell>
          <cell r="D13497" t="str">
            <v>Profit</v>
          </cell>
          <cell r="E13497" t="str">
            <v>North West</v>
          </cell>
          <cell r="F13497">
            <v>31</v>
          </cell>
          <cell r="G13497">
            <v>2</v>
          </cell>
          <cell r="H13497">
            <v>6.4043860000000006</v>
          </cell>
          <cell r="I13497">
            <v>1.85727194</v>
          </cell>
        </row>
        <row r="13498">
          <cell r="A13498">
            <v>2006</v>
          </cell>
          <cell r="B13498" t="str">
            <v>M(2,500,000-5,000,000]</v>
          </cell>
          <cell r="C13498" t="str">
            <v>AGRICULTURE, FORESTRY AND FISHING</v>
          </cell>
          <cell r="D13498" t="str">
            <v>Profit</v>
          </cell>
          <cell r="E13498" t="str">
            <v>Western Cape</v>
          </cell>
          <cell r="F13498">
            <v>31</v>
          </cell>
          <cell r="G13498">
            <v>9</v>
          </cell>
          <cell r="H13498">
            <v>27.650709000000006</v>
          </cell>
          <cell r="I13498">
            <v>8.0506750700000005</v>
          </cell>
        </row>
        <row r="13499">
          <cell r="A13499">
            <v>2006</v>
          </cell>
          <cell r="B13499" t="str">
            <v>M(2,500,000-5,000,000]</v>
          </cell>
          <cell r="C13499" t="str">
            <v>BRICKS, CERAMIC, GLASS, CEMENT</v>
          </cell>
          <cell r="D13499" t="str">
            <v>Profit</v>
          </cell>
          <cell r="E13499" t="str">
            <v>Eastern Cape</v>
          </cell>
          <cell r="F13499">
            <v>31</v>
          </cell>
          <cell r="G13499">
            <v>1</v>
          </cell>
          <cell r="H13499">
            <v>4.4879069999999999</v>
          </cell>
          <cell r="I13499">
            <v>1.3014930300000001</v>
          </cell>
        </row>
        <row r="13500">
          <cell r="A13500">
            <v>2006</v>
          </cell>
          <cell r="B13500" t="str">
            <v>M(2,500,000-5,000,000]</v>
          </cell>
          <cell r="C13500" t="str">
            <v>BRICKS, CERAMIC, GLASS, CEMENT</v>
          </cell>
          <cell r="D13500" t="str">
            <v>Profit</v>
          </cell>
          <cell r="E13500" t="str">
            <v>Free State</v>
          </cell>
          <cell r="F13500">
            <v>31</v>
          </cell>
          <cell r="G13500">
            <v>1</v>
          </cell>
          <cell r="H13500">
            <v>2.6485669999999999</v>
          </cell>
          <cell r="I13500">
            <v>0.76808443000000004</v>
          </cell>
        </row>
        <row r="13501">
          <cell r="A13501">
            <v>2006</v>
          </cell>
          <cell r="B13501" t="str">
            <v>M(2,500,000-5,000,000]</v>
          </cell>
          <cell r="C13501" t="str">
            <v>BRICKS, CERAMIC, GLASS, CEMENT</v>
          </cell>
          <cell r="D13501" t="str">
            <v>Profit</v>
          </cell>
          <cell r="E13501" t="str">
            <v>Gauteng</v>
          </cell>
          <cell r="F13501">
            <v>31</v>
          </cell>
          <cell r="G13501">
            <v>16</v>
          </cell>
          <cell r="H13501">
            <v>55.816817</v>
          </cell>
          <cell r="I13501">
            <v>16.402120120000003</v>
          </cell>
        </row>
        <row r="13502">
          <cell r="A13502">
            <v>2006</v>
          </cell>
          <cell r="B13502" t="str">
            <v>M(2,500,000-5,000,000]</v>
          </cell>
          <cell r="C13502" t="str">
            <v>BRICKS, CERAMIC, GLASS, CEMENT</v>
          </cell>
          <cell r="D13502" t="str">
            <v>Profit</v>
          </cell>
          <cell r="E13502" t="str">
            <v>KwaZulu Natal</v>
          </cell>
          <cell r="F13502">
            <v>31</v>
          </cell>
          <cell r="G13502">
            <v>1</v>
          </cell>
          <cell r="H13502">
            <v>4.6166660000000004</v>
          </cell>
          <cell r="I13502">
            <v>1.34084672</v>
          </cell>
        </row>
        <row r="13503">
          <cell r="A13503">
            <v>2006</v>
          </cell>
          <cell r="B13503" t="str">
            <v>M(2,500,000-5,000,000]</v>
          </cell>
          <cell r="C13503" t="str">
            <v>BRICKS, CERAMIC, GLASS, CEMENT</v>
          </cell>
          <cell r="D13503" t="str">
            <v>Profit</v>
          </cell>
          <cell r="E13503" t="str">
            <v>Mpumalanga</v>
          </cell>
          <cell r="F13503">
            <v>31</v>
          </cell>
          <cell r="G13503">
            <v>1</v>
          </cell>
          <cell r="H13503">
            <v>3.8080479999999999</v>
          </cell>
          <cell r="I13503">
            <v>1.10433392</v>
          </cell>
        </row>
        <row r="13504">
          <cell r="A13504">
            <v>2006</v>
          </cell>
          <cell r="B13504" t="str">
            <v>M(2,500,000-5,000,000]</v>
          </cell>
          <cell r="C13504" t="str">
            <v>BRICKS, CERAMIC, GLASS, CEMENT</v>
          </cell>
          <cell r="D13504" t="str">
            <v>Profit</v>
          </cell>
          <cell r="E13504" t="str">
            <v>North West</v>
          </cell>
          <cell r="F13504">
            <v>31</v>
          </cell>
          <cell r="G13504">
            <v>2</v>
          </cell>
          <cell r="H13504">
            <v>8.2736470000000004</v>
          </cell>
          <cell r="I13504">
            <v>2.3993576299999999</v>
          </cell>
        </row>
        <row r="13505">
          <cell r="A13505">
            <v>2006</v>
          </cell>
          <cell r="B13505" t="str">
            <v>M(2,500,000-5,000,000]</v>
          </cell>
          <cell r="C13505" t="str">
            <v>BRICKS, CERAMIC, GLASS, CEMENT</v>
          </cell>
          <cell r="D13505" t="str">
            <v>Profit</v>
          </cell>
          <cell r="E13505" t="str">
            <v>Western Cape</v>
          </cell>
          <cell r="F13505">
            <v>31</v>
          </cell>
          <cell r="G13505">
            <v>3</v>
          </cell>
          <cell r="H13505">
            <v>8.5326969999999989</v>
          </cell>
          <cell r="I13505">
            <v>2.4744821300000002</v>
          </cell>
        </row>
        <row r="13506">
          <cell r="A13506">
            <v>2006</v>
          </cell>
          <cell r="B13506" t="str">
            <v>M(2,500,000-5,000,000]</v>
          </cell>
          <cell r="C13506" t="str">
            <v>CATERING AND ACCOMMODATION</v>
          </cell>
          <cell r="D13506" t="str">
            <v>Profit</v>
          </cell>
          <cell r="E13506" t="str">
            <v>Eastern Cape</v>
          </cell>
          <cell r="F13506">
            <v>31</v>
          </cell>
          <cell r="G13506">
            <v>2</v>
          </cell>
          <cell r="H13506">
            <v>8.259703</v>
          </cell>
          <cell r="I13506">
            <v>2.4473508700000002</v>
          </cell>
        </row>
        <row r="13507">
          <cell r="A13507">
            <v>2006</v>
          </cell>
          <cell r="B13507" t="str">
            <v>M(2,500,000-5,000,000]</v>
          </cell>
          <cell r="C13507" t="str">
            <v>CATERING AND ACCOMMODATION</v>
          </cell>
          <cell r="D13507" t="str">
            <v>Profit</v>
          </cell>
          <cell r="E13507" t="str">
            <v>Gauteng</v>
          </cell>
          <cell r="F13507">
            <v>31</v>
          </cell>
          <cell r="G13507">
            <v>6</v>
          </cell>
          <cell r="H13507">
            <v>19.231183000000001</v>
          </cell>
          <cell r="I13507">
            <v>5.59461852</v>
          </cell>
        </row>
        <row r="13508">
          <cell r="A13508">
            <v>2006</v>
          </cell>
          <cell r="B13508" t="str">
            <v>M(2,500,000-5,000,000]</v>
          </cell>
          <cell r="C13508" t="str">
            <v>CATERING AND ACCOMMODATION</v>
          </cell>
          <cell r="D13508" t="str">
            <v>Profit</v>
          </cell>
          <cell r="E13508" t="str">
            <v>KwaZulu Natal</v>
          </cell>
          <cell r="F13508">
            <v>31</v>
          </cell>
          <cell r="G13508">
            <v>2</v>
          </cell>
          <cell r="H13508">
            <v>6.1128369999999999</v>
          </cell>
          <cell r="I13508">
            <v>1.7727227299999999</v>
          </cell>
        </row>
        <row r="13509">
          <cell r="A13509">
            <v>2006</v>
          </cell>
          <cell r="B13509" t="str">
            <v>M(2,500,000-5,000,000]</v>
          </cell>
          <cell r="C13509" t="str">
            <v>CATERING AND ACCOMMODATION</v>
          </cell>
          <cell r="D13509" t="str">
            <v>Profit</v>
          </cell>
          <cell r="E13509" t="str">
            <v>Mpumalanga</v>
          </cell>
          <cell r="F13509">
            <v>31</v>
          </cell>
          <cell r="G13509">
            <v>2</v>
          </cell>
          <cell r="H13509">
            <v>7.0173199999999998</v>
          </cell>
          <cell r="I13509">
            <v>2.0350228000000001</v>
          </cell>
        </row>
        <row r="13510">
          <cell r="A13510">
            <v>2006</v>
          </cell>
          <cell r="B13510" t="str">
            <v>M(2,500,000-5,000,000]</v>
          </cell>
          <cell r="C13510" t="str">
            <v>CATERING AND ACCOMMODATION</v>
          </cell>
          <cell r="D13510" t="str">
            <v>Profit</v>
          </cell>
          <cell r="E13510" t="str">
            <v>Western Cape</v>
          </cell>
          <cell r="F13510">
            <v>31</v>
          </cell>
          <cell r="G13510">
            <v>5</v>
          </cell>
          <cell r="H13510">
            <v>16.922644000000002</v>
          </cell>
          <cell r="I13510">
            <v>4.9284465199999996</v>
          </cell>
        </row>
        <row r="13511">
          <cell r="A13511">
            <v>2006</v>
          </cell>
          <cell r="B13511" t="str">
            <v>M(2,500,000-5,000,000]</v>
          </cell>
          <cell r="C13511" t="str">
            <v>CHEMICALS, RUBBER AND PLASTIC</v>
          </cell>
          <cell r="D13511" t="str">
            <v>Profit</v>
          </cell>
          <cell r="E13511" t="str">
            <v>Eastern Cape</v>
          </cell>
          <cell r="F13511">
            <v>31</v>
          </cell>
          <cell r="G13511">
            <v>4</v>
          </cell>
          <cell r="H13511">
            <v>15.302900000000001</v>
          </cell>
          <cell r="I13511">
            <v>4.4378410000000006</v>
          </cell>
        </row>
        <row r="13512">
          <cell r="A13512">
            <v>2006</v>
          </cell>
          <cell r="B13512" t="str">
            <v>M(2,500,000-5,000,000]</v>
          </cell>
          <cell r="C13512" t="str">
            <v>CHEMICALS, RUBBER AND PLASTIC</v>
          </cell>
          <cell r="D13512" t="str">
            <v>Profit</v>
          </cell>
          <cell r="E13512" t="str">
            <v>Free State</v>
          </cell>
          <cell r="F13512">
            <v>31</v>
          </cell>
          <cell r="G13512">
            <v>1</v>
          </cell>
          <cell r="H13512">
            <v>4.8406409999999997</v>
          </cell>
          <cell r="I13512">
            <v>1.40378589</v>
          </cell>
        </row>
        <row r="13513">
          <cell r="A13513">
            <v>2006</v>
          </cell>
          <cell r="B13513" t="str">
            <v>M(2,500,000-5,000,000]</v>
          </cell>
          <cell r="C13513" t="str">
            <v>CHEMICALS, RUBBER AND PLASTIC</v>
          </cell>
          <cell r="D13513" t="str">
            <v>Profit</v>
          </cell>
          <cell r="E13513" t="str">
            <v>Gauteng</v>
          </cell>
          <cell r="F13513">
            <v>31</v>
          </cell>
          <cell r="G13513">
            <v>26</v>
          </cell>
          <cell r="H13513">
            <v>87.663307000000003</v>
          </cell>
          <cell r="I13513">
            <v>25.853114509999997</v>
          </cell>
        </row>
        <row r="13514">
          <cell r="A13514">
            <v>2006</v>
          </cell>
          <cell r="B13514" t="str">
            <v>M(2,500,000-5,000,000]</v>
          </cell>
          <cell r="C13514" t="str">
            <v>CHEMICALS, RUBBER AND PLASTIC</v>
          </cell>
          <cell r="D13514" t="str">
            <v>Profit</v>
          </cell>
          <cell r="E13514" t="str">
            <v>Western Cape</v>
          </cell>
          <cell r="F13514">
            <v>31</v>
          </cell>
          <cell r="G13514">
            <v>7</v>
          </cell>
          <cell r="H13514">
            <v>24.604095000000004</v>
          </cell>
          <cell r="I13514">
            <v>7.1351875500000004</v>
          </cell>
        </row>
        <row r="13515">
          <cell r="A13515">
            <v>2006</v>
          </cell>
          <cell r="B13515" t="str">
            <v>M(2,500,000-5,000,000]</v>
          </cell>
          <cell r="C13515" t="str">
            <v>CLOTHING AND FOOTWEAR</v>
          </cell>
          <cell r="D13515" t="str">
            <v>Profit</v>
          </cell>
          <cell r="E13515" t="str">
            <v>Gauteng</v>
          </cell>
          <cell r="F13515">
            <v>31</v>
          </cell>
          <cell r="G13515">
            <v>4</v>
          </cell>
          <cell r="H13515">
            <v>12.430605</v>
          </cell>
          <cell r="I13515">
            <v>3.8459340000000002</v>
          </cell>
        </row>
        <row r="13516">
          <cell r="A13516">
            <v>2006</v>
          </cell>
          <cell r="B13516" t="str">
            <v>M(2,500,000-5,000,000]</v>
          </cell>
          <cell r="C13516" t="str">
            <v>CLOTHING AND FOOTWEAR</v>
          </cell>
          <cell r="D13516" t="str">
            <v>Profit</v>
          </cell>
          <cell r="E13516" t="str">
            <v>KwaZulu Natal</v>
          </cell>
          <cell r="F13516">
            <v>31</v>
          </cell>
          <cell r="G13516">
            <v>1</v>
          </cell>
          <cell r="H13516">
            <v>4.3888980000000002</v>
          </cell>
          <cell r="I13516">
            <v>1.2727804199999999</v>
          </cell>
        </row>
        <row r="13517">
          <cell r="A13517">
            <v>2006</v>
          </cell>
          <cell r="B13517" t="str">
            <v>M(2,500,000-5,000,000]</v>
          </cell>
          <cell r="C13517" t="str">
            <v>CLOTHING AND FOOTWEAR</v>
          </cell>
          <cell r="D13517" t="str">
            <v>Profit</v>
          </cell>
          <cell r="E13517" t="str">
            <v>Western Cape</v>
          </cell>
          <cell r="F13517">
            <v>31</v>
          </cell>
          <cell r="G13517">
            <v>1</v>
          </cell>
          <cell r="H13517">
            <v>3.0727250000000002</v>
          </cell>
          <cell r="I13517">
            <v>0.89109024999999997</v>
          </cell>
        </row>
        <row r="13518">
          <cell r="A13518">
            <v>2006</v>
          </cell>
          <cell r="B13518" t="str">
            <v>M(2,500,000-5,000,000]</v>
          </cell>
          <cell r="C13518" t="str">
            <v>COAL AND PETROLEUM</v>
          </cell>
          <cell r="D13518" t="str">
            <v>Profit</v>
          </cell>
          <cell r="E13518" t="str">
            <v>Eastern Cape</v>
          </cell>
          <cell r="F13518">
            <v>31</v>
          </cell>
          <cell r="G13518">
            <v>1</v>
          </cell>
          <cell r="H13518">
            <v>2.7509239999999999</v>
          </cell>
          <cell r="I13518">
            <v>0.79789091000000001</v>
          </cell>
        </row>
        <row r="13519">
          <cell r="A13519">
            <v>2006</v>
          </cell>
          <cell r="B13519" t="str">
            <v>M(2,500,000-5,000,000]</v>
          </cell>
          <cell r="C13519" t="str">
            <v>COAL AND PETROLEUM</v>
          </cell>
          <cell r="D13519" t="str">
            <v>Profit</v>
          </cell>
          <cell r="E13519" t="str">
            <v>Gauteng</v>
          </cell>
          <cell r="F13519">
            <v>31</v>
          </cell>
          <cell r="G13519">
            <v>3</v>
          </cell>
          <cell r="H13519">
            <v>9.7180179999999989</v>
          </cell>
          <cell r="I13519">
            <v>3.0315125600000004</v>
          </cell>
        </row>
        <row r="13520">
          <cell r="A13520">
            <v>2006</v>
          </cell>
          <cell r="B13520" t="str">
            <v>M(2,500,000-5,000,000]</v>
          </cell>
          <cell r="C13520" t="str">
            <v>COAL AND PETROLEUM</v>
          </cell>
          <cell r="D13520" t="str">
            <v>Profit</v>
          </cell>
          <cell r="E13520" t="str">
            <v>North West</v>
          </cell>
          <cell r="F13520">
            <v>31</v>
          </cell>
          <cell r="G13520">
            <v>1</v>
          </cell>
          <cell r="H13520">
            <v>3.3362310000000002</v>
          </cell>
          <cell r="I13520">
            <v>0.96750698999999996</v>
          </cell>
        </row>
        <row r="13521">
          <cell r="A13521">
            <v>2006</v>
          </cell>
          <cell r="B13521" t="str">
            <v>M(2,500,000-5,000,000]</v>
          </cell>
          <cell r="C13521" t="str">
            <v>COAL AND PETROLEUM</v>
          </cell>
          <cell r="D13521" t="str">
            <v>Profit</v>
          </cell>
          <cell r="E13521" t="str">
            <v>Western Cape</v>
          </cell>
          <cell r="F13521">
            <v>31</v>
          </cell>
          <cell r="G13521">
            <v>1</v>
          </cell>
          <cell r="H13521">
            <v>4.2384709999999997</v>
          </cell>
          <cell r="I13521">
            <v>1.2291565900000001</v>
          </cell>
        </row>
        <row r="13522">
          <cell r="A13522">
            <v>2006</v>
          </cell>
          <cell r="B13522" t="str">
            <v>M(2,500,000-5,000,000]</v>
          </cell>
          <cell r="C13522" t="str">
            <v>CONSTRUCTION</v>
          </cell>
          <cell r="D13522" t="str">
            <v>Profit</v>
          </cell>
          <cell r="E13522" t="str">
            <v>Eastern Cape</v>
          </cell>
          <cell r="F13522">
            <v>31</v>
          </cell>
          <cell r="G13522">
            <v>8</v>
          </cell>
          <cell r="H13522">
            <v>28.789391999999999</v>
          </cell>
          <cell r="I13522">
            <v>8.3489236800000004</v>
          </cell>
        </row>
        <row r="13523">
          <cell r="A13523">
            <v>2006</v>
          </cell>
          <cell r="B13523" t="str">
            <v>M(2,500,000-5,000,000]</v>
          </cell>
          <cell r="C13523" t="str">
            <v>CONSTRUCTION</v>
          </cell>
          <cell r="D13523" t="str">
            <v>Profit</v>
          </cell>
          <cell r="E13523" t="str">
            <v>Free State</v>
          </cell>
          <cell r="F13523">
            <v>31</v>
          </cell>
          <cell r="G13523">
            <v>4</v>
          </cell>
          <cell r="H13523">
            <v>14.505754</v>
          </cell>
          <cell r="I13523">
            <v>4.2066686600000001</v>
          </cell>
        </row>
        <row r="13524">
          <cell r="A13524">
            <v>2006</v>
          </cell>
          <cell r="B13524" t="str">
            <v>M(2,500,000-5,000,000]</v>
          </cell>
          <cell r="C13524" t="str">
            <v>CONSTRUCTION</v>
          </cell>
          <cell r="D13524" t="str">
            <v>Profit</v>
          </cell>
          <cell r="E13524" t="str">
            <v>Gauteng</v>
          </cell>
          <cell r="F13524">
            <v>31</v>
          </cell>
          <cell r="G13524">
            <v>52</v>
          </cell>
          <cell r="H13524">
            <v>186.20521600000001</v>
          </cell>
          <cell r="I13524">
            <v>54.832648629999994</v>
          </cell>
        </row>
        <row r="13525">
          <cell r="A13525">
            <v>2006</v>
          </cell>
          <cell r="B13525" t="str">
            <v>M(2,500,000-5,000,000]</v>
          </cell>
          <cell r="C13525" t="str">
            <v>CONSTRUCTION</v>
          </cell>
          <cell r="D13525" t="str">
            <v>Profit</v>
          </cell>
          <cell r="E13525" t="str">
            <v>KwaZulu Natal</v>
          </cell>
          <cell r="F13525">
            <v>31</v>
          </cell>
          <cell r="G13525">
            <v>1</v>
          </cell>
          <cell r="H13525">
            <v>3.491412</v>
          </cell>
          <cell r="I13525">
            <v>1.0125094800000001</v>
          </cell>
        </row>
        <row r="13526">
          <cell r="A13526">
            <v>2006</v>
          </cell>
          <cell r="B13526" t="str">
            <v>M(2,500,000-5,000,000]</v>
          </cell>
          <cell r="C13526" t="str">
            <v>CONSTRUCTION</v>
          </cell>
          <cell r="D13526" t="str">
            <v>Profit</v>
          </cell>
          <cell r="E13526" t="str">
            <v>Limpopo</v>
          </cell>
          <cell r="F13526">
            <v>31</v>
          </cell>
          <cell r="G13526">
            <v>4</v>
          </cell>
          <cell r="H13526">
            <v>13.290385000000001</v>
          </cell>
          <cell r="I13526">
            <v>3.8542116499999999</v>
          </cell>
        </row>
        <row r="13527">
          <cell r="A13527">
            <v>2006</v>
          </cell>
          <cell r="B13527" t="str">
            <v>M(2,500,000-5,000,000]</v>
          </cell>
          <cell r="C13527" t="str">
            <v>CONSTRUCTION</v>
          </cell>
          <cell r="D13527" t="str">
            <v>Profit</v>
          </cell>
          <cell r="E13527" t="str">
            <v>Mpumalanga</v>
          </cell>
          <cell r="F13527">
            <v>31</v>
          </cell>
          <cell r="G13527">
            <v>6</v>
          </cell>
          <cell r="H13527">
            <v>20.47606</v>
          </cell>
          <cell r="I13527">
            <v>6.2397020900000006</v>
          </cell>
        </row>
        <row r="13528">
          <cell r="A13528">
            <v>2006</v>
          </cell>
          <cell r="B13528" t="str">
            <v>M(2,500,000-5,000,000]</v>
          </cell>
          <cell r="C13528" t="str">
            <v>CONSTRUCTION</v>
          </cell>
          <cell r="D13528" t="str">
            <v>Profit</v>
          </cell>
          <cell r="E13528" t="str">
            <v>North West</v>
          </cell>
          <cell r="F13528">
            <v>31</v>
          </cell>
          <cell r="G13528">
            <v>3</v>
          </cell>
          <cell r="H13528">
            <v>9.6539000000000001</v>
          </cell>
          <cell r="I13528">
            <v>2.8303332700000001</v>
          </cell>
        </row>
        <row r="13529">
          <cell r="A13529">
            <v>2006</v>
          </cell>
          <cell r="B13529" t="str">
            <v>M(2,500,000-5,000,000]</v>
          </cell>
          <cell r="C13529" t="str">
            <v>CONSTRUCTION</v>
          </cell>
          <cell r="D13529" t="str">
            <v>Profit</v>
          </cell>
          <cell r="E13529" t="str">
            <v>Western Cape</v>
          </cell>
          <cell r="F13529">
            <v>31</v>
          </cell>
          <cell r="G13529">
            <v>26</v>
          </cell>
          <cell r="H13529">
            <v>93.703079999999986</v>
          </cell>
          <cell r="I13529">
            <v>27.173893200000009</v>
          </cell>
        </row>
        <row r="13530">
          <cell r="A13530">
            <v>2006</v>
          </cell>
          <cell r="B13530" t="str">
            <v>M(2,500,000-5,000,000]</v>
          </cell>
          <cell r="C13530" t="str">
            <v>EDUCATIONAL SERVICES</v>
          </cell>
          <cell r="D13530" t="str">
            <v>Profit</v>
          </cell>
          <cell r="E13530" t="str">
            <v>Gauteng</v>
          </cell>
          <cell r="F13530">
            <v>31</v>
          </cell>
          <cell r="G13530">
            <v>4</v>
          </cell>
          <cell r="H13530">
            <v>16.533788999999999</v>
          </cell>
          <cell r="I13530">
            <v>4.7951261000000001</v>
          </cell>
        </row>
        <row r="13531">
          <cell r="A13531">
            <v>2006</v>
          </cell>
          <cell r="B13531" t="str">
            <v>M(2,500,000-5,000,000]</v>
          </cell>
          <cell r="C13531" t="str">
            <v>EDUCATIONAL SERVICES</v>
          </cell>
          <cell r="D13531" t="str">
            <v>Profit</v>
          </cell>
          <cell r="E13531" t="str">
            <v>Western Cape</v>
          </cell>
          <cell r="F13531">
            <v>31</v>
          </cell>
          <cell r="G13531">
            <v>1</v>
          </cell>
          <cell r="H13531">
            <v>2.7146210000000002</v>
          </cell>
          <cell r="I13531">
            <v>0.78724008999999995</v>
          </cell>
        </row>
        <row r="13532">
          <cell r="A13532">
            <v>2006</v>
          </cell>
          <cell r="B13532" t="str">
            <v>M(2,500,000-5,000,000]</v>
          </cell>
          <cell r="C13532" t="str">
            <v>ELECTRONICS, GLASS AND WATER</v>
          </cell>
          <cell r="D13532" t="str">
            <v>Profit</v>
          </cell>
          <cell r="E13532" t="str">
            <v>Gauteng</v>
          </cell>
          <cell r="F13532">
            <v>31</v>
          </cell>
          <cell r="G13532">
            <v>3</v>
          </cell>
          <cell r="H13532">
            <v>10.017092999999999</v>
          </cell>
          <cell r="I13532">
            <v>2.91097845</v>
          </cell>
        </row>
        <row r="13533">
          <cell r="A13533">
            <v>2006</v>
          </cell>
          <cell r="B13533" t="str">
            <v>M(2,500,000-5,000,000]</v>
          </cell>
          <cell r="C13533" t="str">
            <v>EMPLOYMENT (SALARY)</v>
          </cell>
          <cell r="D13533" t="str">
            <v>Profit</v>
          </cell>
          <cell r="E13533" t="str">
            <v>Gauteng</v>
          </cell>
          <cell r="F13533">
            <v>31</v>
          </cell>
          <cell r="G13533">
            <v>1</v>
          </cell>
          <cell r="H13533">
            <v>4.2240260000000003</v>
          </cell>
          <cell r="I13533">
            <v>1.4699610400000001</v>
          </cell>
        </row>
        <row r="13534">
          <cell r="A13534">
            <v>2006</v>
          </cell>
          <cell r="B13534" t="str">
            <v>M(2,500,000-5,000,000]</v>
          </cell>
          <cell r="C13534" t="str">
            <v>FINANCING, INSURANCE, REAL ESTATE</v>
          </cell>
          <cell r="D13534" t="str">
            <v>Profit</v>
          </cell>
          <cell r="E13534" t="str">
            <v>Eastern Cape</v>
          </cell>
          <cell r="F13534">
            <v>31</v>
          </cell>
          <cell r="G13534">
            <v>41</v>
          </cell>
          <cell r="H13534">
            <v>149.28501099999997</v>
          </cell>
          <cell r="I13534">
            <v>43.472658609999989</v>
          </cell>
        </row>
        <row r="13535">
          <cell r="A13535">
            <v>2006</v>
          </cell>
          <cell r="B13535" t="str">
            <v>M(2,500,000-5,000,000]</v>
          </cell>
          <cell r="C13535" t="str">
            <v>FINANCING, INSURANCE, REAL ESTATE</v>
          </cell>
          <cell r="D13535" t="str">
            <v>Profit</v>
          </cell>
          <cell r="E13535" t="str">
            <v>Free State</v>
          </cell>
          <cell r="F13535">
            <v>31</v>
          </cell>
          <cell r="G13535">
            <v>13</v>
          </cell>
          <cell r="H13535">
            <v>43.113523000000008</v>
          </cell>
          <cell r="I13535">
            <v>12.872453349999999</v>
          </cell>
        </row>
        <row r="13536">
          <cell r="A13536">
            <v>2006</v>
          </cell>
          <cell r="B13536" t="str">
            <v>M(2,500,000-5,000,000]</v>
          </cell>
          <cell r="C13536" t="str">
            <v>FINANCING, INSURANCE, REAL ESTATE</v>
          </cell>
          <cell r="D13536" t="str">
            <v>Profit</v>
          </cell>
          <cell r="E13536" t="str">
            <v>Gauteng</v>
          </cell>
          <cell r="F13536">
            <v>31</v>
          </cell>
          <cell r="G13536">
            <v>330</v>
          </cell>
          <cell r="H13536">
            <v>1138.3092380000005</v>
          </cell>
          <cell r="I13536">
            <v>334.23042704999972</v>
          </cell>
        </row>
        <row r="13537">
          <cell r="A13537">
            <v>2006</v>
          </cell>
          <cell r="B13537" t="str">
            <v>M(2,500,000-5,000,000]</v>
          </cell>
          <cell r="C13537" t="str">
            <v>FINANCING, INSURANCE, REAL ESTATE</v>
          </cell>
          <cell r="D13537" t="str">
            <v>Profit</v>
          </cell>
          <cell r="E13537" t="str">
            <v>KwaZulu Natal</v>
          </cell>
          <cell r="F13537">
            <v>31</v>
          </cell>
          <cell r="G13537">
            <v>10</v>
          </cell>
          <cell r="H13537">
            <v>33.965507000000002</v>
          </cell>
          <cell r="I13537">
            <v>9.7989970299999989</v>
          </cell>
        </row>
        <row r="13538">
          <cell r="A13538">
            <v>2006</v>
          </cell>
          <cell r="B13538" t="str">
            <v>M(2,500,000-5,000,000]</v>
          </cell>
          <cell r="C13538" t="str">
            <v>FINANCING, INSURANCE, REAL ESTATE</v>
          </cell>
          <cell r="D13538" t="str">
            <v>Profit</v>
          </cell>
          <cell r="E13538" t="str">
            <v>Limpopo</v>
          </cell>
          <cell r="F13538">
            <v>31</v>
          </cell>
          <cell r="G13538">
            <v>8</v>
          </cell>
          <cell r="H13538">
            <v>25.551648000000004</v>
          </cell>
          <cell r="I13538">
            <v>7.5053430800000003</v>
          </cell>
        </row>
        <row r="13539">
          <cell r="A13539">
            <v>2006</v>
          </cell>
          <cell r="B13539" t="str">
            <v>M(2,500,000-5,000,000]</v>
          </cell>
          <cell r="C13539" t="str">
            <v>FINANCING, INSURANCE, REAL ESTATE</v>
          </cell>
          <cell r="D13539" t="str">
            <v>Profit</v>
          </cell>
          <cell r="E13539" t="str">
            <v>Mpumalanga</v>
          </cell>
          <cell r="F13539">
            <v>31</v>
          </cell>
          <cell r="G13539">
            <v>32</v>
          </cell>
          <cell r="H13539">
            <v>110.18577599999998</v>
          </cell>
          <cell r="I13539">
            <v>32.65576016</v>
          </cell>
        </row>
        <row r="13540">
          <cell r="A13540">
            <v>2006</v>
          </cell>
          <cell r="B13540" t="str">
            <v>M(2,500,000-5,000,000]</v>
          </cell>
          <cell r="C13540" t="str">
            <v>FINANCING, INSURANCE, REAL ESTATE</v>
          </cell>
          <cell r="D13540" t="str">
            <v>Profit</v>
          </cell>
          <cell r="E13540" t="str">
            <v>North West</v>
          </cell>
          <cell r="F13540">
            <v>31</v>
          </cell>
          <cell r="G13540">
            <v>6</v>
          </cell>
          <cell r="H13540">
            <v>19.996010000000002</v>
          </cell>
          <cell r="I13540">
            <v>5.9763413100000005</v>
          </cell>
        </row>
        <row r="13541">
          <cell r="A13541">
            <v>2006</v>
          </cell>
          <cell r="B13541" t="str">
            <v>M(2,500,000-5,000,000]</v>
          </cell>
          <cell r="C13541" t="str">
            <v>FINANCING, INSURANCE, REAL ESTATE</v>
          </cell>
          <cell r="D13541" t="str">
            <v>Profit</v>
          </cell>
          <cell r="E13541" t="str">
            <v>Northern Cape</v>
          </cell>
          <cell r="F13541">
            <v>31</v>
          </cell>
          <cell r="G13541">
            <v>2</v>
          </cell>
          <cell r="H13541">
            <v>6.3620280000000005</v>
          </cell>
          <cell r="I13541">
            <v>1.8449881200000002</v>
          </cell>
        </row>
        <row r="13542">
          <cell r="A13542">
            <v>2006</v>
          </cell>
          <cell r="B13542" t="str">
            <v>M(2,500,000-5,000,000]</v>
          </cell>
          <cell r="C13542" t="str">
            <v>FINANCING, INSURANCE, REAL ESTATE</v>
          </cell>
          <cell r="D13542" t="str">
            <v>Profit</v>
          </cell>
          <cell r="E13542" t="str">
            <v>Western Cape</v>
          </cell>
          <cell r="F13542">
            <v>31</v>
          </cell>
          <cell r="G13542">
            <v>127</v>
          </cell>
          <cell r="H13542">
            <v>428.73099900000005</v>
          </cell>
          <cell r="I13542">
            <v>125.17500654000001</v>
          </cell>
        </row>
        <row r="13543">
          <cell r="A13543">
            <v>2006</v>
          </cell>
          <cell r="B13543" t="str">
            <v>M(2,500,000-5,000,000]</v>
          </cell>
          <cell r="C13543" t="str">
            <v>FOOD, DRINK AND TOBACCO</v>
          </cell>
          <cell r="D13543" t="str">
            <v>Profit</v>
          </cell>
          <cell r="E13543" t="str">
            <v>Eastern Cape</v>
          </cell>
          <cell r="F13543">
            <v>31</v>
          </cell>
          <cell r="G13543">
            <v>1</v>
          </cell>
          <cell r="H13543">
            <v>4.0811380000000002</v>
          </cell>
          <cell r="I13543">
            <v>1.1835300200000001</v>
          </cell>
        </row>
        <row r="13544">
          <cell r="A13544">
            <v>2006</v>
          </cell>
          <cell r="B13544" t="str">
            <v>M(2,500,000-5,000,000]</v>
          </cell>
          <cell r="C13544" t="str">
            <v>FOOD, DRINK AND TOBACCO</v>
          </cell>
          <cell r="D13544" t="str">
            <v>Profit</v>
          </cell>
          <cell r="E13544" t="str">
            <v>Gauteng</v>
          </cell>
          <cell r="F13544">
            <v>31</v>
          </cell>
          <cell r="G13544">
            <v>12</v>
          </cell>
          <cell r="H13544">
            <v>46.121930999999996</v>
          </cell>
          <cell r="I13544">
            <v>13.37535999</v>
          </cell>
        </row>
        <row r="13545">
          <cell r="A13545">
            <v>2006</v>
          </cell>
          <cell r="B13545" t="str">
            <v>M(2,500,000-5,000,000]</v>
          </cell>
          <cell r="C13545" t="str">
            <v>FOOD, DRINK AND TOBACCO</v>
          </cell>
          <cell r="D13545" t="str">
            <v>Profit</v>
          </cell>
          <cell r="E13545" t="str">
            <v>Limpopo</v>
          </cell>
          <cell r="F13545">
            <v>31</v>
          </cell>
          <cell r="G13545">
            <v>1</v>
          </cell>
          <cell r="H13545">
            <v>2.9608029999999999</v>
          </cell>
          <cell r="I13545">
            <v>0.85863286999999999</v>
          </cell>
        </row>
        <row r="13546">
          <cell r="A13546">
            <v>2006</v>
          </cell>
          <cell r="B13546" t="str">
            <v>M(2,500,000-5,000,000]</v>
          </cell>
          <cell r="C13546" t="str">
            <v>FOOD, DRINK AND TOBACCO</v>
          </cell>
          <cell r="D13546" t="str">
            <v>Profit</v>
          </cell>
          <cell r="E13546" t="str">
            <v>Mpumalanga</v>
          </cell>
          <cell r="F13546">
            <v>31</v>
          </cell>
          <cell r="G13546">
            <v>1</v>
          </cell>
          <cell r="H13546">
            <v>3.8344420000000001</v>
          </cell>
          <cell r="I13546">
            <v>1.11198818</v>
          </cell>
        </row>
        <row r="13547">
          <cell r="A13547">
            <v>2006</v>
          </cell>
          <cell r="B13547" t="str">
            <v>M(2,500,000-5,000,000]</v>
          </cell>
          <cell r="C13547" t="str">
            <v>FOOD, DRINK AND TOBACCO</v>
          </cell>
          <cell r="D13547" t="str">
            <v>Profit</v>
          </cell>
          <cell r="E13547" t="str">
            <v>Western Cape</v>
          </cell>
          <cell r="F13547">
            <v>31</v>
          </cell>
          <cell r="G13547">
            <v>13</v>
          </cell>
          <cell r="H13547">
            <v>49.079786000000006</v>
          </cell>
          <cell r="I13547">
            <v>16.947539620000001</v>
          </cell>
        </row>
        <row r="13548">
          <cell r="A13548">
            <v>2006</v>
          </cell>
          <cell r="B13548" t="str">
            <v>M(2,500,000-5,000,000]</v>
          </cell>
          <cell r="C13548" t="str">
            <v>LEATHER, GOODS AND FUR</v>
          </cell>
          <cell r="D13548" t="str">
            <v>Profit</v>
          </cell>
          <cell r="E13548" t="str">
            <v>Gauteng</v>
          </cell>
          <cell r="F13548">
            <v>31</v>
          </cell>
          <cell r="G13548">
            <v>1</v>
          </cell>
          <cell r="H13548">
            <v>3.6049289999999998</v>
          </cell>
          <cell r="I13548">
            <v>1.0454294100000001</v>
          </cell>
        </row>
        <row r="13549">
          <cell r="A13549">
            <v>2006</v>
          </cell>
          <cell r="B13549" t="str">
            <v>M(2,500,000-5,000,000]</v>
          </cell>
          <cell r="C13549" t="str">
            <v>MACHINERY AND RELATED ITEMS</v>
          </cell>
          <cell r="D13549" t="str">
            <v>Profit</v>
          </cell>
          <cell r="E13549" t="str">
            <v>Free State</v>
          </cell>
          <cell r="F13549">
            <v>31</v>
          </cell>
          <cell r="G13549">
            <v>2</v>
          </cell>
          <cell r="H13549">
            <v>6.1179399999999999</v>
          </cell>
          <cell r="I13549">
            <v>1.7742026000000002</v>
          </cell>
        </row>
        <row r="13550">
          <cell r="A13550">
            <v>2006</v>
          </cell>
          <cell r="B13550" t="str">
            <v>M(2,500,000-5,000,000]</v>
          </cell>
          <cell r="C13550" t="str">
            <v>MACHINERY AND RELATED ITEMS</v>
          </cell>
          <cell r="D13550" t="str">
            <v>Profit</v>
          </cell>
          <cell r="E13550" t="str">
            <v>Gauteng</v>
          </cell>
          <cell r="F13550">
            <v>31</v>
          </cell>
          <cell r="G13550">
            <v>67</v>
          </cell>
          <cell r="H13550">
            <v>226.27380699999989</v>
          </cell>
          <cell r="I13550">
            <v>66.4332694</v>
          </cell>
        </row>
        <row r="13551">
          <cell r="A13551">
            <v>2006</v>
          </cell>
          <cell r="B13551" t="str">
            <v>M(2,500,000-5,000,000]</v>
          </cell>
          <cell r="C13551" t="str">
            <v>MACHINERY AND RELATED ITEMS</v>
          </cell>
          <cell r="D13551" t="str">
            <v>Profit</v>
          </cell>
          <cell r="E13551" t="str">
            <v>Limpopo</v>
          </cell>
          <cell r="F13551">
            <v>31</v>
          </cell>
          <cell r="G13551">
            <v>1</v>
          </cell>
          <cell r="H13551">
            <v>4.2730889999999997</v>
          </cell>
          <cell r="I13551">
            <v>1.4528502599999999</v>
          </cell>
        </row>
        <row r="13552">
          <cell r="A13552">
            <v>2006</v>
          </cell>
          <cell r="B13552" t="str">
            <v>M(2,500,000-5,000,000]</v>
          </cell>
          <cell r="C13552" t="str">
            <v>MACHINERY AND RELATED ITEMS</v>
          </cell>
          <cell r="D13552" t="str">
            <v>Profit</v>
          </cell>
          <cell r="E13552" t="str">
            <v>Mpumalanga</v>
          </cell>
          <cell r="F13552">
            <v>31</v>
          </cell>
          <cell r="G13552">
            <v>3</v>
          </cell>
          <cell r="H13552">
            <v>8.1437500000000007</v>
          </cell>
          <cell r="I13552">
            <v>2.3616874999999999</v>
          </cell>
        </row>
        <row r="13553">
          <cell r="A13553">
            <v>2006</v>
          </cell>
          <cell r="B13553" t="str">
            <v>M(2,500,000-5,000,000]</v>
          </cell>
          <cell r="C13553" t="str">
            <v>MACHINERY AND RELATED ITEMS</v>
          </cell>
          <cell r="D13553" t="str">
            <v>Profit</v>
          </cell>
          <cell r="E13553" t="str">
            <v>Western Cape</v>
          </cell>
          <cell r="F13553">
            <v>31</v>
          </cell>
          <cell r="G13553">
            <v>8</v>
          </cell>
          <cell r="H13553">
            <v>26.669488999999999</v>
          </cell>
          <cell r="I13553">
            <v>7.7341518099999993</v>
          </cell>
        </row>
        <row r="13554">
          <cell r="A13554">
            <v>2006</v>
          </cell>
          <cell r="B13554" t="str">
            <v>M(2,500,000-5,000,000]</v>
          </cell>
          <cell r="C13554" t="str">
            <v>MEDICAL, DENTAL AND HEALTH AND VETERINARY SERVICE</v>
          </cell>
          <cell r="D13554" t="str">
            <v>Profit</v>
          </cell>
          <cell r="E13554" t="str">
            <v>Eastern Cape</v>
          </cell>
          <cell r="F13554">
            <v>31</v>
          </cell>
          <cell r="G13554">
            <v>2</v>
          </cell>
          <cell r="H13554">
            <v>6.8220010000000002</v>
          </cell>
          <cell r="I13554">
            <v>1.97838029</v>
          </cell>
        </row>
        <row r="13555">
          <cell r="A13555">
            <v>2006</v>
          </cell>
          <cell r="B13555" t="str">
            <v>M(2,500,000-5,000,000]</v>
          </cell>
          <cell r="C13555" t="str">
            <v>MEDICAL, DENTAL AND HEALTH AND VETERINARY SERVICE</v>
          </cell>
          <cell r="D13555" t="str">
            <v>Profit</v>
          </cell>
          <cell r="E13555" t="str">
            <v>Free State</v>
          </cell>
          <cell r="F13555">
            <v>31</v>
          </cell>
          <cell r="G13555">
            <v>2</v>
          </cell>
          <cell r="H13555">
            <v>7.9023310000000002</v>
          </cell>
          <cell r="I13555">
            <v>2.2916759899999999</v>
          </cell>
        </row>
        <row r="13556">
          <cell r="A13556">
            <v>2006</v>
          </cell>
          <cell r="B13556" t="str">
            <v>M(2,500,000-5,000,000]</v>
          </cell>
          <cell r="C13556" t="str">
            <v>MEDICAL, DENTAL AND HEALTH AND VETERINARY SERVICE</v>
          </cell>
          <cell r="D13556" t="str">
            <v>Profit</v>
          </cell>
          <cell r="E13556" t="str">
            <v>Gauteng</v>
          </cell>
          <cell r="F13556">
            <v>31</v>
          </cell>
          <cell r="G13556">
            <v>18</v>
          </cell>
          <cell r="H13556">
            <v>63.318815999999991</v>
          </cell>
          <cell r="I13556">
            <v>18.266730769999999</v>
          </cell>
        </row>
        <row r="13557">
          <cell r="A13557">
            <v>2006</v>
          </cell>
          <cell r="B13557" t="str">
            <v>M(2,500,000-5,000,000]</v>
          </cell>
          <cell r="C13557" t="str">
            <v>MEDICAL, DENTAL AND HEALTH AND VETERINARY SERVICE</v>
          </cell>
          <cell r="D13557" t="str">
            <v>Profit</v>
          </cell>
          <cell r="E13557" t="str">
            <v>KwaZulu Natal</v>
          </cell>
          <cell r="F13557">
            <v>31</v>
          </cell>
          <cell r="G13557">
            <v>2</v>
          </cell>
          <cell r="H13557">
            <v>6.3606770000000008</v>
          </cell>
          <cell r="I13557">
            <v>1.8445963299999999</v>
          </cell>
        </row>
        <row r="13558">
          <cell r="A13558">
            <v>2006</v>
          </cell>
          <cell r="B13558" t="str">
            <v>M(2,500,000-5,000,000]</v>
          </cell>
          <cell r="C13558" t="str">
            <v>MEDICAL, DENTAL AND HEALTH AND VETERINARY SERVICE</v>
          </cell>
          <cell r="D13558" t="str">
            <v>Profit</v>
          </cell>
          <cell r="E13558" t="str">
            <v>Mpumalanga</v>
          </cell>
          <cell r="F13558">
            <v>31</v>
          </cell>
          <cell r="G13558">
            <v>1</v>
          </cell>
          <cell r="H13558">
            <v>3.0281090000000002</v>
          </cell>
          <cell r="I13558">
            <v>0.82715161000000004</v>
          </cell>
        </row>
        <row r="13559">
          <cell r="A13559">
            <v>2006</v>
          </cell>
          <cell r="B13559" t="str">
            <v>M(2,500,000-5,000,000]</v>
          </cell>
          <cell r="C13559" t="str">
            <v>MEDICAL, DENTAL AND HEALTH AND VETERINARY SERVICE</v>
          </cell>
          <cell r="D13559" t="str">
            <v>Profit</v>
          </cell>
          <cell r="E13559" t="str">
            <v>North West</v>
          </cell>
          <cell r="F13559">
            <v>31</v>
          </cell>
          <cell r="G13559">
            <v>1</v>
          </cell>
          <cell r="H13559">
            <v>4.0188490000000003</v>
          </cell>
          <cell r="I13559">
            <v>1.1654662099999999</v>
          </cell>
        </row>
        <row r="13560">
          <cell r="A13560">
            <v>2006</v>
          </cell>
          <cell r="B13560" t="str">
            <v>M(2,500,000-5,000,000]</v>
          </cell>
          <cell r="C13560" t="str">
            <v>MEDICAL, DENTAL AND HEALTH AND VETERINARY SERVICE</v>
          </cell>
          <cell r="D13560" t="str">
            <v>Profit</v>
          </cell>
          <cell r="E13560" t="str">
            <v>Western Cape</v>
          </cell>
          <cell r="F13560">
            <v>31</v>
          </cell>
          <cell r="G13560">
            <v>5</v>
          </cell>
          <cell r="H13560">
            <v>16.180633</v>
          </cell>
          <cell r="I13560">
            <v>4.6923835700000005</v>
          </cell>
        </row>
        <row r="13561">
          <cell r="A13561">
            <v>2006</v>
          </cell>
          <cell r="B13561" t="str">
            <v>M(2,500,000-5,000,000]</v>
          </cell>
          <cell r="C13561" t="str">
            <v>METAL</v>
          </cell>
          <cell r="D13561" t="str">
            <v>Profit</v>
          </cell>
          <cell r="E13561" t="str">
            <v>Eastern Cape</v>
          </cell>
          <cell r="F13561">
            <v>31</v>
          </cell>
          <cell r="G13561">
            <v>2</v>
          </cell>
          <cell r="H13561">
            <v>7.8633579999999998</v>
          </cell>
          <cell r="I13561">
            <v>2.2803738200000003</v>
          </cell>
        </row>
        <row r="13562">
          <cell r="A13562">
            <v>2006</v>
          </cell>
          <cell r="B13562" t="str">
            <v>M(2,500,000-5,000,000]</v>
          </cell>
          <cell r="C13562" t="str">
            <v>METAL</v>
          </cell>
          <cell r="D13562" t="str">
            <v>Profit</v>
          </cell>
          <cell r="E13562" t="str">
            <v>Gauteng</v>
          </cell>
          <cell r="F13562">
            <v>31</v>
          </cell>
          <cell r="G13562">
            <v>63</v>
          </cell>
          <cell r="H13562">
            <v>219.17113799999998</v>
          </cell>
          <cell r="I13562">
            <v>64.23614154000002</v>
          </cell>
        </row>
        <row r="13563">
          <cell r="A13563">
            <v>2006</v>
          </cell>
          <cell r="B13563" t="str">
            <v>M(2,500,000-5,000,000]</v>
          </cell>
          <cell r="C13563" t="str">
            <v>METAL</v>
          </cell>
          <cell r="D13563" t="str">
            <v>Profit</v>
          </cell>
          <cell r="E13563" t="str">
            <v>Limpopo</v>
          </cell>
          <cell r="F13563">
            <v>31</v>
          </cell>
          <cell r="G13563">
            <v>1</v>
          </cell>
          <cell r="H13563">
            <v>2.7817080000000001</v>
          </cell>
          <cell r="I13563">
            <v>0.80669531999999999</v>
          </cell>
        </row>
        <row r="13564">
          <cell r="A13564">
            <v>2006</v>
          </cell>
          <cell r="B13564" t="str">
            <v>M(2,500,000-5,000,000]</v>
          </cell>
          <cell r="C13564" t="str">
            <v>METAL</v>
          </cell>
          <cell r="D13564" t="str">
            <v>Profit</v>
          </cell>
          <cell r="E13564" t="str">
            <v>Mpumalanga</v>
          </cell>
          <cell r="F13564">
            <v>31</v>
          </cell>
          <cell r="G13564">
            <v>5</v>
          </cell>
          <cell r="H13564">
            <v>17.050801</v>
          </cell>
          <cell r="I13564">
            <v>4.9447322899999993</v>
          </cell>
        </row>
        <row r="13565">
          <cell r="A13565">
            <v>2006</v>
          </cell>
          <cell r="B13565" t="str">
            <v>M(2,500,000-5,000,000]</v>
          </cell>
          <cell r="C13565" t="str">
            <v>METAL</v>
          </cell>
          <cell r="D13565" t="str">
            <v>Profit</v>
          </cell>
          <cell r="E13565" t="str">
            <v>Western Cape</v>
          </cell>
          <cell r="F13565">
            <v>31</v>
          </cell>
          <cell r="G13565">
            <v>4</v>
          </cell>
          <cell r="H13565">
            <v>13.5501</v>
          </cell>
          <cell r="I13565">
            <v>3.9295290000000005</v>
          </cell>
        </row>
        <row r="13566">
          <cell r="A13566">
            <v>2006</v>
          </cell>
          <cell r="B13566" t="str">
            <v>M(2,500,000-5,000,000]</v>
          </cell>
          <cell r="C13566" t="str">
            <v>MINING AND QUARRYING</v>
          </cell>
          <cell r="D13566" t="str">
            <v>Profit</v>
          </cell>
          <cell r="E13566" t="str">
            <v>Gauteng</v>
          </cell>
          <cell r="F13566">
            <v>31</v>
          </cell>
          <cell r="G13566">
            <v>2</v>
          </cell>
          <cell r="H13566">
            <v>8.3428009999999997</v>
          </cell>
          <cell r="I13566">
            <v>2.4194122899999999</v>
          </cell>
        </row>
        <row r="13567">
          <cell r="A13567">
            <v>2006</v>
          </cell>
          <cell r="B13567" t="str">
            <v>M(2,500,000-5,000,000]</v>
          </cell>
          <cell r="C13567" t="str">
            <v>MINING AND QUARRYING</v>
          </cell>
          <cell r="D13567" t="str">
            <v>Profit</v>
          </cell>
          <cell r="E13567" t="str">
            <v>KwaZulu Natal</v>
          </cell>
          <cell r="F13567">
            <v>31</v>
          </cell>
          <cell r="G13567">
            <v>1</v>
          </cell>
          <cell r="H13567">
            <v>2.8029310000000001</v>
          </cell>
          <cell r="I13567">
            <v>0.81284999000000002</v>
          </cell>
        </row>
        <row r="13568">
          <cell r="A13568">
            <v>2006</v>
          </cell>
          <cell r="B13568" t="str">
            <v>M(2,500,000-5,000,000]</v>
          </cell>
          <cell r="C13568" t="str">
            <v>MINING AND QUARRYING</v>
          </cell>
          <cell r="D13568" t="str">
            <v>Profit</v>
          </cell>
          <cell r="E13568" t="str">
            <v>Mpumalanga</v>
          </cell>
          <cell r="F13568">
            <v>31</v>
          </cell>
          <cell r="G13568">
            <v>1</v>
          </cell>
          <cell r="H13568">
            <v>3.5779100000000001</v>
          </cell>
          <cell r="I13568">
            <v>3.1127817000000002</v>
          </cell>
        </row>
        <row r="13569">
          <cell r="A13569">
            <v>2006</v>
          </cell>
          <cell r="B13569" t="str">
            <v>M(2,500,000-5,000,000]</v>
          </cell>
          <cell r="C13569" t="str">
            <v>MINING AND QUARRYING</v>
          </cell>
          <cell r="D13569" t="str">
            <v>Profit</v>
          </cell>
          <cell r="E13569" t="str">
            <v>North West</v>
          </cell>
          <cell r="F13569">
            <v>31</v>
          </cell>
          <cell r="G13569">
            <v>2</v>
          </cell>
          <cell r="H13569">
            <v>8.6360969999999995</v>
          </cell>
          <cell r="I13569">
            <v>2.5044681300000002</v>
          </cell>
        </row>
        <row r="13570">
          <cell r="A13570">
            <v>2006</v>
          </cell>
          <cell r="B13570" t="str">
            <v>M(2,500,000-5,000,000]</v>
          </cell>
          <cell r="C13570" t="str">
            <v>OTHER MANUFACTURING INDUSTRIES</v>
          </cell>
          <cell r="D13570" t="str">
            <v>Profit</v>
          </cell>
          <cell r="E13570" t="str">
            <v>Eastern Cape</v>
          </cell>
          <cell r="F13570">
            <v>31</v>
          </cell>
          <cell r="G13570">
            <v>3</v>
          </cell>
          <cell r="H13570">
            <v>7.9871359999999996</v>
          </cell>
          <cell r="I13570">
            <v>2.3162694400000001</v>
          </cell>
        </row>
        <row r="13571">
          <cell r="A13571">
            <v>2006</v>
          </cell>
          <cell r="B13571" t="str">
            <v>M(2,500,000-5,000,000]</v>
          </cell>
          <cell r="C13571" t="str">
            <v>OTHER MANUFACTURING INDUSTRIES</v>
          </cell>
          <cell r="D13571" t="str">
            <v>Profit</v>
          </cell>
          <cell r="E13571" t="str">
            <v>Gauteng</v>
          </cell>
          <cell r="F13571">
            <v>31</v>
          </cell>
          <cell r="G13571">
            <v>43</v>
          </cell>
          <cell r="H13571">
            <v>148.51118700000001</v>
          </cell>
          <cell r="I13571">
            <v>43.719774239999992</v>
          </cell>
        </row>
        <row r="13572">
          <cell r="A13572">
            <v>2006</v>
          </cell>
          <cell r="B13572" t="str">
            <v>M(2,500,000-5,000,000]</v>
          </cell>
          <cell r="C13572" t="str">
            <v>OTHER MANUFACTURING INDUSTRIES</v>
          </cell>
          <cell r="D13572" t="str">
            <v>Profit</v>
          </cell>
          <cell r="E13572" t="str">
            <v>KwaZulu Natal</v>
          </cell>
          <cell r="F13572">
            <v>31</v>
          </cell>
          <cell r="G13572">
            <v>1</v>
          </cell>
          <cell r="H13572">
            <v>3.0946940000000001</v>
          </cell>
          <cell r="I13572">
            <v>0.89746126000000004</v>
          </cell>
        </row>
        <row r="13573">
          <cell r="A13573">
            <v>2006</v>
          </cell>
          <cell r="B13573" t="str">
            <v>M(2,500,000-5,000,000]</v>
          </cell>
          <cell r="C13573" t="str">
            <v>OTHER MANUFACTURING INDUSTRIES</v>
          </cell>
          <cell r="D13573" t="str">
            <v>Profit</v>
          </cell>
          <cell r="E13573" t="str">
            <v>Limpopo</v>
          </cell>
          <cell r="F13573">
            <v>31</v>
          </cell>
          <cell r="G13573">
            <v>3</v>
          </cell>
          <cell r="H13573">
            <v>10.149882</v>
          </cell>
          <cell r="I13573">
            <v>2.9434657800000004</v>
          </cell>
        </row>
        <row r="13574">
          <cell r="A13574">
            <v>2006</v>
          </cell>
          <cell r="B13574" t="str">
            <v>M(2,500,000-5,000,000]</v>
          </cell>
          <cell r="C13574" t="str">
            <v>OTHER MANUFACTURING INDUSTRIES</v>
          </cell>
          <cell r="D13574" t="str">
            <v>Profit</v>
          </cell>
          <cell r="E13574" t="str">
            <v>Mpumalanga</v>
          </cell>
          <cell r="F13574">
            <v>31</v>
          </cell>
          <cell r="G13574">
            <v>2</v>
          </cell>
          <cell r="H13574">
            <v>7.1870979999999998</v>
          </cell>
          <cell r="I13574">
            <v>2.2366030700000001</v>
          </cell>
        </row>
        <row r="13575">
          <cell r="A13575">
            <v>2006</v>
          </cell>
          <cell r="B13575" t="str">
            <v>M(2,500,000-5,000,000]</v>
          </cell>
          <cell r="C13575" t="str">
            <v>OTHER MANUFACTURING INDUSTRIES</v>
          </cell>
          <cell r="D13575" t="str">
            <v>Profit</v>
          </cell>
          <cell r="E13575" t="str">
            <v>North West</v>
          </cell>
          <cell r="F13575">
            <v>31</v>
          </cell>
          <cell r="G13575">
            <v>1</v>
          </cell>
          <cell r="H13575">
            <v>4.2344840000000001</v>
          </cell>
          <cell r="I13575">
            <v>1.22800036</v>
          </cell>
        </row>
        <row r="13576">
          <cell r="A13576">
            <v>2006</v>
          </cell>
          <cell r="B13576" t="str">
            <v>M(2,500,000-5,000,000]</v>
          </cell>
          <cell r="C13576" t="str">
            <v>OTHER MANUFACTURING INDUSTRIES</v>
          </cell>
          <cell r="D13576" t="str">
            <v>Profit</v>
          </cell>
          <cell r="E13576" t="str">
            <v>Western Cape</v>
          </cell>
          <cell r="F13576">
            <v>31</v>
          </cell>
          <cell r="G13576">
            <v>18</v>
          </cell>
          <cell r="H13576">
            <v>58.520292999999995</v>
          </cell>
          <cell r="I13576">
            <v>16.970885129999999</v>
          </cell>
        </row>
        <row r="13577">
          <cell r="A13577">
            <v>2006</v>
          </cell>
          <cell r="B13577" t="str">
            <v>M(2,500,000-5,000,000]</v>
          </cell>
          <cell r="C13577" t="str">
            <v>PAPER, PRINTING AND PUBLISHING</v>
          </cell>
          <cell r="D13577" t="str">
            <v>Profit</v>
          </cell>
          <cell r="E13577" t="str">
            <v>Gauteng</v>
          </cell>
          <cell r="F13577">
            <v>31</v>
          </cell>
          <cell r="G13577">
            <v>10</v>
          </cell>
          <cell r="H13577">
            <v>32.658237</v>
          </cell>
          <cell r="I13577">
            <v>9.7010317700000002</v>
          </cell>
        </row>
        <row r="13578">
          <cell r="A13578">
            <v>2006</v>
          </cell>
          <cell r="B13578" t="str">
            <v>M(2,500,000-5,000,000]</v>
          </cell>
          <cell r="C13578" t="str">
            <v>PAPER, PRINTING AND PUBLISHING</v>
          </cell>
          <cell r="D13578" t="str">
            <v>Profit</v>
          </cell>
          <cell r="E13578" t="str">
            <v>KwaZulu Natal</v>
          </cell>
          <cell r="F13578">
            <v>31</v>
          </cell>
          <cell r="G13578">
            <v>2</v>
          </cell>
          <cell r="H13578">
            <v>5.4968659999999998</v>
          </cell>
          <cell r="I13578">
            <v>1.5940911400000002</v>
          </cell>
        </row>
        <row r="13579">
          <cell r="A13579">
            <v>2006</v>
          </cell>
          <cell r="B13579" t="str">
            <v>M(2,500,000-5,000,000]</v>
          </cell>
          <cell r="C13579" t="str">
            <v>PAPER, PRINTING AND PUBLISHING</v>
          </cell>
          <cell r="D13579" t="str">
            <v>Profit</v>
          </cell>
          <cell r="E13579" t="str">
            <v>Western Cape</v>
          </cell>
          <cell r="F13579">
            <v>31</v>
          </cell>
          <cell r="G13579">
            <v>9</v>
          </cell>
          <cell r="H13579">
            <v>29.347370000000002</v>
          </cell>
          <cell r="I13579">
            <v>8.5107373000000006</v>
          </cell>
        </row>
        <row r="13580">
          <cell r="A13580">
            <v>2006</v>
          </cell>
          <cell r="B13580" t="str">
            <v>M(2,500,000-5,000,000]</v>
          </cell>
          <cell r="C13580" t="str">
            <v>PERSONAL AND HOUSEHOLD SERVICES</v>
          </cell>
          <cell r="D13580" t="str">
            <v>Profit</v>
          </cell>
          <cell r="E13580" t="str">
            <v>Eastern Cape</v>
          </cell>
          <cell r="F13580">
            <v>31</v>
          </cell>
          <cell r="G13580">
            <v>1</v>
          </cell>
          <cell r="H13580">
            <v>2.5718960000000002</v>
          </cell>
          <cell r="I13580">
            <v>0.74584983999999999</v>
          </cell>
        </row>
        <row r="13581">
          <cell r="A13581">
            <v>2006</v>
          </cell>
          <cell r="B13581" t="str">
            <v>M(2,500,000-5,000,000]</v>
          </cell>
          <cell r="C13581" t="str">
            <v>PERSONAL AND HOUSEHOLD SERVICES</v>
          </cell>
          <cell r="D13581" t="str">
            <v>Profit</v>
          </cell>
          <cell r="E13581" t="str">
            <v>Gauteng</v>
          </cell>
          <cell r="F13581">
            <v>31</v>
          </cell>
          <cell r="G13581">
            <v>1</v>
          </cell>
          <cell r="H13581">
            <v>2.711722</v>
          </cell>
          <cell r="I13581">
            <v>0.78639937999999998</v>
          </cell>
        </row>
        <row r="13582">
          <cell r="A13582">
            <v>2006</v>
          </cell>
          <cell r="B13582" t="str">
            <v>M(2,500,000-5,000,000]</v>
          </cell>
          <cell r="C13582" t="str">
            <v>PERSONAL AND HOUSEHOLD SERVICES</v>
          </cell>
          <cell r="D13582" t="str">
            <v>Profit</v>
          </cell>
          <cell r="E13582" t="str">
            <v>Mpumalanga</v>
          </cell>
          <cell r="F13582">
            <v>31</v>
          </cell>
          <cell r="G13582">
            <v>1</v>
          </cell>
          <cell r="H13582">
            <v>3.784729</v>
          </cell>
          <cell r="I13582">
            <v>1.09757141</v>
          </cell>
        </row>
        <row r="13583">
          <cell r="A13583">
            <v>2006</v>
          </cell>
          <cell r="B13583" t="str">
            <v>M(2,500,000-5,000,000]</v>
          </cell>
          <cell r="C13583" t="str">
            <v>RECREATIONAL AND CULTURAL SERVICES</v>
          </cell>
          <cell r="D13583" t="str">
            <v>Profit</v>
          </cell>
          <cell r="E13583" t="str">
            <v>Gauteng</v>
          </cell>
          <cell r="F13583">
            <v>31</v>
          </cell>
          <cell r="G13583">
            <v>6</v>
          </cell>
          <cell r="H13583">
            <v>20.377399999999998</v>
          </cell>
          <cell r="I13583">
            <v>6.0253960600000003</v>
          </cell>
        </row>
        <row r="13584">
          <cell r="A13584">
            <v>2006</v>
          </cell>
          <cell r="B13584" t="str">
            <v>M(2,500,000-5,000,000]</v>
          </cell>
          <cell r="C13584" t="str">
            <v>RECREATIONAL AND CULTURAL SERVICES</v>
          </cell>
          <cell r="D13584" t="str">
            <v>Profit</v>
          </cell>
          <cell r="E13584" t="str">
            <v>Western Cape</v>
          </cell>
          <cell r="F13584">
            <v>31</v>
          </cell>
          <cell r="G13584">
            <v>4</v>
          </cell>
          <cell r="H13584">
            <v>15.90615</v>
          </cell>
          <cell r="I13584">
            <v>4.7545524199999996</v>
          </cell>
        </row>
        <row r="13585">
          <cell r="A13585">
            <v>2006</v>
          </cell>
          <cell r="B13585" t="str">
            <v>M(2,500,000-5,000,000]</v>
          </cell>
          <cell r="C13585" t="str">
            <v>RESEARCH AND SCIENTIFIC INSTITUTES</v>
          </cell>
          <cell r="D13585" t="str">
            <v>Profit</v>
          </cell>
          <cell r="E13585" t="str">
            <v>Gauteng</v>
          </cell>
          <cell r="F13585">
            <v>31</v>
          </cell>
          <cell r="G13585">
            <v>3</v>
          </cell>
          <cell r="H13585">
            <v>8.7183949999999992</v>
          </cell>
          <cell r="I13585">
            <v>2.5283345500000003</v>
          </cell>
        </row>
        <row r="13586">
          <cell r="A13586">
            <v>2006</v>
          </cell>
          <cell r="B13586" t="str">
            <v>M(2,500,000-5,000,000]</v>
          </cell>
          <cell r="C13586" t="str">
            <v>RESEARCH AND SCIENTIFIC INSTITUTES</v>
          </cell>
          <cell r="D13586" t="str">
            <v>Profit</v>
          </cell>
          <cell r="E13586" t="str">
            <v>Western Cape</v>
          </cell>
          <cell r="F13586">
            <v>31</v>
          </cell>
          <cell r="G13586">
            <v>1</v>
          </cell>
          <cell r="H13586">
            <v>3.117267</v>
          </cell>
          <cell r="I13586">
            <v>0.90400743000000006</v>
          </cell>
        </row>
        <row r="13587">
          <cell r="A13587">
            <v>2006</v>
          </cell>
          <cell r="B13587" t="str">
            <v>M(2,500,000-5,000,000]</v>
          </cell>
          <cell r="C13587" t="str">
            <v>RETAIL TRADE</v>
          </cell>
          <cell r="D13587" t="str">
            <v>Profit</v>
          </cell>
          <cell r="E13587" t="str">
            <v>Eastern Cape</v>
          </cell>
          <cell r="F13587">
            <v>31</v>
          </cell>
          <cell r="G13587">
            <v>22</v>
          </cell>
          <cell r="H13587">
            <v>82.589201000000003</v>
          </cell>
          <cell r="I13587">
            <v>23.956003090000003</v>
          </cell>
        </row>
        <row r="13588">
          <cell r="A13588">
            <v>2006</v>
          </cell>
          <cell r="B13588" t="str">
            <v>M(2,500,000-5,000,000]</v>
          </cell>
          <cell r="C13588" t="str">
            <v>RETAIL TRADE</v>
          </cell>
          <cell r="D13588" t="str">
            <v>Profit</v>
          </cell>
          <cell r="E13588" t="str">
            <v>Free State</v>
          </cell>
          <cell r="F13588">
            <v>31</v>
          </cell>
          <cell r="G13588">
            <v>13</v>
          </cell>
          <cell r="H13588">
            <v>45.712555999999999</v>
          </cell>
          <cell r="I13588">
            <v>13.25664124</v>
          </cell>
        </row>
        <row r="13589">
          <cell r="A13589">
            <v>2006</v>
          </cell>
          <cell r="B13589" t="str">
            <v>M(2,500,000-5,000,000]</v>
          </cell>
          <cell r="C13589" t="str">
            <v>RETAIL TRADE</v>
          </cell>
          <cell r="D13589" t="str">
            <v>Profit</v>
          </cell>
          <cell r="E13589" t="str">
            <v>Gauteng</v>
          </cell>
          <cell r="F13589">
            <v>31</v>
          </cell>
          <cell r="G13589">
            <v>76</v>
          </cell>
          <cell r="H13589">
            <v>255.12266300000002</v>
          </cell>
          <cell r="I13589">
            <v>74.44372626000002</v>
          </cell>
        </row>
        <row r="13590">
          <cell r="A13590">
            <v>2006</v>
          </cell>
          <cell r="B13590" t="str">
            <v>M(2,500,000-5,000,000]</v>
          </cell>
          <cell r="C13590" t="str">
            <v>RETAIL TRADE</v>
          </cell>
          <cell r="D13590" t="str">
            <v>Profit</v>
          </cell>
          <cell r="E13590" t="str">
            <v>KwaZulu Natal</v>
          </cell>
          <cell r="F13590">
            <v>31</v>
          </cell>
          <cell r="G13590">
            <v>5</v>
          </cell>
          <cell r="H13590">
            <v>15.323606999999999</v>
          </cell>
          <cell r="I13590">
            <v>4.4438460300000004</v>
          </cell>
        </row>
        <row r="13591">
          <cell r="A13591">
            <v>2006</v>
          </cell>
          <cell r="B13591" t="str">
            <v>M(2,500,000-5,000,000]</v>
          </cell>
          <cell r="C13591" t="str">
            <v>RETAIL TRADE</v>
          </cell>
          <cell r="D13591" t="str">
            <v>Profit</v>
          </cell>
          <cell r="E13591" t="str">
            <v>Limpopo</v>
          </cell>
          <cell r="F13591">
            <v>31</v>
          </cell>
          <cell r="G13591">
            <v>1</v>
          </cell>
          <cell r="H13591">
            <v>4.5711279999999999</v>
          </cell>
          <cell r="I13591">
            <v>1.32562712</v>
          </cell>
        </row>
        <row r="13592">
          <cell r="A13592">
            <v>2006</v>
          </cell>
          <cell r="B13592" t="str">
            <v>M(2,500,000-5,000,000]</v>
          </cell>
          <cell r="C13592" t="str">
            <v>RETAIL TRADE</v>
          </cell>
          <cell r="D13592" t="str">
            <v>Profit</v>
          </cell>
          <cell r="E13592" t="str">
            <v>Mpumalanga</v>
          </cell>
          <cell r="F13592">
            <v>31</v>
          </cell>
          <cell r="G13592">
            <v>11</v>
          </cell>
          <cell r="H13592">
            <v>36.362773000000004</v>
          </cell>
          <cell r="I13592">
            <v>10.720300949999997</v>
          </cell>
        </row>
        <row r="13593">
          <cell r="A13593">
            <v>2006</v>
          </cell>
          <cell r="B13593" t="str">
            <v>M(2,500,000-5,000,000]</v>
          </cell>
          <cell r="C13593" t="str">
            <v>RETAIL TRADE</v>
          </cell>
          <cell r="D13593" t="str">
            <v>Profit</v>
          </cell>
          <cell r="E13593" t="str">
            <v>North West</v>
          </cell>
          <cell r="F13593">
            <v>31</v>
          </cell>
          <cell r="G13593">
            <v>6</v>
          </cell>
          <cell r="H13593">
            <v>19.481534000000003</v>
          </cell>
          <cell r="I13593">
            <v>5.6496448600000004</v>
          </cell>
        </row>
        <row r="13594">
          <cell r="A13594">
            <v>2006</v>
          </cell>
          <cell r="B13594" t="str">
            <v>M(2,500,000-5,000,000]</v>
          </cell>
          <cell r="C13594" t="str">
            <v>RETAIL TRADE</v>
          </cell>
          <cell r="D13594" t="str">
            <v>Profit</v>
          </cell>
          <cell r="E13594" t="str">
            <v>Northern Cape</v>
          </cell>
          <cell r="F13594">
            <v>31</v>
          </cell>
          <cell r="G13594">
            <v>3</v>
          </cell>
          <cell r="H13594">
            <v>10.680002999999999</v>
          </cell>
          <cell r="I13594">
            <v>3.09720087</v>
          </cell>
        </row>
        <row r="13595">
          <cell r="A13595">
            <v>2006</v>
          </cell>
          <cell r="B13595" t="str">
            <v>M(2,500,000-5,000,000]</v>
          </cell>
          <cell r="C13595" t="str">
            <v>RETAIL TRADE</v>
          </cell>
          <cell r="D13595" t="str">
            <v>Profit</v>
          </cell>
          <cell r="E13595" t="str">
            <v>Western Cape</v>
          </cell>
          <cell r="F13595">
            <v>31</v>
          </cell>
          <cell r="G13595">
            <v>38</v>
          </cell>
          <cell r="H13595">
            <v>131.115352</v>
          </cell>
          <cell r="I13595">
            <v>38.453661330000003</v>
          </cell>
        </row>
        <row r="13596">
          <cell r="A13596">
            <v>2006</v>
          </cell>
          <cell r="B13596" t="str">
            <v>M(2,500,000-5,000,000]</v>
          </cell>
          <cell r="C13596" t="str">
            <v>SCIENTIFIC, OPTICAL AND SIMILAR EQUIPMENT</v>
          </cell>
          <cell r="D13596" t="str">
            <v>Profit</v>
          </cell>
          <cell r="E13596" t="str">
            <v>Gauteng</v>
          </cell>
          <cell r="F13596">
            <v>31</v>
          </cell>
          <cell r="G13596">
            <v>3</v>
          </cell>
          <cell r="H13596">
            <v>13.316134999999999</v>
          </cell>
          <cell r="I13596">
            <v>4.14008558</v>
          </cell>
        </row>
        <row r="13597">
          <cell r="A13597">
            <v>2006</v>
          </cell>
          <cell r="B13597" t="str">
            <v>M(2,500,000-5,000,000]</v>
          </cell>
          <cell r="C13597" t="str">
            <v>SCIENTIFIC, OPTICAL AND SIMILAR EQUIPMENT</v>
          </cell>
          <cell r="D13597" t="str">
            <v>Profit</v>
          </cell>
          <cell r="E13597" t="str">
            <v>Western Cape</v>
          </cell>
          <cell r="F13597">
            <v>31</v>
          </cell>
          <cell r="G13597">
            <v>1</v>
          </cell>
          <cell r="H13597">
            <v>4.3650609999999999</v>
          </cell>
          <cell r="I13597">
            <v>1.2658676899999999</v>
          </cell>
        </row>
        <row r="13598">
          <cell r="A13598">
            <v>2006</v>
          </cell>
          <cell r="B13598" t="str">
            <v>M(2,500,000-5,000,000]</v>
          </cell>
          <cell r="C13598" t="str">
            <v>SOCIAL AND RELATED COMMUNITY SERVICES</v>
          </cell>
          <cell r="D13598" t="str">
            <v>Profit</v>
          </cell>
          <cell r="E13598" t="str">
            <v>Gauteng</v>
          </cell>
          <cell r="F13598">
            <v>31</v>
          </cell>
          <cell r="G13598">
            <v>1</v>
          </cell>
          <cell r="H13598">
            <v>3.0430359999999999</v>
          </cell>
          <cell r="I13598">
            <v>0.88248043999999992</v>
          </cell>
        </row>
        <row r="13599">
          <cell r="A13599">
            <v>2006</v>
          </cell>
          <cell r="B13599" t="str">
            <v>M(2,500,000-5,000,000]</v>
          </cell>
          <cell r="C13599" t="str">
            <v>SPECIALIZED REPAIR SERVICES</v>
          </cell>
          <cell r="D13599" t="str">
            <v>Profit</v>
          </cell>
          <cell r="E13599" t="str">
            <v>Gauteng</v>
          </cell>
          <cell r="F13599">
            <v>31</v>
          </cell>
          <cell r="G13599">
            <v>5</v>
          </cell>
          <cell r="H13599">
            <v>14.799885</v>
          </cell>
          <cell r="I13599">
            <v>4.29196665</v>
          </cell>
        </row>
        <row r="13600">
          <cell r="A13600">
            <v>2006</v>
          </cell>
          <cell r="B13600" t="str">
            <v>M(2,500,000-5,000,000]</v>
          </cell>
          <cell r="C13600" t="str">
            <v>SPECIALIZED REPAIR SERVICES</v>
          </cell>
          <cell r="D13600" t="str">
            <v>Profit</v>
          </cell>
          <cell r="E13600" t="str">
            <v>North West</v>
          </cell>
          <cell r="F13600">
            <v>31</v>
          </cell>
          <cell r="G13600">
            <v>1</v>
          </cell>
          <cell r="H13600">
            <v>3.434717</v>
          </cell>
          <cell r="I13600">
            <v>0.99606793000000005</v>
          </cell>
        </row>
        <row r="13601">
          <cell r="A13601">
            <v>2006</v>
          </cell>
          <cell r="B13601" t="str">
            <v>M(2,500,000-5,000,000]</v>
          </cell>
          <cell r="C13601" t="str">
            <v>SPECIALIZED REPAIR SERVICES</v>
          </cell>
          <cell r="D13601" t="str">
            <v>Profit</v>
          </cell>
          <cell r="E13601" t="str">
            <v>Western Cape</v>
          </cell>
          <cell r="F13601">
            <v>31</v>
          </cell>
          <cell r="G13601">
            <v>2</v>
          </cell>
          <cell r="H13601">
            <v>6.0553790000000003</v>
          </cell>
          <cell r="I13601">
            <v>1.7560599100000001</v>
          </cell>
        </row>
        <row r="13602">
          <cell r="A13602">
            <v>2006</v>
          </cell>
          <cell r="B13602" t="str">
            <v>M(2,500,000-5,000,000]</v>
          </cell>
          <cell r="C13602" t="str">
            <v>TEXTILES</v>
          </cell>
          <cell r="D13602" t="str">
            <v>Profit</v>
          </cell>
          <cell r="E13602" t="str">
            <v>Gauteng</v>
          </cell>
          <cell r="F13602">
            <v>31</v>
          </cell>
          <cell r="G13602">
            <v>2</v>
          </cell>
          <cell r="H13602">
            <v>5.6714730000000007</v>
          </cell>
          <cell r="I13602">
            <v>1.6447271699999999</v>
          </cell>
        </row>
        <row r="13603">
          <cell r="A13603">
            <v>2006</v>
          </cell>
          <cell r="B13603" t="str">
            <v>M(2,500,000-5,000,000]</v>
          </cell>
          <cell r="C13603" t="str">
            <v>TEXTILES</v>
          </cell>
          <cell r="D13603" t="str">
            <v>Profit</v>
          </cell>
          <cell r="E13603" t="str">
            <v>Limpopo</v>
          </cell>
          <cell r="F13603">
            <v>31</v>
          </cell>
          <cell r="G13603">
            <v>1</v>
          </cell>
          <cell r="H13603">
            <v>4.3144999999999998</v>
          </cell>
          <cell r="I13603">
            <v>1.2512049999999999</v>
          </cell>
        </row>
        <row r="13604">
          <cell r="A13604">
            <v>2006</v>
          </cell>
          <cell r="B13604" t="str">
            <v>M(2,500,000-5,000,000]</v>
          </cell>
          <cell r="C13604" t="str">
            <v>TEXTILES</v>
          </cell>
          <cell r="D13604" t="str">
            <v>Profit</v>
          </cell>
          <cell r="E13604" t="str">
            <v>Mpumalanga</v>
          </cell>
          <cell r="F13604">
            <v>31</v>
          </cell>
          <cell r="G13604">
            <v>2</v>
          </cell>
          <cell r="H13604">
            <v>8.7809570000000008</v>
          </cell>
          <cell r="I13604">
            <v>2.5464775299999998</v>
          </cell>
        </row>
        <row r="13605">
          <cell r="A13605">
            <v>2006</v>
          </cell>
          <cell r="B13605" t="str">
            <v>M(2,500,000-5,000,000]</v>
          </cell>
          <cell r="C13605" t="str">
            <v>TEXTILES</v>
          </cell>
          <cell r="D13605" t="str">
            <v>Profit</v>
          </cell>
          <cell r="E13605" t="str">
            <v>Western Cape</v>
          </cell>
          <cell r="F13605">
            <v>31</v>
          </cell>
          <cell r="G13605">
            <v>2</v>
          </cell>
          <cell r="H13605">
            <v>8.1915709999999997</v>
          </cell>
          <cell r="I13605">
            <v>2.3755556100000002</v>
          </cell>
        </row>
        <row r="13606">
          <cell r="A13606">
            <v>2006</v>
          </cell>
          <cell r="B13606" t="str">
            <v>M(2,500,000-5,000,000]</v>
          </cell>
          <cell r="C13606" t="str">
            <v>TRANSPORT EQUIPMENT</v>
          </cell>
          <cell r="D13606" t="str">
            <v>Profit</v>
          </cell>
          <cell r="E13606" t="str">
            <v>Gauteng</v>
          </cell>
          <cell r="F13606">
            <v>31</v>
          </cell>
          <cell r="G13606">
            <v>1</v>
          </cell>
          <cell r="H13606">
            <v>4.9587510000000004</v>
          </cell>
          <cell r="I13606">
            <v>1.4380377900000001</v>
          </cell>
        </row>
        <row r="13607">
          <cell r="A13607">
            <v>2006</v>
          </cell>
          <cell r="B13607" t="str">
            <v>M(2,500,000-5,000,000]</v>
          </cell>
          <cell r="C13607" t="str">
            <v>TRANSPORT EQUIPMENT</v>
          </cell>
          <cell r="D13607" t="str">
            <v>Profit</v>
          </cell>
          <cell r="E13607" t="str">
            <v>KwaZulu Natal</v>
          </cell>
          <cell r="F13607">
            <v>31</v>
          </cell>
          <cell r="G13607">
            <v>1</v>
          </cell>
          <cell r="H13607">
            <v>4.4486169999999996</v>
          </cell>
          <cell r="I13607">
            <v>1.2900989299999999</v>
          </cell>
        </row>
        <row r="13608">
          <cell r="A13608">
            <v>2006</v>
          </cell>
          <cell r="B13608" t="str">
            <v>M(2,500,000-5,000,000]</v>
          </cell>
          <cell r="C13608" t="str">
            <v>TRANSPORT EQUIPMENT</v>
          </cell>
          <cell r="D13608" t="str">
            <v>Profit</v>
          </cell>
          <cell r="E13608" t="str">
            <v>Western Cape</v>
          </cell>
          <cell r="F13608">
            <v>31</v>
          </cell>
          <cell r="G13608">
            <v>2</v>
          </cell>
          <cell r="H13608">
            <v>5.8383419999999999</v>
          </cell>
          <cell r="I13608">
            <v>1.6931191800000001</v>
          </cell>
        </row>
        <row r="13609">
          <cell r="A13609">
            <v>2006</v>
          </cell>
          <cell r="B13609" t="str">
            <v>M(2,500,000-5,000,000]</v>
          </cell>
          <cell r="C13609" t="str">
            <v>TRANSPORT, STORAGE AND COMMUNICATIONS</v>
          </cell>
          <cell r="D13609" t="str">
            <v>Profit</v>
          </cell>
          <cell r="E13609" t="str">
            <v>Eastern Cape</v>
          </cell>
          <cell r="F13609">
            <v>31</v>
          </cell>
          <cell r="G13609">
            <v>3</v>
          </cell>
          <cell r="H13609">
            <v>12.263923999999999</v>
          </cell>
          <cell r="I13609">
            <v>3.55653796</v>
          </cell>
        </row>
        <row r="13610">
          <cell r="A13610">
            <v>2006</v>
          </cell>
          <cell r="B13610" t="str">
            <v>M(2,500,000-5,000,000]</v>
          </cell>
          <cell r="C13610" t="str">
            <v>TRANSPORT, STORAGE AND COMMUNICATIONS</v>
          </cell>
          <cell r="D13610" t="str">
            <v>Profit</v>
          </cell>
          <cell r="E13610" t="str">
            <v>Free State</v>
          </cell>
          <cell r="F13610">
            <v>31</v>
          </cell>
          <cell r="G13610">
            <v>1</v>
          </cell>
          <cell r="H13610">
            <v>4.9111459999999996</v>
          </cell>
          <cell r="I13610">
            <v>1.4242323400000001</v>
          </cell>
        </row>
        <row r="13611">
          <cell r="A13611">
            <v>2006</v>
          </cell>
          <cell r="B13611" t="str">
            <v>M(2,500,000-5,000,000]</v>
          </cell>
          <cell r="C13611" t="str">
            <v>TRANSPORT, STORAGE AND COMMUNICATIONS</v>
          </cell>
          <cell r="D13611" t="str">
            <v>Profit</v>
          </cell>
          <cell r="E13611" t="str">
            <v>Gauteng</v>
          </cell>
          <cell r="F13611">
            <v>31</v>
          </cell>
          <cell r="G13611">
            <v>31</v>
          </cell>
          <cell r="H13611">
            <v>111.94126600000001</v>
          </cell>
          <cell r="I13611">
            <v>33.505867030000005</v>
          </cell>
        </row>
        <row r="13612">
          <cell r="A13612">
            <v>2006</v>
          </cell>
          <cell r="B13612" t="str">
            <v>M(2,500,000-5,000,000]</v>
          </cell>
          <cell r="C13612" t="str">
            <v>TRANSPORT, STORAGE AND COMMUNICATIONS</v>
          </cell>
          <cell r="D13612" t="str">
            <v>Profit</v>
          </cell>
          <cell r="E13612" t="str">
            <v>KwaZulu Natal</v>
          </cell>
          <cell r="F13612">
            <v>31</v>
          </cell>
          <cell r="G13612">
            <v>3</v>
          </cell>
          <cell r="H13612">
            <v>11.408887</v>
          </cell>
          <cell r="I13612">
            <v>3.30857723</v>
          </cell>
        </row>
        <row r="13613">
          <cell r="A13613">
            <v>2006</v>
          </cell>
          <cell r="B13613" t="str">
            <v>M(2,500,000-5,000,000]</v>
          </cell>
          <cell r="C13613" t="str">
            <v>TRANSPORT, STORAGE AND COMMUNICATIONS</v>
          </cell>
          <cell r="D13613" t="str">
            <v>Profit</v>
          </cell>
          <cell r="E13613" t="str">
            <v>Limpopo</v>
          </cell>
          <cell r="F13613">
            <v>31</v>
          </cell>
          <cell r="G13613">
            <v>1</v>
          </cell>
          <cell r="H13613">
            <v>2.7069139999999998</v>
          </cell>
          <cell r="I13613">
            <v>0.78500506000000003</v>
          </cell>
        </row>
        <row r="13614">
          <cell r="A13614">
            <v>2006</v>
          </cell>
          <cell r="B13614" t="str">
            <v>M(2,500,000-5,000,000]</v>
          </cell>
          <cell r="C13614" t="str">
            <v>TRANSPORT, STORAGE AND COMMUNICATIONS</v>
          </cell>
          <cell r="D13614" t="str">
            <v>Profit</v>
          </cell>
          <cell r="E13614" t="str">
            <v>Mpumalanga</v>
          </cell>
          <cell r="F13614">
            <v>31</v>
          </cell>
          <cell r="G13614">
            <v>6</v>
          </cell>
          <cell r="H13614">
            <v>21.658774000000001</v>
          </cell>
          <cell r="I13614">
            <v>6.2810444600000004</v>
          </cell>
        </row>
        <row r="13615">
          <cell r="A13615">
            <v>2006</v>
          </cell>
          <cell r="B13615" t="str">
            <v>M(2,500,000-5,000,000]</v>
          </cell>
          <cell r="C13615" t="str">
            <v>TRANSPORT, STORAGE AND COMMUNICATIONS</v>
          </cell>
          <cell r="D13615" t="str">
            <v>Profit</v>
          </cell>
          <cell r="E13615" t="str">
            <v>Western Cape</v>
          </cell>
          <cell r="F13615">
            <v>31</v>
          </cell>
          <cell r="G13615">
            <v>10</v>
          </cell>
          <cell r="H13615">
            <v>33.223302000000004</v>
          </cell>
          <cell r="I13615">
            <v>9.6347575800000005</v>
          </cell>
        </row>
        <row r="13616">
          <cell r="A13616">
            <v>2006</v>
          </cell>
          <cell r="B13616" t="str">
            <v>M(2,500,000-5,000,000]</v>
          </cell>
          <cell r="C13616" t="str">
            <v>UNKNOWN</v>
          </cell>
          <cell r="D13616" t="str">
            <v>Profit</v>
          </cell>
          <cell r="E13616" t="str">
            <v>Free State</v>
          </cell>
          <cell r="F13616">
            <v>31</v>
          </cell>
          <cell r="G13616">
            <v>1</v>
          </cell>
          <cell r="H13616">
            <v>2.8319230000000002</v>
          </cell>
          <cell r="I13616">
            <v>0.82125767000000005</v>
          </cell>
        </row>
        <row r="13617">
          <cell r="A13617">
            <v>2006</v>
          </cell>
          <cell r="B13617" t="str">
            <v>M(2,500,000-5,000,000]</v>
          </cell>
          <cell r="C13617" t="str">
            <v>UNKNOWN</v>
          </cell>
          <cell r="D13617" t="str">
            <v>Profit</v>
          </cell>
          <cell r="E13617" t="str">
            <v>Gauteng</v>
          </cell>
          <cell r="F13617">
            <v>31</v>
          </cell>
          <cell r="G13617">
            <v>3</v>
          </cell>
          <cell r="H13617">
            <v>13.247349</v>
          </cell>
          <cell r="I13617">
            <v>7.1425389599999995</v>
          </cell>
        </row>
        <row r="13618">
          <cell r="A13618">
            <v>2006</v>
          </cell>
          <cell r="B13618" t="str">
            <v>M(2,500,000-5,000,000]</v>
          </cell>
          <cell r="C13618" t="str">
            <v>VEHICLE, PARTS AND ACCESSORIES</v>
          </cell>
          <cell r="D13618" t="str">
            <v>Profit</v>
          </cell>
          <cell r="E13618" t="str">
            <v>Eastern Cape</v>
          </cell>
          <cell r="F13618">
            <v>31</v>
          </cell>
          <cell r="G13618">
            <v>3</v>
          </cell>
          <cell r="H13618">
            <v>11.815214000000001</v>
          </cell>
          <cell r="I13618">
            <v>3.5342435100000005</v>
          </cell>
        </row>
        <row r="13619">
          <cell r="A13619">
            <v>2006</v>
          </cell>
          <cell r="B13619" t="str">
            <v>M(2,500,000-5,000,000]</v>
          </cell>
          <cell r="C13619" t="str">
            <v>VEHICLE, PARTS AND ACCESSORIES</v>
          </cell>
          <cell r="D13619" t="str">
            <v>Profit</v>
          </cell>
          <cell r="E13619" t="str">
            <v>Free State</v>
          </cell>
          <cell r="F13619">
            <v>31</v>
          </cell>
          <cell r="G13619">
            <v>6</v>
          </cell>
          <cell r="H13619">
            <v>20.868792000000003</v>
          </cell>
          <cell r="I13619">
            <v>6.0519496799999999</v>
          </cell>
        </row>
        <row r="13620">
          <cell r="A13620">
            <v>2006</v>
          </cell>
          <cell r="B13620" t="str">
            <v>M(2,500,000-5,000,000]</v>
          </cell>
          <cell r="C13620" t="str">
            <v>VEHICLE, PARTS AND ACCESSORIES</v>
          </cell>
          <cell r="D13620" t="str">
            <v>Profit</v>
          </cell>
          <cell r="E13620" t="str">
            <v>Gauteng</v>
          </cell>
          <cell r="F13620">
            <v>31</v>
          </cell>
          <cell r="G13620">
            <v>18</v>
          </cell>
          <cell r="H13620">
            <v>58.674840999999994</v>
          </cell>
          <cell r="I13620">
            <v>17.28810854</v>
          </cell>
        </row>
        <row r="13621">
          <cell r="A13621">
            <v>2006</v>
          </cell>
          <cell r="B13621" t="str">
            <v>M(2,500,000-5,000,000]</v>
          </cell>
          <cell r="C13621" t="str">
            <v>VEHICLE, PARTS AND ACCESSORIES</v>
          </cell>
          <cell r="D13621" t="str">
            <v>Profit</v>
          </cell>
          <cell r="E13621" t="str">
            <v>Limpopo</v>
          </cell>
          <cell r="F13621">
            <v>31</v>
          </cell>
          <cell r="G13621">
            <v>2</v>
          </cell>
          <cell r="H13621">
            <v>7.0933739999999998</v>
          </cell>
          <cell r="I13621">
            <v>2.0570784600000001</v>
          </cell>
        </row>
        <row r="13622">
          <cell r="A13622">
            <v>2006</v>
          </cell>
          <cell r="B13622" t="str">
            <v>M(2,500,000-5,000,000]</v>
          </cell>
          <cell r="C13622" t="str">
            <v>VEHICLE, PARTS AND ACCESSORIES</v>
          </cell>
          <cell r="D13622" t="str">
            <v>Profit</v>
          </cell>
          <cell r="E13622" t="str">
            <v>Mpumalanga</v>
          </cell>
          <cell r="F13622">
            <v>31</v>
          </cell>
          <cell r="G13622">
            <v>6</v>
          </cell>
          <cell r="H13622">
            <v>20.325087</v>
          </cell>
          <cell r="I13622">
            <v>5.8961428800000011</v>
          </cell>
        </row>
        <row r="13623">
          <cell r="A13623">
            <v>2006</v>
          </cell>
          <cell r="B13623" t="str">
            <v>M(2,500,000-5,000,000]</v>
          </cell>
          <cell r="C13623" t="str">
            <v>VEHICLE, PARTS AND ACCESSORIES</v>
          </cell>
          <cell r="D13623" t="str">
            <v>Profit</v>
          </cell>
          <cell r="E13623" t="str">
            <v>Western Cape</v>
          </cell>
          <cell r="F13623">
            <v>31</v>
          </cell>
          <cell r="G13623">
            <v>9</v>
          </cell>
          <cell r="H13623">
            <v>31.962166000000003</v>
          </cell>
          <cell r="I13623">
            <v>9.2690281400000014</v>
          </cell>
        </row>
        <row r="13624">
          <cell r="A13624">
            <v>2006</v>
          </cell>
          <cell r="B13624" t="str">
            <v>M(2,500,000-5,000,000]</v>
          </cell>
          <cell r="C13624" t="str">
            <v>WHOLESALE TRADE</v>
          </cell>
          <cell r="D13624" t="str">
            <v>Profit</v>
          </cell>
          <cell r="E13624" t="str">
            <v>Eastern Cape</v>
          </cell>
          <cell r="F13624">
            <v>31</v>
          </cell>
          <cell r="G13624">
            <v>9</v>
          </cell>
          <cell r="H13624">
            <v>32.271186999999998</v>
          </cell>
          <cell r="I13624">
            <v>9.3586442300000012</v>
          </cell>
        </row>
        <row r="13625">
          <cell r="A13625">
            <v>2006</v>
          </cell>
          <cell r="B13625" t="str">
            <v>M(2,500,000-5,000,000]</v>
          </cell>
          <cell r="C13625" t="str">
            <v>WHOLESALE TRADE</v>
          </cell>
          <cell r="D13625" t="str">
            <v>Profit</v>
          </cell>
          <cell r="E13625" t="str">
            <v>Free State</v>
          </cell>
          <cell r="F13625">
            <v>31</v>
          </cell>
          <cell r="G13625">
            <v>5</v>
          </cell>
          <cell r="H13625">
            <v>16.60182</v>
          </cell>
          <cell r="I13625">
            <v>4.8145277999999996</v>
          </cell>
        </row>
        <row r="13626">
          <cell r="A13626">
            <v>2006</v>
          </cell>
          <cell r="B13626" t="str">
            <v>M(2,500,000-5,000,000]</v>
          </cell>
          <cell r="C13626" t="str">
            <v>WHOLESALE TRADE</v>
          </cell>
          <cell r="D13626" t="str">
            <v>Profit</v>
          </cell>
          <cell r="E13626" t="str">
            <v>Gauteng</v>
          </cell>
          <cell r="F13626">
            <v>31</v>
          </cell>
          <cell r="G13626">
            <v>74</v>
          </cell>
          <cell r="H13626">
            <v>265.88691999999998</v>
          </cell>
          <cell r="I13626">
            <v>77.589334540000024</v>
          </cell>
        </row>
        <row r="13627">
          <cell r="A13627">
            <v>2006</v>
          </cell>
          <cell r="B13627" t="str">
            <v>M(2,500,000-5,000,000]</v>
          </cell>
          <cell r="C13627" t="str">
            <v>WHOLESALE TRADE</v>
          </cell>
          <cell r="D13627" t="str">
            <v>Profit</v>
          </cell>
          <cell r="E13627" t="str">
            <v>KwaZulu Natal</v>
          </cell>
          <cell r="F13627">
            <v>31</v>
          </cell>
          <cell r="G13627">
            <v>8</v>
          </cell>
          <cell r="H13627">
            <v>31.847491000000002</v>
          </cell>
          <cell r="I13627">
            <v>9.4620514399999998</v>
          </cell>
        </row>
        <row r="13628">
          <cell r="A13628">
            <v>2006</v>
          </cell>
          <cell r="B13628" t="str">
            <v>M(2,500,000-5,000,000]</v>
          </cell>
          <cell r="C13628" t="str">
            <v>WHOLESALE TRADE</v>
          </cell>
          <cell r="D13628" t="str">
            <v>Profit</v>
          </cell>
          <cell r="E13628" t="str">
            <v>Limpopo</v>
          </cell>
          <cell r="F13628">
            <v>31</v>
          </cell>
          <cell r="G13628">
            <v>2</v>
          </cell>
          <cell r="H13628">
            <v>7.7116040000000003</v>
          </cell>
          <cell r="I13628">
            <v>2.2363651600000001</v>
          </cell>
        </row>
        <row r="13629">
          <cell r="A13629">
            <v>2006</v>
          </cell>
          <cell r="B13629" t="str">
            <v>M(2,500,000-5,000,000]</v>
          </cell>
          <cell r="C13629" t="str">
            <v>WHOLESALE TRADE</v>
          </cell>
          <cell r="D13629" t="str">
            <v>Profit</v>
          </cell>
          <cell r="E13629" t="str">
            <v>Mpumalanga</v>
          </cell>
          <cell r="F13629">
            <v>31</v>
          </cell>
          <cell r="G13629">
            <v>3</v>
          </cell>
          <cell r="H13629">
            <v>14.121962</v>
          </cell>
          <cell r="I13629">
            <v>4.3566712599999997</v>
          </cell>
        </row>
        <row r="13630">
          <cell r="A13630">
            <v>2006</v>
          </cell>
          <cell r="B13630" t="str">
            <v>M(2,500,000-5,000,000]</v>
          </cell>
          <cell r="C13630" t="str">
            <v>WHOLESALE TRADE</v>
          </cell>
          <cell r="D13630" t="str">
            <v>Profit</v>
          </cell>
          <cell r="E13630" t="str">
            <v>North West</v>
          </cell>
          <cell r="F13630">
            <v>31</v>
          </cell>
          <cell r="G13630">
            <v>2</v>
          </cell>
          <cell r="H13630">
            <v>8.8763959999999997</v>
          </cell>
          <cell r="I13630">
            <v>2.5741548400000003</v>
          </cell>
        </row>
        <row r="13631">
          <cell r="A13631">
            <v>2006</v>
          </cell>
          <cell r="B13631" t="str">
            <v>M(2,500,000-5,000,000]</v>
          </cell>
          <cell r="C13631" t="str">
            <v>WHOLESALE TRADE</v>
          </cell>
          <cell r="D13631" t="str">
            <v>Profit</v>
          </cell>
          <cell r="E13631" t="str">
            <v>Northern Cape</v>
          </cell>
          <cell r="F13631">
            <v>31</v>
          </cell>
          <cell r="G13631">
            <v>1</v>
          </cell>
          <cell r="H13631">
            <v>2.56786</v>
          </cell>
          <cell r="I13631">
            <v>0.74467939999999999</v>
          </cell>
        </row>
        <row r="13632">
          <cell r="A13632">
            <v>2006</v>
          </cell>
          <cell r="B13632" t="str">
            <v>M(2,500,000-5,000,000]</v>
          </cell>
          <cell r="C13632" t="str">
            <v>WHOLESALE TRADE</v>
          </cell>
          <cell r="D13632" t="str">
            <v>Profit</v>
          </cell>
          <cell r="E13632" t="str">
            <v>Western Cape</v>
          </cell>
          <cell r="F13632">
            <v>31</v>
          </cell>
          <cell r="G13632">
            <v>26</v>
          </cell>
          <cell r="H13632">
            <v>89.798450000000003</v>
          </cell>
          <cell r="I13632">
            <v>26.190793230000001</v>
          </cell>
        </row>
        <row r="13633">
          <cell r="A13633">
            <v>2006</v>
          </cell>
          <cell r="B13633" t="str">
            <v>M(2,500,000-5,000,000]</v>
          </cell>
          <cell r="C13633" t="str">
            <v>WOOD PRODUCTS AND FURNITURE</v>
          </cell>
          <cell r="D13633" t="str">
            <v>Profit</v>
          </cell>
          <cell r="E13633" t="str">
            <v>Gauteng</v>
          </cell>
          <cell r="F13633">
            <v>31</v>
          </cell>
          <cell r="G13633">
            <v>7</v>
          </cell>
          <cell r="H13633">
            <v>22.501391999999999</v>
          </cell>
          <cell r="I13633">
            <v>6.525403680000001</v>
          </cell>
        </row>
        <row r="13634">
          <cell r="A13634">
            <v>2006</v>
          </cell>
          <cell r="B13634" t="str">
            <v>M(2,500,000-5,000,000]</v>
          </cell>
          <cell r="C13634" t="str">
            <v>WOOD PRODUCTS AND FURNITURE</v>
          </cell>
          <cell r="D13634" t="str">
            <v>Profit</v>
          </cell>
          <cell r="E13634" t="str">
            <v>Limpopo</v>
          </cell>
          <cell r="F13634">
            <v>31</v>
          </cell>
          <cell r="G13634">
            <v>1</v>
          </cell>
          <cell r="H13634">
            <v>3.5420280000000002</v>
          </cell>
          <cell r="I13634">
            <v>1.0271881199999999</v>
          </cell>
        </row>
        <row r="13635">
          <cell r="A13635">
            <v>2006</v>
          </cell>
          <cell r="B13635" t="str">
            <v>M(2,500,000-5,000,000]</v>
          </cell>
          <cell r="C13635" t="str">
            <v>WOOD PRODUCTS AND FURNITURE</v>
          </cell>
          <cell r="D13635" t="str">
            <v>Profit</v>
          </cell>
          <cell r="E13635" t="str">
            <v>Western Cape</v>
          </cell>
          <cell r="F13635">
            <v>31</v>
          </cell>
          <cell r="G13635">
            <v>1</v>
          </cell>
          <cell r="H13635">
            <v>4.5944510000000003</v>
          </cell>
          <cell r="I13635">
            <v>1.33239079</v>
          </cell>
        </row>
        <row r="13636">
          <cell r="A13636">
            <v>2006</v>
          </cell>
          <cell r="B13636" t="str">
            <v>N(5,000,000-7,500,000]</v>
          </cell>
          <cell r="C13636" t="str">
            <v>AGENCIES AND OTHER SERVICES</v>
          </cell>
          <cell r="D13636" t="str">
            <v>Profit</v>
          </cell>
          <cell r="E13636" t="str">
            <v>Gauteng</v>
          </cell>
          <cell r="F13636">
            <v>31</v>
          </cell>
          <cell r="G13636">
            <v>14</v>
          </cell>
          <cell r="H13636">
            <v>89.731745000000004</v>
          </cell>
          <cell r="I13636">
            <v>26.303126499999998</v>
          </cell>
        </row>
        <row r="13637">
          <cell r="A13637">
            <v>2006</v>
          </cell>
          <cell r="B13637" t="str">
            <v>N(5,000,000-7,500,000]</v>
          </cell>
          <cell r="C13637" t="str">
            <v>AGENCIES AND OTHER SERVICES</v>
          </cell>
          <cell r="D13637" t="str">
            <v>Profit</v>
          </cell>
          <cell r="E13637" t="str">
            <v>KwaZulu Natal</v>
          </cell>
          <cell r="F13637">
            <v>31</v>
          </cell>
          <cell r="G13637">
            <v>77</v>
          </cell>
          <cell r="H13637">
            <v>473.88099199999999</v>
          </cell>
          <cell r="I13637">
            <v>138.09568023999998</v>
          </cell>
        </row>
        <row r="13638">
          <cell r="A13638">
            <v>2006</v>
          </cell>
          <cell r="B13638" t="str">
            <v>N(5,000,000-7,500,000]</v>
          </cell>
          <cell r="C13638" t="str">
            <v>AGENCIES AND OTHER SERVICES</v>
          </cell>
          <cell r="D13638" t="str">
            <v>Profit</v>
          </cell>
          <cell r="E13638" t="str">
            <v>Limpopo</v>
          </cell>
          <cell r="F13638">
            <v>31</v>
          </cell>
          <cell r="G13638">
            <v>1</v>
          </cell>
          <cell r="H13638">
            <v>5.0074329999999998</v>
          </cell>
          <cell r="I13638">
            <v>1.4521555700000002</v>
          </cell>
        </row>
        <row r="13639">
          <cell r="A13639">
            <v>2006</v>
          </cell>
          <cell r="B13639" t="str">
            <v>N(5,000,000-7,500,000]</v>
          </cell>
          <cell r="C13639" t="str">
            <v>AGENCIES AND OTHER SERVICES</v>
          </cell>
          <cell r="D13639" t="str">
            <v>Profit</v>
          </cell>
          <cell r="E13639" t="str">
            <v>Mpumalanga</v>
          </cell>
          <cell r="F13639">
            <v>31</v>
          </cell>
          <cell r="G13639">
            <v>1</v>
          </cell>
          <cell r="H13639">
            <v>6.3138379999999996</v>
          </cell>
          <cell r="I13639">
            <v>1.8310130200000001</v>
          </cell>
        </row>
        <row r="13640">
          <cell r="A13640">
            <v>2006</v>
          </cell>
          <cell r="B13640" t="str">
            <v>N(5,000,000-7,500,000]</v>
          </cell>
          <cell r="C13640" t="str">
            <v>AGENCIES AND OTHER SERVICES</v>
          </cell>
          <cell r="D13640" t="str">
            <v>Profit</v>
          </cell>
          <cell r="E13640" t="str">
            <v>Western Cape</v>
          </cell>
          <cell r="F13640">
            <v>31</v>
          </cell>
          <cell r="G13640">
            <v>6</v>
          </cell>
          <cell r="H13640">
            <v>35.873743000000005</v>
          </cell>
          <cell r="I13640">
            <v>10.732493760000001</v>
          </cell>
        </row>
        <row r="13641">
          <cell r="A13641">
            <v>2006</v>
          </cell>
          <cell r="B13641" t="str">
            <v>N(5,000,000-7,500,000]</v>
          </cell>
          <cell r="C13641" t="str">
            <v>AGRICULTURE, FORESTRY AND FISHING</v>
          </cell>
          <cell r="D13641" t="str">
            <v>Profit</v>
          </cell>
          <cell r="E13641" t="str">
            <v>Eastern Cape</v>
          </cell>
          <cell r="F13641">
            <v>31</v>
          </cell>
          <cell r="G13641">
            <v>2</v>
          </cell>
          <cell r="H13641">
            <v>11.982844</v>
          </cell>
          <cell r="I13641">
            <v>3.4750247600000002</v>
          </cell>
        </row>
        <row r="13642">
          <cell r="A13642">
            <v>2006</v>
          </cell>
          <cell r="B13642" t="str">
            <v>N(5,000,000-7,500,000]</v>
          </cell>
          <cell r="C13642" t="str">
            <v>AGRICULTURE, FORESTRY AND FISHING</v>
          </cell>
          <cell r="D13642" t="str">
            <v>Profit</v>
          </cell>
          <cell r="E13642" t="str">
            <v>Free State</v>
          </cell>
          <cell r="F13642">
            <v>31</v>
          </cell>
          <cell r="G13642">
            <v>1</v>
          </cell>
          <cell r="H13642">
            <v>5.0219969999999998</v>
          </cell>
          <cell r="I13642">
            <v>1.45637913</v>
          </cell>
        </row>
        <row r="13643">
          <cell r="A13643">
            <v>2006</v>
          </cell>
          <cell r="B13643" t="str">
            <v>N(5,000,000-7,500,000]</v>
          </cell>
          <cell r="C13643" t="str">
            <v>AGRICULTURE, FORESTRY AND FISHING</v>
          </cell>
          <cell r="D13643" t="str">
            <v>Profit</v>
          </cell>
          <cell r="E13643" t="str">
            <v>Gauteng</v>
          </cell>
          <cell r="F13643">
            <v>31</v>
          </cell>
          <cell r="G13643">
            <v>2</v>
          </cell>
          <cell r="H13643">
            <v>11.565736000000001</v>
          </cell>
          <cell r="I13643">
            <v>3.3583898400000001</v>
          </cell>
        </row>
        <row r="13644">
          <cell r="A13644">
            <v>2006</v>
          </cell>
          <cell r="B13644" t="str">
            <v>N(5,000,000-7,500,000]</v>
          </cell>
          <cell r="C13644" t="str">
            <v>AGRICULTURE, FORESTRY AND FISHING</v>
          </cell>
          <cell r="D13644" t="str">
            <v>Profit</v>
          </cell>
          <cell r="E13644" t="str">
            <v>Limpopo</v>
          </cell>
          <cell r="F13644">
            <v>31</v>
          </cell>
          <cell r="G13644">
            <v>2</v>
          </cell>
          <cell r="H13644">
            <v>12.837743</v>
          </cell>
          <cell r="I13644">
            <v>3.72294547</v>
          </cell>
        </row>
        <row r="13645">
          <cell r="A13645">
            <v>2006</v>
          </cell>
          <cell r="B13645" t="str">
            <v>N(5,000,000-7,500,000]</v>
          </cell>
          <cell r="C13645" t="str">
            <v>AGRICULTURE, FORESTRY AND FISHING</v>
          </cell>
          <cell r="D13645" t="str">
            <v>Profit</v>
          </cell>
          <cell r="E13645" t="str">
            <v>Mpumalanga</v>
          </cell>
          <cell r="F13645">
            <v>31</v>
          </cell>
          <cell r="G13645">
            <v>1</v>
          </cell>
          <cell r="H13645">
            <v>5.6844250000000001</v>
          </cell>
          <cell r="I13645">
            <v>1.64848325</v>
          </cell>
        </row>
        <row r="13646">
          <cell r="A13646">
            <v>2006</v>
          </cell>
          <cell r="B13646" t="str">
            <v>N(5,000,000-7,500,000]</v>
          </cell>
          <cell r="C13646" t="str">
            <v>AGRICULTURE, FORESTRY AND FISHING</v>
          </cell>
          <cell r="D13646" t="str">
            <v>Profit</v>
          </cell>
          <cell r="E13646" t="str">
            <v>North West</v>
          </cell>
          <cell r="F13646">
            <v>31</v>
          </cell>
          <cell r="G13646">
            <v>1</v>
          </cell>
          <cell r="H13646">
            <v>5.737921</v>
          </cell>
          <cell r="I13646">
            <v>1.6639970900000001</v>
          </cell>
        </row>
        <row r="13647">
          <cell r="A13647">
            <v>2006</v>
          </cell>
          <cell r="B13647" t="str">
            <v>N(5,000,000-7,500,000]</v>
          </cell>
          <cell r="C13647" t="str">
            <v>AGRICULTURE, FORESTRY AND FISHING</v>
          </cell>
          <cell r="D13647" t="str">
            <v>Profit</v>
          </cell>
          <cell r="E13647" t="str">
            <v>Western Cape</v>
          </cell>
          <cell r="F13647">
            <v>31</v>
          </cell>
          <cell r="G13647">
            <v>1</v>
          </cell>
          <cell r="H13647">
            <v>6.9399240000000004</v>
          </cell>
          <cell r="I13647">
            <v>2.0125779599999998</v>
          </cell>
        </row>
        <row r="13648">
          <cell r="A13648">
            <v>2006</v>
          </cell>
          <cell r="B13648" t="str">
            <v>N(5,000,000-7,500,000]</v>
          </cell>
          <cell r="C13648" t="str">
            <v>BRICKS, CERAMIC, GLASS, CEMENT</v>
          </cell>
          <cell r="D13648" t="str">
            <v>Profit</v>
          </cell>
          <cell r="E13648" t="str">
            <v>Eastern Cape</v>
          </cell>
          <cell r="F13648">
            <v>31</v>
          </cell>
          <cell r="G13648">
            <v>2</v>
          </cell>
          <cell r="H13648">
            <v>10.420716000000001</v>
          </cell>
          <cell r="I13648">
            <v>3.02200764</v>
          </cell>
        </row>
        <row r="13649">
          <cell r="A13649">
            <v>2006</v>
          </cell>
          <cell r="B13649" t="str">
            <v>N(5,000,000-7,500,000]</v>
          </cell>
          <cell r="C13649" t="str">
            <v>BRICKS, CERAMIC, GLASS, CEMENT</v>
          </cell>
          <cell r="D13649" t="str">
            <v>Profit</v>
          </cell>
          <cell r="E13649" t="str">
            <v>Gauteng</v>
          </cell>
          <cell r="F13649">
            <v>31</v>
          </cell>
          <cell r="G13649">
            <v>4</v>
          </cell>
          <cell r="H13649">
            <v>23.97213</v>
          </cell>
          <cell r="I13649">
            <v>7.4236845799999998</v>
          </cell>
        </row>
        <row r="13650">
          <cell r="A13650">
            <v>2006</v>
          </cell>
          <cell r="B13650" t="str">
            <v>N(5,000,000-7,500,000]</v>
          </cell>
          <cell r="C13650" t="str">
            <v>BRICKS, CERAMIC, GLASS, CEMENT</v>
          </cell>
          <cell r="D13650" t="str">
            <v>Profit</v>
          </cell>
          <cell r="E13650" t="str">
            <v>KwaZulu Natal</v>
          </cell>
          <cell r="F13650">
            <v>31</v>
          </cell>
          <cell r="G13650">
            <v>1</v>
          </cell>
          <cell r="H13650">
            <v>7.4755390000000004</v>
          </cell>
          <cell r="I13650">
            <v>2.1679063100000002</v>
          </cell>
        </row>
        <row r="13651">
          <cell r="A13651">
            <v>2006</v>
          </cell>
          <cell r="B13651" t="str">
            <v>N(5,000,000-7,500,000]</v>
          </cell>
          <cell r="C13651" t="str">
            <v>BRICKS, CERAMIC, GLASS, CEMENT</v>
          </cell>
          <cell r="D13651" t="str">
            <v>Profit</v>
          </cell>
          <cell r="E13651" t="str">
            <v>Western Cape</v>
          </cell>
          <cell r="F13651">
            <v>31</v>
          </cell>
          <cell r="G13651">
            <v>2</v>
          </cell>
          <cell r="H13651">
            <v>14.812018</v>
          </cell>
          <cell r="I13651">
            <v>4.6982962599999993</v>
          </cell>
        </row>
        <row r="13652">
          <cell r="A13652">
            <v>2006</v>
          </cell>
          <cell r="B13652" t="str">
            <v>N(5,000,000-7,500,000]</v>
          </cell>
          <cell r="C13652" t="str">
            <v>CATERING AND ACCOMMODATION</v>
          </cell>
          <cell r="D13652" t="str">
            <v>Profit</v>
          </cell>
          <cell r="E13652" t="str">
            <v>Eastern Cape</v>
          </cell>
          <cell r="F13652">
            <v>31</v>
          </cell>
          <cell r="G13652">
            <v>1</v>
          </cell>
          <cell r="H13652">
            <v>5.0521240000000001</v>
          </cell>
          <cell r="I13652">
            <v>1.4651159599999999</v>
          </cell>
        </row>
        <row r="13653">
          <cell r="A13653">
            <v>2006</v>
          </cell>
          <cell r="B13653" t="str">
            <v>N(5,000,000-7,500,000]</v>
          </cell>
          <cell r="C13653" t="str">
            <v>CATERING AND ACCOMMODATION</v>
          </cell>
          <cell r="D13653" t="str">
            <v>Profit</v>
          </cell>
          <cell r="E13653" t="str">
            <v>Gauteng</v>
          </cell>
          <cell r="F13653">
            <v>31</v>
          </cell>
          <cell r="G13653">
            <v>4</v>
          </cell>
          <cell r="H13653">
            <v>25.193487000000001</v>
          </cell>
          <cell r="I13653">
            <v>7.30611123</v>
          </cell>
        </row>
        <row r="13654">
          <cell r="A13654">
            <v>2006</v>
          </cell>
          <cell r="B13654" t="str">
            <v>N(5,000,000-7,500,000]</v>
          </cell>
          <cell r="C13654" t="str">
            <v>CATERING AND ACCOMMODATION</v>
          </cell>
          <cell r="D13654" t="str">
            <v>Profit</v>
          </cell>
          <cell r="E13654" t="str">
            <v>Western Cape</v>
          </cell>
          <cell r="F13654">
            <v>31</v>
          </cell>
          <cell r="G13654">
            <v>2</v>
          </cell>
          <cell r="H13654">
            <v>12.148353</v>
          </cell>
          <cell r="I13654">
            <v>3.5230223700000001</v>
          </cell>
        </row>
        <row r="13655">
          <cell r="A13655">
            <v>2006</v>
          </cell>
          <cell r="B13655" t="str">
            <v>N(5,000,000-7,500,000]</v>
          </cell>
          <cell r="C13655" t="str">
            <v>CHEMICALS, RUBBER AND PLASTIC</v>
          </cell>
          <cell r="D13655" t="str">
            <v>Profit</v>
          </cell>
          <cell r="E13655" t="str">
            <v>Gauteng</v>
          </cell>
          <cell r="F13655">
            <v>31</v>
          </cell>
          <cell r="G13655">
            <v>10</v>
          </cell>
          <cell r="H13655">
            <v>63.118064000000004</v>
          </cell>
          <cell r="I13655">
            <v>18.304238559999998</v>
          </cell>
        </row>
        <row r="13656">
          <cell r="A13656">
            <v>2006</v>
          </cell>
          <cell r="B13656" t="str">
            <v>N(5,000,000-7,500,000]</v>
          </cell>
          <cell r="C13656" t="str">
            <v>CHEMICALS, RUBBER AND PLASTIC</v>
          </cell>
          <cell r="D13656" t="str">
            <v>Profit</v>
          </cell>
          <cell r="E13656" t="str">
            <v>Western Cape</v>
          </cell>
          <cell r="F13656">
            <v>31</v>
          </cell>
          <cell r="G13656">
            <v>2</v>
          </cell>
          <cell r="H13656">
            <v>10.975763000000001</v>
          </cell>
          <cell r="I13656">
            <v>3.1829712700000004</v>
          </cell>
        </row>
        <row r="13657">
          <cell r="A13657">
            <v>2006</v>
          </cell>
          <cell r="B13657" t="str">
            <v>N(5,000,000-7,500,000]</v>
          </cell>
          <cell r="C13657" t="str">
            <v>CLOTHING AND FOOTWEAR</v>
          </cell>
          <cell r="D13657" t="str">
            <v>Profit</v>
          </cell>
          <cell r="E13657" t="str">
            <v>Eastern Cape</v>
          </cell>
          <cell r="F13657">
            <v>31</v>
          </cell>
          <cell r="G13657">
            <v>1</v>
          </cell>
          <cell r="H13657">
            <v>6.625432</v>
          </cell>
          <cell r="I13657">
            <v>1.9213752800000001</v>
          </cell>
        </row>
        <row r="13658">
          <cell r="A13658">
            <v>2006</v>
          </cell>
          <cell r="B13658" t="str">
            <v>N(5,000,000-7,500,000]</v>
          </cell>
          <cell r="C13658" t="str">
            <v>CLOTHING AND FOOTWEAR</v>
          </cell>
          <cell r="D13658" t="str">
            <v>Profit</v>
          </cell>
          <cell r="E13658" t="str">
            <v>Gauteng</v>
          </cell>
          <cell r="F13658">
            <v>31</v>
          </cell>
          <cell r="G13658">
            <v>1</v>
          </cell>
          <cell r="H13658">
            <v>6.7036379999999998</v>
          </cell>
          <cell r="I13658">
            <v>1.94405502</v>
          </cell>
        </row>
        <row r="13659">
          <cell r="A13659">
            <v>2006</v>
          </cell>
          <cell r="B13659" t="str">
            <v>N(5,000,000-7,500,000]</v>
          </cell>
          <cell r="C13659" t="str">
            <v>CLOTHING AND FOOTWEAR</v>
          </cell>
          <cell r="D13659" t="str">
            <v>Profit</v>
          </cell>
          <cell r="E13659" t="str">
            <v>KwaZulu Natal</v>
          </cell>
          <cell r="F13659">
            <v>31</v>
          </cell>
          <cell r="G13659">
            <v>1</v>
          </cell>
          <cell r="H13659">
            <v>7.1291380000000002</v>
          </cell>
          <cell r="I13659">
            <v>2.0674500199999999</v>
          </cell>
        </row>
        <row r="13660">
          <cell r="A13660">
            <v>2006</v>
          </cell>
          <cell r="B13660" t="str">
            <v>N(5,000,000-7,500,000]</v>
          </cell>
          <cell r="C13660" t="str">
            <v>CLOTHING AND FOOTWEAR</v>
          </cell>
          <cell r="D13660" t="str">
            <v>Profit</v>
          </cell>
          <cell r="E13660" t="str">
            <v>Western Cape</v>
          </cell>
          <cell r="F13660">
            <v>31</v>
          </cell>
          <cell r="G13660">
            <v>2</v>
          </cell>
          <cell r="H13660">
            <v>12.819982</v>
          </cell>
          <cell r="I13660">
            <v>4.11604569</v>
          </cell>
        </row>
        <row r="13661">
          <cell r="A13661">
            <v>2006</v>
          </cell>
          <cell r="B13661" t="str">
            <v>N(5,000,000-7,500,000]</v>
          </cell>
          <cell r="C13661" t="str">
            <v>COAL AND PETROLEUM</v>
          </cell>
          <cell r="D13661" t="str">
            <v>Profit</v>
          </cell>
          <cell r="E13661" t="str">
            <v>Mpumalanga</v>
          </cell>
          <cell r="F13661">
            <v>31</v>
          </cell>
          <cell r="G13661">
            <v>1</v>
          </cell>
          <cell r="H13661">
            <v>5.0797590000000001</v>
          </cell>
          <cell r="I13661">
            <v>1.47313011</v>
          </cell>
        </row>
        <row r="13662">
          <cell r="A13662">
            <v>2006</v>
          </cell>
          <cell r="B13662" t="str">
            <v>N(5,000,000-7,500,000]</v>
          </cell>
          <cell r="C13662" t="str">
            <v>CONSTRUCTION</v>
          </cell>
          <cell r="D13662" t="str">
            <v>Profit</v>
          </cell>
          <cell r="E13662" t="str">
            <v>Gauteng</v>
          </cell>
          <cell r="F13662">
            <v>31</v>
          </cell>
          <cell r="G13662">
            <v>20</v>
          </cell>
          <cell r="H13662">
            <v>124.45463699999998</v>
          </cell>
          <cell r="I13662">
            <v>36.41310593</v>
          </cell>
        </row>
        <row r="13663">
          <cell r="A13663">
            <v>2006</v>
          </cell>
          <cell r="B13663" t="str">
            <v>N(5,000,000-7,500,000]</v>
          </cell>
          <cell r="C13663" t="str">
            <v>CONSTRUCTION</v>
          </cell>
          <cell r="D13663" t="str">
            <v>Profit</v>
          </cell>
          <cell r="E13663" t="str">
            <v>Limpopo</v>
          </cell>
          <cell r="F13663">
            <v>31</v>
          </cell>
          <cell r="G13663">
            <v>1</v>
          </cell>
          <cell r="H13663">
            <v>5.8723700000000001</v>
          </cell>
          <cell r="I13663">
            <v>1.7029873</v>
          </cell>
        </row>
        <row r="13664">
          <cell r="A13664">
            <v>2006</v>
          </cell>
          <cell r="B13664" t="str">
            <v>N(5,000,000-7,500,000]</v>
          </cell>
          <cell r="C13664" t="str">
            <v>CONSTRUCTION</v>
          </cell>
          <cell r="D13664" t="str">
            <v>Profit</v>
          </cell>
          <cell r="E13664" t="str">
            <v>Mpumalanga</v>
          </cell>
          <cell r="F13664">
            <v>31</v>
          </cell>
          <cell r="G13664">
            <v>4</v>
          </cell>
          <cell r="H13664">
            <v>22.853566000000001</v>
          </cell>
          <cell r="I13664">
            <v>6.9813760600000005</v>
          </cell>
        </row>
        <row r="13665">
          <cell r="A13665">
            <v>2006</v>
          </cell>
          <cell r="B13665" t="str">
            <v>N(5,000,000-7,500,000]</v>
          </cell>
          <cell r="C13665" t="str">
            <v>CONSTRUCTION</v>
          </cell>
          <cell r="D13665" t="str">
            <v>Profit</v>
          </cell>
          <cell r="E13665" t="str">
            <v>Western Cape</v>
          </cell>
          <cell r="F13665">
            <v>31</v>
          </cell>
          <cell r="G13665">
            <v>11</v>
          </cell>
          <cell r="H13665">
            <v>62.617442000000004</v>
          </cell>
          <cell r="I13665">
            <v>18.159058179999995</v>
          </cell>
        </row>
        <row r="13666">
          <cell r="A13666">
            <v>2006</v>
          </cell>
          <cell r="B13666" t="str">
            <v>N(5,000,000-7,500,000]</v>
          </cell>
          <cell r="C13666" t="str">
            <v>EDUCATIONAL SERVICES</v>
          </cell>
          <cell r="D13666" t="str">
            <v>Profit</v>
          </cell>
          <cell r="E13666" t="str">
            <v>Gauteng</v>
          </cell>
          <cell r="F13666">
            <v>31</v>
          </cell>
          <cell r="G13666">
            <v>1</v>
          </cell>
          <cell r="H13666">
            <v>6.1394080000000004</v>
          </cell>
          <cell r="I13666">
            <v>1.7804283200000002</v>
          </cell>
        </row>
        <row r="13667">
          <cell r="A13667">
            <v>2006</v>
          </cell>
          <cell r="B13667" t="str">
            <v>N(5,000,000-7,500,000]</v>
          </cell>
          <cell r="C13667" t="str">
            <v>ELECTRONICS, GLASS AND WATER</v>
          </cell>
          <cell r="D13667" t="str">
            <v>Profit</v>
          </cell>
          <cell r="E13667" t="str">
            <v>Gauteng</v>
          </cell>
          <cell r="F13667">
            <v>31</v>
          </cell>
          <cell r="G13667">
            <v>1</v>
          </cell>
          <cell r="H13667">
            <v>6.2827799999999998</v>
          </cell>
          <cell r="I13667">
            <v>1.8220061999999999</v>
          </cell>
        </row>
        <row r="13668">
          <cell r="A13668">
            <v>2006</v>
          </cell>
          <cell r="B13668" t="str">
            <v>N(5,000,000-7,500,000]</v>
          </cell>
          <cell r="C13668" t="str">
            <v>ELECTRONICS, GLASS AND WATER</v>
          </cell>
          <cell r="D13668" t="str">
            <v>Profit</v>
          </cell>
          <cell r="E13668" t="str">
            <v>Western Cape</v>
          </cell>
          <cell r="F13668">
            <v>31</v>
          </cell>
          <cell r="G13668">
            <v>1</v>
          </cell>
          <cell r="H13668">
            <v>6.7149130000000001</v>
          </cell>
          <cell r="I13668">
            <v>1.94732477</v>
          </cell>
        </row>
        <row r="13669">
          <cell r="A13669">
            <v>2006</v>
          </cell>
          <cell r="B13669" t="str">
            <v>N(5,000,000-7,500,000]</v>
          </cell>
          <cell r="C13669" t="str">
            <v>FINANCING, INSURANCE, REAL ESTATE</v>
          </cell>
          <cell r="D13669" t="str">
            <v>Profit</v>
          </cell>
          <cell r="E13669" t="str">
            <v>Eastern Cape</v>
          </cell>
          <cell r="F13669">
            <v>31</v>
          </cell>
          <cell r="G13669">
            <v>10</v>
          </cell>
          <cell r="H13669">
            <v>60.060312999999994</v>
          </cell>
          <cell r="I13669">
            <v>17.43075442</v>
          </cell>
        </row>
        <row r="13670">
          <cell r="A13670">
            <v>2006</v>
          </cell>
          <cell r="B13670" t="str">
            <v>N(5,000,000-7,500,000]</v>
          </cell>
          <cell r="C13670" t="str">
            <v>FINANCING, INSURANCE, REAL ESTATE</v>
          </cell>
          <cell r="D13670" t="str">
            <v>Profit</v>
          </cell>
          <cell r="E13670" t="str">
            <v>Free State</v>
          </cell>
          <cell r="F13670">
            <v>31</v>
          </cell>
          <cell r="G13670">
            <v>5</v>
          </cell>
          <cell r="H13670">
            <v>29.358635</v>
          </cell>
          <cell r="I13670">
            <v>8.5140041699999998</v>
          </cell>
        </row>
        <row r="13671">
          <cell r="A13671">
            <v>2006</v>
          </cell>
          <cell r="B13671" t="str">
            <v>N(5,000,000-7,500,000]</v>
          </cell>
          <cell r="C13671" t="str">
            <v>FINANCING, INSURANCE, REAL ESTATE</v>
          </cell>
          <cell r="D13671" t="str">
            <v>Profit</v>
          </cell>
          <cell r="E13671" t="str">
            <v>Gauteng</v>
          </cell>
          <cell r="F13671">
            <v>31</v>
          </cell>
          <cell r="G13671">
            <v>99</v>
          </cell>
          <cell r="H13671">
            <v>609.21077100000014</v>
          </cell>
          <cell r="I13671">
            <v>179.83282267999996</v>
          </cell>
        </row>
        <row r="13672">
          <cell r="A13672">
            <v>2006</v>
          </cell>
          <cell r="B13672" t="str">
            <v>N(5,000,000-7,500,000]</v>
          </cell>
          <cell r="C13672" t="str">
            <v>FINANCING, INSURANCE, REAL ESTATE</v>
          </cell>
          <cell r="D13672" t="str">
            <v>Profit</v>
          </cell>
          <cell r="E13672" t="str">
            <v>KwaZulu Natal</v>
          </cell>
          <cell r="F13672">
            <v>31</v>
          </cell>
          <cell r="G13672">
            <v>4</v>
          </cell>
          <cell r="H13672">
            <v>25.754087000000002</v>
          </cell>
          <cell r="I13672">
            <v>7.4686852300000002</v>
          </cell>
        </row>
        <row r="13673">
          <cell r="A13673">
            <v>2006</v>
          </cell>
          <cell r="B13673" t="str">
            <v>N(5,000,000-7,500,000]</v>
          </cell>
          <cell r="C13673" t="str">
            <v>FINANCING, INSURANCE, REAL ESTATE</v>
          </cell>
          <cell r="D13673" t="str">
            <v>Profit</v>
          </cell>
          <cell r="E13673" t="str">
            <v>Mpumalanga</v>
          </cell>
          <cell r="F13673">
            <v>31</v>
          </cell>
          <cell r="G13673">
            <v>6</v>
          </cell>
          <cell r="H13673">
            <v>36.476374999999997</v>
          </cell>
          <cell r="I13673">
            <v>9.5329985100000005</v>
          </cell>
        </row>
        <row r="13674">
          <cell r="A13674">
            <v>2006</v>
          </cell>
          <cell r="B13674" t="str">
            <v>N(5,000,000-7,500,000]</v>
          </cell>
          <cell r="C13674" t="str">
            <v>FINANCING, INSURANCE, REAL ESTATE</v>
          </cell>
          <cell r="D13674" t="str">
            <v>Profit</v>
          </cell>
          <cell r="E13674" t="str">
            <v>North West</v>
          </cell>
          <cell r="F13674">
            <v>31</v>
          </cell>
          <cell r="G13674">
            <v>1</v>
          </cell>
          <cell r="H13674">
            <v>5.1469560000000003</v>
          </cell>
          <cell r="I13674">
            <v>1.49261724</v>
          </cell>
        </row>
        <row r="13675">
          <cell r="A13675">
            <v>2006</v>
          </cell>
          <cell r="B13675" t="str">
            <v>N(5,000,000-7,500,000]</v>
          </cell>
          <cell r="C13675" t="str">
            <v>FINANCING, INSURANCE, REAL ESTATE</v>
          </cell>
          <cell r="D13675" t="str">
            <v>Profit</v>
          </cell>
          <cell r="E13675" t="str">
            <v>Western Cape</v>
          </cell>
          <cell r="F13675">
            <v>31</v>
          </cell>
          <cell r="G13675">
            <v>44</v>
          </cell>
          <cell r="H13675">
            <v>269.42684500000007</v>
          </cell>
          <cell r="I13675">
            <v>78.13378505</v>
          </cell>
        </row>
        <row r="13676">
          <cell r="A13676">
            <v>2006</v>
          </cell>
          <cell r="B13676" t="str">
            <v>N(5,000,000-7,500,000]</v>
          </cell>
          <cell r="C13676" t="str">
            <v>FOOD, DRINK AND TOBACCO</v>
          </cell>
          <cell r="D13676" t="str">
            <v>Profit</v>
          </cell>
          <cell r="E13676" t="str">
            <v>Eastern Cape</v>
          </cell>
          <cell r="F13676">
            <v>31</v>
          </cell>
          <cell r="G13676">
            <v>3</v>
          </cell>
          <cell r="H13676">
            <v>18.069371</v>
          </cell>
          <cell r="I13676">
            <v>5.2401175900000005</v>
          </cell>
        </row>
        <row r="13677">
          <cell r="A13677">
            <v>2006</v>
          </cell>
          <cell r="B13677" t="str">
            <v>N(5,000,000-7,500,000]</v>
          </cell>
          <cell r="C13677" t="str">
            <v>FOOD, DRINK AND TOBACCO</v>
          </cell>
          <cell r="D13677" t="str">
            <v>Profit</v>
          </cell>
          <cell r="E13677" t="str">
            <v>Free State</v>
          </cell>
          <cell r="F13677">
            <v>31</v>
          </cell>
          <cell r="G13677">
            <v>1</v>
          </cell>
          <cell r="H13677">
            <v>7.0206609999999996</v>
          </cell>
          <cell r="I13677">
            <v>2.0359916899999999</v>
          </cell>
        </row>
        <row r="13678">
          <cell r="A13678">
            <v>2006</v>
          </cell>
          <cell r="B13678" t="str">
            <v>N(5,000,000-7,500,000]</v>
          </cell>
          <cell r="C13678" t="str">
            <v>FOOD, DRINK AND TOBACCO</v>
          </cell>
          <cell r="D13678" t="str">
            <v>Profit</v>
          </cell>
          <cell r="E13678" t="str">
            <v>Gauteng</v>
          </cell>
          <cell r="F13678">
            <v>31</v>
          </cell>
          <cell r="G13678">
            <v>1</v>
          </cell>
          <cell r="H13678">
            <v>5.7983079999999996</v>
          </cell>
          <cell r="I13678">
            <v>1.68150932</v>
          </cell>
        </row>
        <row r="13679">
          <cell r="A13679">
            <v>2006</v>
          </cell>
          <cell r="B13679" t="str">
            <v>N(5,000,000-7,500,000]</v>
          </cell>
          <cell r="C13679" t="str">
            <v>FOOD, DRINK AND TOBACCO</v>
          </cell>
          <cell r="D13679" t="str">
            <v>Profit</v>
          </cell>
          <cell r="E13679" t="str">
            <v>Limpopo</v>
          </cell>
          <cell r="F13679">
            <v>31</v>
          </cell>
          <cell r="G13679">
            <v>1</v>
          </cell>
          <cell r="H13679">
            <v>6.7532269999999999</v>
          </cell>
          <cell r="I13679">
            <v>2.0362647699999998</v>
          </cell>
        </row>
        <row r="13680">
          <cell r="A13680">
            <v>2006</v>
          </cell>
          <cell r="B13680" t="str">
            <v>N(5,000,000-7,500,000]</v>
          </cell>
          <cell r="C13680" t="str">
            <v>FOOD, DRINK AND TOBACCO</v>
          </cell>
          <cell r="D13680" t="str">
            <v>Profit</v>
          </cell>
          <cell r="E13680" t="str">
            <v>Western Cape</v>
          </cell>
          <cell r="F13680">
            <v>31</v>
          </cell>
          <cell r="G13680">
            <v>5</v>
          </cell>
          <cell r="H13680">
            <v>30.000034999999997</v>
          </cell>
          <cell r="I13680">
            <v>8.7000101500000007</v>
          </cell>
        </row>
        <row r="13681">
          <cell r="A13681">
            <v>2006</v>
          </cell>
          <cell r="B13681" t="str">
            <v>N(5,000,000-7,500,000]</v>
          </cell>
          <cell r="C13681" t="str">
            <v>MACHINERY AND RELATED ITEMS</v>
          </cell>
          <cell r="D13681" t="str">
            <v>Profit</v>
          </cell>
          <cell r="E13681" t="str">
            <v>Eastern Cape</v>
          </cell>
          <cell r="F13681">
            <v>31</v>
          </cell>
          <cell r="G13681">
            <v>1</v>
          </cell>
          <cell r="H13681">
            <v>5.8936229999999998</v>
          </cell>
          <cell r="I13681">
            <v>1.7091506699999999</v>
          </cell>
        </row>
        <row r="13682">
          <cell r="A13682">
            <v>2006</v>
          </cell>
          <cell r="B13682" t="str">
            <v>N(5,000,000-7,500,000]</v>
          </cell>
          <cell r="C13682" t="str">
            <v>MACHINERY AND RELATED ITEMS</v>
          </cell>
          <cell r="D13682" t="str">
            <v>Profit</v>
          </cell>
          <cell r="E13682" t="str">
            <v>Gauteng</v>
          </cell>
          <cell r="F13682">
            <v>31</v>
          </cell>
          <cell r="G13682">
            <v>25</v>
          </cell>
          <cell r="H13682">
            <v>153.61552899999998</v>
          </cell>
          <cell r="I13682">
            <v>44.576969289999994</v>
          </cell>
        </row>
        <row r="13683">
          <cell r="A13683">
            <v>2006</v>
          </cell>
          <cell r="B13683" t="str">
            <v>N(5,000,000-7,500,000]</v>
          </cell>
          <cell r="C13683" t="str">
            <v>MACHINERY AND RELATED ITEMS</v>
          </cell>
          <cell r="D13683" t="str">
            <v>Profit</v>
          </cell>
          <cell r="E13683" t="str">
            <v>North West</v>
          </cell>
          <cell r="F13683">
            <v>31</v>
          </cell>
          <cell r="G13683">
            <v>1</v>
          </cell>
          <cell r="H13683">
            <v>6.5607730000000002</v>
          </cell>
          <cell r="I13683">
            <v>1.9026241699999999</v>
          </cell>
        </row>
        <row r="13684">
          <cell r="A13684">
            <v>2006</v>
          </cell>
          <cell r="B13684" t="str">
            <v>N(5,000,000-7,500,000]</v>
          </cell>
          <cell r="C13684" t="str">
            <v>MACHINERY AND RELATED ITEMS</v>
          </cell>
          <cell r="D13684" t="str">
            <v>Profit</v>
          </cell>
          <cell r="E13684" t="str">
            <v>Western Cape</v>
          </cell>
          <cell r="F13684">
            <v>31</v>
          </cell>
          <cell r="G13684">
            <v>3</v>
          </cell>
          <cell r="H13684">
            <v>18.872942000000002</v>
          </cell>
          <cell r="I13684">
            <v>5.4731531800000006</v>
          </cell>
        </row>
        <row r="13685">
          <cell r="A13685">
            <v>2006</v>
          </cell>
          <cell r="B13685" t="str">
            <v>N(5,000,000-7,500,000]</v>
          </cell>
          <cell r="C13685" t="str">
            <v>MEDICAL, DENTAL AND HEALTH AND VETERINARY SERVICE</v>
          </cell>
          <cell r="D13685" t="str">
            <v>Profit</v>
          </cell>
          <cell r="E13685" t="str">
            <v>Free State</v>
          </cell>
          <cell r="F13685">
            <v>31</v>
          </cell>
          <cell r="G13685">
            <v>1</v>
          </cell>
          <cell r="H13685">
            <v>5.3701220000000003</v>
          </cell>
          <cell r="I13685">
            <v>1.5573353799999998</v>
          </cell>
        </row>
        <row r="13686">
          <cell r="A13686">
            <v>2006</v>
          </cell>
          <cell r="B13686" t="str">
            <v>N(5,000,000-7,500,000]</v>
          </cell>
          <cell r="C13686" t="str">
            <v>MEDICAL, DENTAL AND HEALTH AND VETERINARY SERVICE</v>
          </cell>
          <cell r="D13686" t="str">
            <v>Profit</v>
          </cell>
          <cell r="E13686" t="str">
            <v>Gauteng</v>
          </cell>
          <cell r="F13686">
            <v>31</v>
          </cell>
          <cell r="G13686">
            <v>8</v>
          </cell>
          <cell r="H13686">
            <v>46.257805000000005</v>
          </cell>
          <cell r="I13686">
            <v>13.414763449999999</v>
          </cell>
        </row>
        <row r="13687">
          <cell r="A13687">
            <v>2006</v>
          </cell>
          <cell r="B13687" t="str">
            <v>N(5,000,000-7,500,000]</v>
          </cell>
          <cell r="C13687" t="str">
            <v>MEDICAL, DENTAL AND HEALTH AND VETERINARY SERVICE</v>
          </cell>
          <cell r="D13687" t="str">
            <v>Profit</v>
          </cell>
          <cell r="E13687" t="str">
            <v>Mpumalanga</v>
          </cell>
          <cell r="F13687">
            <v>31</v>
          </cell>
          <cell r="G13687">
            <v>1</v>
          </cell>
          <cell r="H13687">
            <v>6.5658989999999999</v>
          </cell>
          <cell r="I13687">
            <v>1.9041107099999999</v>
          </cell>
        </row>
        <row r="13688">
          <cell r="A13688">
            <v>2006</v>
          </cell>
          <cell r="B13688" t="str">
            <v>N(5,000,000-7,500,000]</v>
          </cell>
          <cell r="C13688" t="str">
            <v>MEDICAL, DENTAL AND HEALTH AND VETERINARY SERVICE</v>
          </cell>
          <cell r="D13688" t="str">
            <v>Profit</v>
          </cell>
          <cell r="E13688" t="str">
            <v>Northern Cape</v>
          </cell>
          <cell r="F13688">
            <v>31</v>
          </cell>
          <cell r="G13688">
            <v>1</v>
          </cell>
          <cell r="H13688">
            <v>5.642557</v>
          </cell>
          <cell r="I13688">
            <v>1.6363415299999999</v>
          </cell>
        </row>
        <row r="13689">
          <cell r="A13689">
            <v>2006</v>
          </cell>
          <cell r="B13689" t="str">
            <v>N(5,000,000-7,500,000]</v>
          </cell>
          <cell r="C13689" t="str">
            <v>MEDICAL, DENTAL AND HEALTH AND VETERINARY SERVICE</v>
          </cell>
          <cell r="D13689" t="str">
            <v>Profit</v>
          </cell>
          <cell r="E13689" t="str">
            <v>Western Cape</v>
          </cell>
          <cell r="F13689">
            <v>31</v>
          </cell>
          <cell r="G13689">
            <v>5</v>
          </cell>
          <cell r="H13689">
            <v>29.745577000000004</v>
          </cell>
          <cell r="I13689">
            <v>9.0251381899999998</v>
          </cell>
        </row>
        <row r="13690">
          <cell r="A13690">
            <v>2006</v>
          </cell>
          <cell r="B13690" t="str">
            <v>N(5,000,000-7,500,000]</v>
          </cell>
          <cell r="C13690" t="str">
            <v>METAL</v>
          </cell>
          <cell r="D13690" t="str">
            <v>Profit</v>
          </cell>
          <cell r="E13690" t="str">
            <v>Eastern Cape</v>
          </cell>
          <cell r="F13690">
            <v>31</v>
          </cell>
          <cell r="G13690">
            <v>1</v>
          </cell>
          <cell r="H13690">
            <v>7.0525089999999997</v>
          </cell>
          <cell r="I13690">
            <v>2.04522761</v>
          </cell>
        </row>
        <row r="13691">
          <cell r="A13691">
            <v>2006</v>
          </cell>
          <cell r="B13691" t="str">
            <v>N(5,000,000-7,500,000]</v>
          </cell>
          <cell r="C13691" t="str">
            <v>METAL</v>
          </cell>
          <cell r="D13691" t="str">
            <v>Profit</v>
          </cell>
          <cell r="E13691" t="str">
            <v>Gauteng</v>
          </cell>
          <cell r="F13691">
            <v>31</v>
          </cell>
          <cell r="G13691">
            <v>22</v>
          </cell>
          <cell r="H13691">
            <v>134.61986799999997</v>
          </cell>
          <cell r="I13691">
            <v>39.128922100000004</v>
          </cell>
        </row>
        <row r="13692">
          <cell r="A13692">
            <v>2006</v>
          </cell>
          <cell r="B13692" t="str">
            <v>N(5,000,000-7,500,000]</v>
          </cell>
          <cell r="C13692" t="str">
            <v>METAL</v>
          </cell>
          <cell r="D13692" t="str">
            <v>Profit</v>
          </cell>
          <cell r="E13692" t="str">
            <v>Mpumalanga</v>
          </cell>
          <cell r="F13692">
            <v>31</v>
          </cell>
          <cell r="G13692">
            <v>2</v>
          </cell>
          <cell r="H13692">
            <v>12.519185999999999</v>
          </cell>
          <cell r="I13692">
            <v>3.63056394</v>
          </cell>
        </row>
        <row r="13693">
          <cell r="A13693">
            <v>2006</v>
          </cell>
          <cell r="B13693" t="str">
            <v>N(5,000,000-7,500,000]</v>
          </cell>
          <cell r="C13693" t="str">
            <v>METAL</v>
          </cell>
          <cell r="D13693" t="str">
            <v>Profit</v>
          </cell>
          <cell r="E13693" t="str">
            <v>Western Cape</v>
          </cell>
          <cell r="F13693">
            <v>31</v>
          </cell>
          <cell r="G13693">
            <v>2</v>
          </cell>
          <cell r="H13693">
            <v>10.731024000000001</v>
          </cell>
          <cell r="I13693">
            <v>3.1119969599999999</v>
          </cell>
        </row>
        <row r="13694">
          <cell r="A13694">
            <v>2006</v>
          </cell>
          <cell r="B13694" t="str">
            <v>N(5,000,000-7,500,000]</v>
          </cell>
          <cell r="C13694" t="str">
            <v>MINING AND QUARRYING</v>
          </cell>
          <cell r="D13694" t="str">
            <v>Profit</v>
          </cell>
          <cell r="E13694" t="str">
            <v>Eastern Cape</v>
          </cell>
          <cell r="F13694">
            <v>31</v>
          </cell>
          <cell r="G13694">
            <v>1</v>
          </cell>
          <cell r="H13694">
            <v>5.9211410000000004</v>
          </cell>
          <cell r="I13694">
            <v>1.71713089</v>
          </cell>
        </row>
        <row r="13695">
          <cell r="A13695">
            <v>2006</v>
          </cell>
          <cell r="B13695" t="str">
            <v>N(5,000,000-7,500,000]</v>
          </cell>
          <cell r="C13695" t="str">
            <v>MINING AND QUARRYING</v>
          </cell>
          <cell r="D13695" t="str">
            <v>Profit</v>
          </cell>
          <cell r="E13695" t="str">
            <v>Gauteng</v>
          </cell>
          <cell r="F13695">
            <v>31</v>
          </cell>
          <cell r="G13695">
            <v>1</v>
          </cell>
          <cell r="H13695">
            <v>5.852455</v>
          </cell>
          <cell r="I13695">
            <v>1.69721195</v>
          </cell>
        </row>
        <row r="13696">
          <cell r="A13696">
            <v>2006</v>
          </cell>
          <cell r="B13696" t="str">
            <v>N(5,000,000-7,500,000]</v>
          </cell>
          <cell r="C13696" t="str">
            <v>MINING AND QUARRYING</v>
          </cell>
          <cell r="D13696" t="str">
            <v>Profit</v>
          </cell>
          <cell r="E13696" t="str">
            <v>Mpumalanga</v>
          </cell>
          <cell r="F13696">
            <v>31</v>
          </cell>
          <cell r="G13696">
            <v>1</v>
          </cell>
          <cell r="H13696">
            <v>7.4046209999999997</v>
          </cell>
          <cell r="I13696">
            <v>2.1473400899999997</v>
          </cell>
        </row>
        <row r="13697">
          <cell r="A13697">
            <v>2006</v>
          </cell>
          <cell r="B13697" t="str">
            <v>N(5,000,000-7,500,000]</v>
          </cell>
          <cell r="C13697" t="str">
            <v>OTHER MANUFACTURING INDUSTRIES</v>
          </cell>
          <cell r="D13697" t="str">
            <v>Profit</v>
          </cell>
          <cell r="E13697" t="str">
            <v>Eastern Cape</v>
          </cell>
          <cell r="F13697">
            <v>31</v>
          </cell>
          <cell r="G13697">
            <v>1</v>
          </cell>
          <cell r="H13697">
            <v>5.1291820000000001</v>
          </cell>
          <cell r="I13697">
            <v>1.48746278</v>
          </cell>
        </row>
        <row r="13698">
          <cell r="A13698">
            <v>2006</v>
          </cell>
          <cell r="B13698" t="str">
            <v>N(5,000,000-7,500,000]</v>
          </cell>
          <cell r="C13698" t="str">
            <v>OTHER MANUFACTURING INDUSTRIES</v>
          </cell>
          <cell r="D13698" t="str">
            <v>Profit</v>
          </cell>
          <cell r="E13698" t="str">
            <v>Gauteng</v>
          </cell>
          <cell r="F13698">
            <v>31</v>
          </cell>
          <cell r="G13698">
            <v>17</v>
          </cell>
          <cell r="H13698">
            <v>108.22879499999999</v>
          </cell>
          <cell r="I13698">
            <v>31.465231209999999</v>
          </cell>
        </row>
        <row r="13699">
          <cell r="A13699">
            <v>2006</v>
          </cell>
          <cell r="B13699" t="str">
            <v>N(5,000,000-7,500,000]</v>
          </cell>
          <cell r="C13699" t="str">
            <v>OTHER MANUFACTURING INDUSTRIES</v>
          </cell>
          <cell r="D13699" t="str">
            <v>Profit</v>
          </cell>
          <cell r="E13699" t="str">
            <v>KwaZulu Natal</v>
          </cell>
          <cell r="F13699">
            <v>31</v>
          </cell>
          <cell r="G13699">
            <v>1</v>
          </cell>
          <cell r="H13699">
            <v>6.6381420000000002</v>
          </cell>
          <cell r="I13699">
            <v>1.9250611799999999</v>
          </cell>
        </row>
        <row r="13700">
          <cell r="A13700">
            <v>2006</v>
          </cell>
          <cell r="B13700" t="str">
            <v>N(5,000,000-7,500,000]</v>
          </cell>
          <cell r="C13700" t="str">
            <v>OTHER MANUFACTURING INDUSTRIES</v>
          </cell>
          <cell r="D13700" t="str">
            <v>Profit</v>
          </cell>
          <cell r="E13700" t="str">
            <v>Mpumalanga</v>
          </cell>
          <cell r="F13700">
            <v>31</v>
          </cell>
          <cell r="G13700">
            <v>1</v>
          </cell>
          <cell r="H13700">
            <v>5.1327319999999999</v>
          </cell>
          <cell r="I13700">
            <v>1.48849228</v>
          </cell>
        </row>
        <row r="13701">
          <cell r="A13701">
            <v>2006</v>
          </cell>
          <cell r="B13701" t="str">
            <v>N(5,000,000-7,500,000]</v>
          </cell>
          <cell r="C13701" t="str">
            <v>OTHER MANUFACTURING INDUSTRIES</v>
          </cell>
          <cell r="D13701" t="str">
            <v>Profit</v>
          </cell>
          <cell r="E13701" t="str">
            <v>Western Cape</v>
          </cell>
          <cell r="F13701">
            <v>31</v>
          </cell>
          <cell r="G13701">
            <v>6</v>
          </cell>
          <cell r="H13701">
            <v>36.291634000000002</v>
          </cell>
          <cell r="I13701">
            <v>10.52457386</v>
          </cell>
        </row>
        <row r="13702">
          <cell r="A13702">
            <v>2006</v>
          </cell>
          <cell r="B13702" t="str">
            <v>N(5,000,000-7,500,000]</v>
          </cell>
          <cell r="C13702" t="str">
            <v>PAPER, PRINTING AND PUBLISHING</v>
          </cell>
          <cell r="D13702" t="str">
            <v>Profit</v>
          </cell>
          <cell r="E13702" t="str">
            <v>Eastern Cape</v>
          </cell>
          <cell r="F13702">
            <v>31</v>
          </cell>
          <cell r="G13702">
            <v>1</v>
          </cell>
          <cell r="H13702">
            <v>5.8923139999999998</v>
          </cell>
          <cell r="I13702">
            <v>1.7256339700000001</v>
          </cell>
        </row>
        <row r="13703">
          <cell r="A13703">
            <v>2006</v>
          </cell>
          <cell r="B13703" t="str">
            <v>N(5,000,000-7,500,000]</v>
          </cell>
          <cell r="C13703" t="str">
            <v>PAPER, PRINTING AND PUBLISHING</v>
          </cell>
          <cell r="D13703" t="str">
            <v>Profit</v>
          </cell>
          <cell r="E13703" t="str">
            <v>Gauteng</v>
          </cell>
          <cell r="F13703">
            <v>31</v>
          </cell>
          <cell r="G13703">
            <v>5</v>
          </cell>
          <cell r="H13703">
            <v>33.049671000000004</v>
          </cell>
          <cell r="I13703">
            <v>9.8318668999999996</v>
          </cell>
        </row>
        <row r="13704">
          <cell r="A13704">
            <v>2006</v>
          </cell>
          <cell r="B13704" t="str">
            <v>N(5,000,000-7,500,000]</v>
          </cell>
          <cell r="C13704" t="str">
            <v>PAPER, PRINTING AND PUBLISHING</v>
          </cell>
          <cell r="D13704" t="str">
            <v>Profit</v>
          </cell>
          <cell r="E13704" t="str">
            <v>KwaZulu Natal</v>
          </cell>
          <cell r="F13704">
            <v>31</v>
          </cell>
          <cell r="G13704">
            <v>1</v>
          </cell>
          <cell r="H13704">
            <v>5.6782560000000002</v>
          </cell>
          <cell r="I13704">
            <v>1.64669424</v>
          </cell>
        </row>
        <row r="13705">
          <cell r="A13705">
            <v>2006</v>
          </cell>
          <cell r="B13705" t="str">
            <v>N(5,000,000-7,500,000]</v>
          </cell>
          <cell r="C13705" t="str">
            <v>PAPER, PRINTING AND PUBLISHING</v>
          </cell>
          <cell r="D13705" t="str">
            <v>Profit</v>
          </cell>
          <cell r="E13705" t="str">
            <v>Western Cape</v>
          </cell>
          <cell r="F13705">
            <v>31</v>
          </cell>
          <cell r="G13705">
            <v>1</v>
          </cell>
          <cell r="H13705">
            <v>5.9633620000000001</v>
          </cell>
          <cell r="I13705">
            <v>1.72937498</v>
          </cell>
        </row>
        <row r="13706">
          <cell r="A13706">
            <v>2006</v>
          </cell>
          <cell r="B13706" t="str">
            <v>N(5,000,000-7,500,000]</v>
          </cell>
          <cell r="C13706" t="str">
            <v>PERSONAL AND HOUSEHOLD SERVICES</v>
          </cell>
          <cell r="D13706" t="str">
            <v>Profit</v>
          </cell>
          <cell r="E13706" t="str">
            <v>Gauteng</v>
          </cell>
          <cell r="F13706">
            <v>31</v>
          </cell>
          <cell r="G13706">
            <v>1</v>
          </cell>
          <cell r="H13706">
            <v>6.2658670000000001</v>
          </cell>
          <cell r="I13706">
            <v>1.8171014299999999</v>
          </cell>
        </row>
        <row r="13707">
          <cell r="A13707">
            <v>2006</v>
          </cell>
          <cell r="B13707" t="str">
            <v>N(5,000,000-7,500,000]</v>
          </cell>
          <cell r="C13707" t="str">
            <v>PERSONAL AND HOUSEHOLD SERVICES</v>
          </cell>
          <cell r="D13707" t="str">
            <v>Profit</v>
          </cell>
          <cell r="E13707" t="str">
            <v>Western Cape</v>
          </cell>
          <cell r="F13707">
            <v>31</v>
          </cell>
          <cell r="G13707">
            <v>1</v>
          </cell>
          <cell r="H13707">
            <v>6.6227999999999998</v>
          </cell>
          <cell r="I13707">
            <v>1.920612</v>
          </cell>
        </row>
        <row r="13708">
          <cell r="A13708">
            <v>2006</v>
          </cell>
          <cell r="B13708" t="str">
            <v>N(5,000,000-7,500,000]</v>
          </cell>
          <cell r="C13708" t="str">
            <v>RECREATIONAL AND CULTURAL SERVICES</v>
          </cell>
          <cell r="D13708" t="str">
            <v>Profit</v>
          </cell>
          <cell r="E13708" t="str">
            <v>Gauteng</v>
          </cell>
          <cell r="F13708">
            <v>31</v>
          </cell>
          <cell r="G13708">
            <v>3</v>
          </cell>
          <cell r="H13708">
            <v>16.902269</v>
          </cell>
          <cell r="I13708">
            <v>5.1978655099999997</v>
          </cell>
        </row>
        <row r="13709">
          <cell r="A13709">
            <v>2006</v>
          </cell>
          <cell r="B13709" t="str">
            <v>N(5,000,000-7,500,000]</v>
          </cell>
          <cell r="C13709" t="str">
            <v>RECREATIONAL AND CULTURAL SERVICES</v>
          </cell>
          <cell r="D13709" t="str">
            <v>Profit</v>
          </cell>
          <cell r="E13709" t="str">
            <v>Western Cape</v>
          </cell>
          <cell r="F13709">
            <v>31</v>
          </cell>
          <cell r="G13709">
            <v>3</v>
          </cell>
          <cell r="H13709">
            <v>18.814617999999999</v>
          </cell>
          <cell r="I13709">
            <v>5.5833867599999998</v>
          </cell>
        </row>
        <row r="13710">
          <cell r="A13710">
            <v>2006</v>
          </cell>
          <cell r="B13710" t="str">
            <v>N(5,000,000-7,500,000]</v>
          </cell>
          <cell r="C13710" t="str">
            <v>RETAIL TRADE</v>
          </cell>
          <cell r="D13710" t="str">
            <v>Profit</v>
          </cell>
          <cell r="E13710" t="str">
            <v>Eastern Cape</v>
          </cell>
          <cell r="F13710">
            <v>31</v>
          </cell>
          <cell r="G13710">
            <v>7</v>
          </cell>
          <cell r="H13710">
            <v>40.238552999999996</v>
          </cell>
          <cell r="I13710">
            <v>11.753450829999998</v>
          </cell>
        </row>
        <row r="13711">
          <cell r="A13711">
            <v>2006</v>
          </cell>
          <cell r="B13711" t="str">
            <v>N(5,000,000-7,500,000]</v>
          </cell>
          <cell r="C13711" t="str">
            <v>RETAIL TRADE</v>
          </cell>
          <cell r="D13711" t="str">
            <v>Profit</v>
          </cell>
          <cell r="E13711" t="str">
            <v>Free State</v>
          </cell>
          <cell r="F13711">
            <v>31</v>
          </cell>
          <cell r="G13711">
            <v>1</v>
          </cell>
          <cell r="H13711">
            <v>5.7226949999999999</v>
          </cell>
          <cell r="I13711">
            <v>1.65958155</v>
          </cell>
        </row>
        <row r="13712">
          <cell r="A13712">
            <v>2006</v>
          </cell>
          <cell r="B13712" t="str">
            <v>N(5,000,000-7,500,000]</v>
          </cell>
          <cell r="C13712" t="str">
            <v>RETAIL TRADE</v>
          </cell>
          <cell r="D13712" t="str">
            <v>Profit</v>
          </cell>
          <cell r="E13712" t="str">
            <v>Gauteng</v>
          </cell>
          <cell r="F13712">
            <v>31</v>
          </cell>
          <cell r="G13712">
            <v>30</v>
          </cell>
          <cell r="H13712">
            <v>181.30325300000001</v>
          </cell>
          <cell r="I13712">
            <v>52.725633870000003</v>
          </cell>
        </row>
        <row r="13713">
          <cell r="A13713">
            <v>2006</v>
          </cell>
          <cell r="B13713" t="str">
            <v>N(5,000,000-7,500,000]</v>
          </cell>
          <cell r="C13713" t="str">
            <v>RETAIL TRADE</v>
          </cell>
          <cell r="D13713" t="str">
            <v>Profit</v>
          </cell>
          <cell r="E13713" t="str">
            <v>Mpumalanga</v>
          </cell>
          <cell r="F13713">
            <v>31</v>
          </cell>
          <cell r="G13713">
            <v>4</v>
          </cell>
          <cell r="H13713">
            <v>26.270499000000001</v>
          </cell>
          <cell r="I13713">
            <v>7.6184447099999995</v>
          </cell>
        </row>
        <row r="13714">
          <cell r="A13714">
            <v>2006</v>
          </cell>
          <cell r="B13714" t="str">
            <v>N(5,000,000-7,500,000]</v>
          </cell>
          <cell r="C13714" t="str">
            <v>RETAIL TRADE</v>
          </cell>
          <cell r="D13714" t="str">
            <v>Profit</v>
          </cell>
          <cell r="E13714" t="str">
            <v>Northern Cape</v>
          </cell>
          <cell r="F13714">
            <v>31</v>
          </cell>
          <cell r="G13714">
            <v>2</v>
          </cell>
          <cell r="H13714">
            <v>13.483274</v>
          </cell>
          <cell r="I13714">
            <v>3.9101494599999995</v>
          </cell>
        </row>
        <row r="13715">
          <cell r="A13715">
            <v>2006</v>
          </cell>
          <cell r="B13715" t="str">
            <v>N(5,000,000-7,500,000]</v>
          </cell>
          <cell r="C13715" t="str">
            <v>RETAIL TRADE</v>
          </cell>
          <cell r="D13715" t="str">
            <v>Profit</v>
          </cell>
          <cell r="E13715" t="str">
            <v>Western Cape</v>
          </cell>
          <cell r="F13715">
            <v>31</v>
          </cell>
          <cell r="G13715">
            <v>12</v>
          </cell>
          <cell r="H13715">
            <v>70.674852000000001</v>
          </cell>
          <cell r="I13715">
            <v>20.499823069999998</v>
          </cell>
        </row>
        <row r="13716">
          <cell r="A13716">
            <v>2006</v>
          </cell>
          <cell r="B13716" t="str">
            <v>N(5,000,000-7,500,000]</v>
          </cell>
          <cell r="C13716" t="str">
            <v>SCIENTIFIC, OPTICAL AND SIMILAR EQUIPMENT</v>
          </cell>
          <cell r="D13716" t="str">
            <v>Profit</v>
          </cell>
          <cell r="E13716" t="str">
            <v>Eastern Cape</v>
          </cell>
          <cell r="F13716">
            <v>31</v>
          </cell>
          <cell r="G13716">
            <v>1</v>
          </cell>
          <cell r="H13716">
            <v>5.2503989999999998</v>
          </cell>
          <cell r="I13716">
            <v>1.52261571</v>
          </cell>
        </row>
        <row r="13717">
          <cell r="A13717">
            <v>2006</v>
          </cell>
          <cell r="B13717" t="str">
            <v>N(5,000,000-7,500,000]</v>
          </cell>
          <cell r="C13717" t="str">
            <v>SCIENTIFIC, OPTICAL AND SIMILAR EQUIPMENT</v>
          </cell>
          <cell r="D13717" t="str">
            <v>Profit</v>
          </cell>
          <cell r="E13717" t="str">
            <v>Western Cape</v>
          </cell>
          <cell r="F13717">
            <v>31</v>
          </cell>
          <cell r="G13717">
            <v>1</v>
          </cell>
          <cell r="H13717">
            <v>6.8504250000000004</v>
          </cell>
          <cell r="I13717">
            <v>1.9866232500000001</v>
          </cell>
        </row>
        <row r="13718">
          <cell r="A13718">
            <v>2006</v>
          </cell>
          <cell r="B13718" t="str">
            <v>N(5,000,000-7,500,000]</v>
          </cell>
          <cell r="C13718" t="str">
            <v>SOCIAL AND RELATED COMMUNITY SERVICES</v>
          </cell>
          <cell r="D13718" t="str">
            <v>Profit</v>
          </cell>
          <cell r="E13718" t="str">
            <v>Gauteng</v>
          </cell>
          <cell r="F13718">
            <v>31</v>
          </cell>
          <cell r="G13718">
            <v>2</v>
          </cell>
          <cell r="H13718">
            <v>11.586805</v>
          </cell>
          <cell r="I13718">
            <v>3.3601734499999996</v>
          </cell>
        </row>
        <row r="13719">
          <cell r="A13719">
            <v>2006</v>
          </cell>
          <cell r="B13719" t="str">
            <v>N(5,000,000-7,500,000]</v>
          </cell>
          <cell r="C13719" t="str">
            <v>SPECIALIZED REPAIR SERVICES</v>
          </cell>
          <cell r="D13719" t="str">
            <v>Profit</v>
          </cell>
          <cell r="E13719" t="str">
            <v>Gauteng</v>
          </cell>
          <cell r="F13719">
            <v>31</v>
          </cell>
          <cell r="G13719">
            <v>2</v>
          </cell>
          <cell r="H13719">
            <v>12.358794</v>
          </cell>
          <cell r="I13719">
            <v>3.5840502599999997</v>
          </cell>
        </row>
        <row r="13720">
          <cell r="A13720">
            <v>2006</v>
          </cell>
          <cell r="B13720" t="str">
            <v>N(5,000,000-7,500,000]</v>
          </cell>
          <cell r="C13720" t="str">
            <v>SPECIALIZED REPAIR SERVICES</v>
          </cell>
          <cell r="D13720" t="str">
            <v>Profit</v>
          </cell>
          <cell r="E13720" t="str">
            <v>Mpumalanga</v>
          </cell>
          <cell r="F13720">
            <v>31</v>
          </cell>
          <cell r="G13720">
            <v>1</v>
          </cell>
          <cell r="H13720">
            <v>6.8568990000000003</v>
          </cell>
          <cell r="I13720">
            <v>1.9885007100000001</v>
          </cell>
        </row>
        <row r="13721">
          <cell r="A13721">
            <v>2006</v>
          </cell>
          <cell r="B13721" t="str">
            <v>N(5,000,000-7,500,000]</v>
          </cell>
          <cell r="C13721" t="str">
            <v>TEXTILES</v>
          </cell>
          <cell r="D13721" t="str">
            <v>Profit</v>
          </cell>
          <cell r="E13721" t="str">
            <v>Gauteng</v>
          </cell>
          <cell r="F13721">
            <v>31</v>
          </cell>
          <cell r="G13721">
            <v>1</v>
          </cell>
          <cell r="H13721">
            <v>5.4864050000000004</v>
          </cell>
          <cell r="I13721">
            <v>1.5910574499999999</v>
          </cell>
        </row>
        <row r="13722">
          <cell r="A13722">
            <v>2006</v>
          </cell>
          <cell r="B13722" t="str">
            <v>N(5,000,000-7,500,000]</v>
          </cell>
          <cell r="C13722" t="str">
            <v>TEXTILES</v>
          </cell>
          <cell r="D13722" t="str">
            <v>Profit</v>
          </cell>
          <cell r="E13722" t="str">
            <v>Western Cape</v>
          </cell>
          <cell r="F13722">
            <v>31</v>
          </cell>
          <cell r="G13722">
            <v>1</v>
          </cell>
          <cell r="H13722">
            <v>6.8055440000000003</v>
          </cell>
          <cell r="I13722">
            <v>1.9736077599999999</v>
          </cell>
        </row>
        <row r="13723">
          <cell r="A13723">
            <v>2006</v>
          </cell>
          <cell r="B13723" t="str">
            <v>N(5,000,000-7,500,000]</v>
          </cell>
          <cell r="C13723" t="str">
            <v>TRANSPORT, STORAGE AND COMMUNICATIONS</v>
          </cell>
          <cell r="D13723" t="str">
            <v>Profit</v>
          </cell>
          <cell r="E13723" t="str">
            <v>Eastern Cape</v>
          </cell>
          <cell r="F13723">
            <v>31</v>
          </cell>
          <cell r="G13723">
            <v>1</v>
          </cell>
          <cell r="H13723">
            <v>5.4550979999999996</v>
          </cell>
          <cell r="I13723">
            <v>1.58197842</v>
          </cell>
        </row>
        <row r="13724">
          <cell r="A13724">
            <v>2006</v>
          </cell>
          <cell r="B13724" t="str">
            <v>N(5,000,000-7,500,000]</v>
          </cell>
          <cell r="C13724" t="str">
            <v>TRANSPORT, STORAGE AND COMMUNICATIONS</v>
          </cell>
          <cell r="D13724" t="str">
            <v>Profit</v>
          </cell>
          <cell r="E13724" t="str">
            <v>Free State</v>
          </cell>
          <cell r="F13724">
            <v>31</v>
          </cell>
          <cell r="G13724">
            <v>1</v>
          </cell>
          <cell r="H13724">
            <v>6.9414480000000003</v>
          </cell>
          <cell r="I13724">
            <v>2.0130199200000001</v>
          </cell>
        </row>
        <row r="13725">
          <cell r="A13725">
            <v>2006</v>
          </cell>
          <cell r="B13725" t="str">
            <v>N(5,000,000-7,500,000]</v>
          </cell>
          <cell r="C13725" t="str">
            <v>TRANSPORT, STORAGE AND COMMUNICATIONS</v>
          </cell>
          <cell r="D13725" t="str">
            <v>Profit</v>
          </cell>
          <cell r="E13725" t="str">
            <v>Gauteng</v>
          </cell>
          <cell r="F13725">
            <v>31</v>
          </cell>
          <cell r="G13725">
            <v>9</v>
          </cell>
          <cell r="H13725">
            <v>54.796763000000013</v>
          </cell>
          <cell r="I13725">
            <v>16.012283589999999</v>
          </cell>
        </row>
        <row r="13726">
          <cell r="A13726">
            <v>2006</v>
          </cell>
          <cell r="B13726" t="str">
            <v>N(5,000,000-7,500,000]</v>
          </cell>
          <cell r="C13726" t="str">
            <v>TRANSPORT, STORAGE AND COMMUNICATIONS</v>
          </cell>
          <cell r="D13726" t="str">
            <v>Profit</v>
          </cell>
          <cell r="E13726" t="str">
            <v>KwaZulu Natal</v>
          </cell>
          <cell r="F13726">
            <v>31</v>
          </cell>
          <cell r="G13726">
            <v>2</v>
          </cell>
          <cell r="H13726">
            <v>12.572808</v>
          </cell>
          <cell r="I13726">
            <v>3.6461143199999997</v>
          </cell>
        </row>
        <row r="13727">
          <cell r="A13727">
            <v>2006</v>
          </cell>
          <cell r="B13727" t="str">
            <v>N(5,000,000-7,500,000]</v>
          </cell>
          <cell r="C13727" t="str">
            <v>TRANSPORT, STORAGE AND COMMUNICATIONS</v>
          </cell>
          <cell r="D13727" t="str">
            <v>Profit</v>
          </cell>
          <cell r="E13727" t="str">
            <v>Mpumalanga</v>
          </cell>
          <cell r="F13727">
            <v>31</v>
          </cell>
          <cell r="G13727">
            <v>1</v>
          </cell>
          <cell r="H13727">
            <v>6.5139849999999999</v>
          </cell>
          <cell r="I13727">
            <v>1.88905565</v>
          </cell>
        </row>
        <row r="13728">
          <cell r="A13728">
            <v>2006</v>
          </cell>
          <cell r="B13728" t="str">
            <v>N(5,000,000-7,500,000]</v>
          </cell>
          <cell r="C13728" t="str">
            <v>TRANSPORT, STORAGE AND COMMUNICATIONS</v>
          </cell>
          <cell r="D13728" t="str">
            <v>Profit</v>
          </cell>
          <cell r="E13728" t="str">
            <v>Western Cape</v>
          </cell>
          <cell r="F13728">
            <v>31</v>
          </cell>
          <cell r="G13728">
            <v>3</v>
          </cell>
          <cell r="H13728">
            <v>20.745463000000001</v>
          </cell>
          <cell r="I13728">
            <v>6.4256444899999998</v>
          </cell>
        </row>
        <row r="13729">
          <cell r="A13729">
            <v>2006</v>
          </cell>
          <cell r="B13729" t="str">
            <v>N(5,000,000-7,500,000]</v>
          </cell>
          <cell r="C13729" t="str">
            <v>UNKNOWN</v>
          </cell>
          <cell r="D13729" t="str">
            <v>Profit</v>
          </cell>
          <cell r="E13729" t="str">
            <v>Eastern Cape</v>
          </cell>
          <cell r="F13729">
            <v>31</v>
          </cell>
          <cell r="G13729">
            <v>1</v>
          </cell>
          <cell r="H13729">
            <v>7.234839</v>
          </cell>
          <cell r="I13729">
            <v>2.0981033099999999</v>
          </cell>
        </row>
        <row r="13730">
          <cell r="A13730">
            <v>2006</v>
          </cell>
          <cell r="B13730" t="str">
            <v>N(5,000,000-7,500,000]</v>
          </cell>
          <cell r="C13730" t="str">
            <v>VEHICLE, PARTS AND ACCESSORIES</v>
          </cell>
          <cell r="D13730" t="str">
            <v>Profit</v>
          </cell>
          <cell r="E13730" t="str">
            <v>Free State</v>
          </cell>
          <cell r="F13730">
            <v>31</v>
          </cell>
          <cell r="G13730">
            <v>1</v>
          </cell>
          <cell r="H13730">
            <v>7.3295830000000004</v>
          </cell>
          <cell r="I13730">
            <v>2.1255790699999997</v>
          </cell>
        </row>
        <row r="13731">
          <cell r="A13731">
            <v>2006</v>
          </cell>
          <cell r="B13731" t="str">
            <v>N(5,000,000-7,500,000]</v>
          </cell>
          <cell r="C13731" t="str">
            <v>VEHICLE, PARTS AND ACCESSORIES</v>
          </cell>
          <cell r="D13731" t="str">
            <v>Profit</v>
          </cell>
          <cell r="E13731" t="str">
            <v>Gauteng</v>
          </cell>
          <cell r="F13731">
            <v>31</v>
          </cell>
          <cell r="G13731">
            <v>12</v>
          </cell>
          <cell r="H13731">
            <v>74.388638999999998</v>
          </cell>
          <cell r="I13731">
            <v>21.958644529999997</v>
          </cell>
        </row>
        <row r="13732">
          <cell r="A13732">
            <v>2006</v>
          </cell>
          <cell r="B13732" t="str">
            <v>N(5,000,000-7,500,000]</v>
          </cell>
          <cell r="C13732" t="str">
            <v>VEHICLE, PARTS AND ACCESSORIES</v>
          </cell>
          <cell r="D13732" t="str">
            <v>Profit</v>
          </cell>
          <cell r="E13732" t="str">
            <v>North West</v>
          </cell>
          <cell r="F13732">
            <v>31</v>
          </cell>
          <cell r="G13732">
            <v>1</v>
          </cell>
          <cell r="H13732">
            <v>6.3507889999999998</v>
          </cell>
          <cell r="I13732">
            <v>1.84172881</v>
          </cell>
        </row>
        <row r="13733">
          <cell r="A13733">
            <v>2006</v>
          </cell>
          <cell r="B13733" t="str">
            <v>N(5,000,000-7,500,000]</v>
          </cell>
          <cell r="C13733" t="str">
            <v>VEHICLE, PARTS AND ACCESSORIES</v>
          </cell>
          <cell r="D13733" t="str">
            <v>Profit</v>
          </cell>
          <cell r="E13733" t="str">
            <v>Western Cape</v>
          </cell>
          <cell r="F13733">
            <v>31</v>
          </cell>
          <cell r="G13733">
            <v>4</v>
          </cell>
          <cell r="H13733">
            <v>22.113617999999999</v>
          </cell>
          <cell r="I13733">
            <v>6.4129492199999998</v>
          </cell>
        </row>
        <row r="13734">
          <cell r="A13734">
            <v>2006</v>
          </cell>
          <cell r="B13734" t="str">
            <v>N(5,000,000-7,500,000]</v>
          </cell>
          <cell r="C13734" t="str">
            <v>WHOLESALE TRADE</v>
          </cell>
          <cell r="D13734" t="str">
            <v>Profit</v>
          </cell>
          <cell r="E13734" t="str">
            <v>Eastern Cape</v>
          </cell>
          <cell r="F13734">
            <v>31</v>
          </cell>
          <cell r="G13734">
            <v>2</v>
          </cell>
          <cell r="H13734">
            <v>13.006442</v>
          </cell>
          <cell r="I13734">
            <v>3.7718681800000002</v>
          </cell>
        </row>
        <row r="13735">
          <cell r="A13735">
            <v>2006</v>
          </cell>
          <cell r="B13735" t="str">
            <v>N(5,000,000-7,500,000]</v>
          </cell>
          <cell r="C13735" t="str">
            <v>WHOLESALE TRADE</v>
          </cell>
          <cell r="D13735" t="str">
            <v>Profit</v>
          </cell>
          <cell r="E13735" t="str">
            <v>Gauteng</v>
          </cell>
          <cell r="F13735">
            <v>31</v>
          </cell>
          <cell r="G13735">
            <v>31</v>
          </cell>
          <cell r="H13735">
            <v>187.60149099999998</v>
          </cell>
          <cell r="I13735">
            <v>54.926325869999992</v>
          </cell>
        </row>
        <row r="13736">
          <cell r="A13736">
            <v>2006</v>
          </cell>
          <cell r="B13736" t="str">
            <v>N(5,000,000-7,500,000]</v>
          </cell>
          <cell r="C13736" t="str">
            <v>WHOLESALE TRADE</v>
          </cell>
          <cell r="D13736" t="str">
            <v>Profit</v>
          </cell>
          <cell r="E13736" t="str">
            <v>KwaZulu Natal</v>
          </cell>
          <cell r="F13736">
            <v>31</v>
          </cell>
          <cell r="G13736">
            <v>3</v>
          </cell>
          <cell r="H13736">
            <v>18.613633</v>
          </cell>
          <cell r="I13736">
            <v>5.3979535699999994</v>
          </cell>
        </row>
        <row r="13737">
          <cell r="A13737">
            <v>2006</v>
          </cell>
          <cell r="B13737" t="str">
            <v>N(5,000,000-7,500,000]</v>
          </cell>
          <cell r="C13737" t="str">
            <v>WHOLESALE TRADE</v>
          </cell>
          <cell r="D13737" t="str">
            <v>Profit</v>
          </cell>
          <cell r="E13737" t="str">
            <v>Limpopo</v>
          </cell>
          <cell r="F13737">
            <v>31</v>
          </cell>
          <cell r="G13737">
            <v>1</v>
          </cell>
          <cell r="H13737">
            <v>5.7226350000000004</v>
          </cell>
          <cell r="I13737">
            <v>1.65956415</v>
          </cell>
        </row>
        <row r="13738">
          <cell r="A13738">
            <v>2006</v>
          </cell>
          <cell r="B13738" t="str">
            <v>N(5,000,000-7,500,000]</v>
          </cell>
          <cell r="C13738" t="str">
            <v>WHOLESALE TRADE</v>
          </cell>
          <cell r="D13738" t="str">
            <v>Profit</v>
          </cell>
          <cell r="E13738" t="str">
            <v>Mpumalanga</v>
          </cell>
          <cell r="F13738">
            <v>31</v>
          </cell>
          <cell r="G13738">
            <v>2</v>
          </cell>
          <cell r="H13738">
            <v>11.215074000000001</v>
          </cell>
          <cell r="I13738">
            <v>3.25237146</v>
          </cell>
        </row>
        <row r="13739">
          <cell r="A13739">
            <v>2006</v>
          </cell>
          <cell r="B13739" t="str">
            <v>N(5,000,000-7,500,000]</v>
          </cell>
          <cell r="C13739" t="str">
            <v>WHOLESALE TRADE</v>
          </cell>
          <cell r="D13739" t="str">
            <v>Profit</v>
          </cell>
          <cell r="E13739" t="str">
            <v>North West</v>
          </cell>
          <cell r="F13739">
            <v>31</v>
          </cell>
          <cell r="G13739">
            <v>1</v>
          </cell>
          <cell r="H13739">
            <v>6.0027189999999999</v>
          </cell>
          <cell r="I13739">
            <v>1.74078851</v>
          </cell>
        </row>
        <row r="13740">
          <cell r="A13740">
            <v>2006</v>
          </cell>
          <cell r="B13740" t="str">
            <v>N(5,000,000-7,500,000]</v>
          </cell>
          <cell r="C13740" t="str">
            <v>WHOLESALE TRADE</v>
          </cell>
          <cell r="D13740" t="str">
            <v>Profit</v>
          </cell>
          <cell r="E13740" t="str">
            <v>Western Cape</v>
          </cell>
          <cell r="F13740">
            <v>31</v>
          </cell>
          <cell r="G13740">
            <v>13</v>
          </cell>
          <cell r="H13740">
            <v>79.316113999999999</v>
          </cell>
          <cell r="I13740">
            <v>23.386412400000001</v>
          </cell>
        </row>
        <row r="13741">
          <cell r="A13741">
            <v>2006</v>
          </cell>
          <cell r="B13741" t="str">
            <v>N(5,000,000-7,500,000]</v>
          </cell>
          <cell r="C13741" t="str">
            <v>WOOD PRODUCTS AND FURNITURE</v>
          </cell>
          <cell r="D13741" t="str">
            <v>Profit</v>
          </cell>
          <cell r="E13741" t="str">
            <v>Gauteng</v>
          </cell>
          <cell r="F13741">
            <v>31</v>
          </cell>
          <cell r="G13741">
            <v>1</v>
          </cell>
          <cell r="H13741">
            <v>6.4402489999999997</v>
          </cell>
          <cell r="I13741">
            <v>1.8676722100000001</v>
          </cell>
        </row>
        <row r="13742">
          <cell r="A13742">
            <v>2006</v>
          </cell>
          <cell r="B13742" t="str">
            <v>O(7,500,000-10,000,000]</v>
          </cell>
          <cell r="C13742" t="str">
            <v>AGENCIES AND OTHER SERVICES</v>
          </cell>
          <cell r="D13742" t="str">
            <v>Profit</v>
          </cell>
          <cell r="E13742" t="str">
            <v>Gauteng</v>
          </cell>
          <cell r="F13742">
            <v>31</v>
          </cell>
          <cell r="G13742">
            <v>7</v>
          </cell>
          <cell r="H13742">
            <v>62.606314999999995</v>
          </cell>
          <cell r="I13742">
            <v>18.211703560000004</v>
          </cell>
        </row>
        <row r="13743">
          <cell r="A13743">
            <v>2006</v>
          </cell>
          <cell r="B13743" t="str">
            <v>O(7,500,000-10,000,000]</v>
          </cell>
          <cell r="C13743" t="str">
            <v>AGENCIES AND OTHER SERVICES</v>
          </cell>
          <cell r="D13743" t="str">
            <v>Profit</v>
          </cell>
          <cell r="E13743" t="str">
            <v>KwaZulu Natal</v>
          </cell>
          <cell r="F13743">
            <v>31</v>
          </cell>
          <cell r="G13743">
            <v>33</v>
          </cell>
          <cell r="H13743">
            <v>286.51228700000001</v>
          </cell>
          <cell r="I13743">
            <v>83.136570119999988</v>
          </cell>
        </row>
        <row r="13744">
          <cell r="A13744">
            <v>2006</v>
          </cell>
          <cell r="B13744" t="str">
            <v>O(7,500,000-10,000,000]</v>
          </cell>
          <cell r="C13744" t="str">
            <v>AGENCIES AND OTHER SERVICES</v>
          </cell>
          <cell r="D13744" t="str">
            <v>Profit</v>
          </cell>
          <cell r="E13744" t="str">
            <v>Mpumalanga</v>
          </cell>
          <cell r="F13744">
            <v>31</v>
          </cell>
          <cell r="G13744">
            <v>1</v>
          </cell>
          <cell r="H13744">
            <v>8.4505990000000004</v>
          </cell>
          <cell r="I13744">
            <v>2.4506737099999998</v>
          </cell>
        </row>
        <row r="13745">
          <cell r="A13745">
            <v>2006</v>
          </cell>
          <cell r="B13745" t="str">
            <v>O(7,500,000-10,000,000]</v>
          </cell>
          <cell r="C13745" t="str">
            <v>AGENCIES AND OTHER SERVICES</v>
          </cell>
          <cell r="D13745" t="str">
            <v>Profit</v>
          </cell>
          <cell r="E13745" t="str">
            <v>North West</v>
          </cell>
          <cell r="F13745">
            <v>31</v>
          </cell>
          <cell r="G13745">
            <v>1</v>
          </cell>
          <cell r="H13745">
            <v>7.5871599999999999</v>
          </cell>
          <cell r="I13745">
            <v>2.2002763999999999</v>
          </cell>
        </row>
        <row r="13746">
          <cell r="A13746">
            <v>2006</v>
          </cell>
          <cell r="B13746" t="str">
            <v>O(7,500,000-10,000,000]</v>
          </cell>
          <cell r="C13746" t="str">
            <v>AGENCIES AND OTHER SERVICES</v>
          </cell>
          <cell r="D13746" t="str">
            <v>Profit</v>
          </cell>
          <cell r="E13746" t="str">
            <v>Western Cape</v>
          </cell>
          <cell r="F13746">
            <v>31</v>
          </cell>
          <cell r="G13746">
            <v>10</v>
          </cell>
          <cell r="H13746">
            <v>85.108132000000012</v>
          </cell>
          <cell r="I13746">
            <v>24.961518860000002</v>
          </cell>
        </row>
        <row r="13747">
          <cell r="A13747">
            <v>2006</v>
          </cell>
          <cell r="B13747" t="str">
            <v>O(7,500,000-10,000,000]</v>
          </cell>
          <cell r="C13747" t="str">
            <v>AGRICULTURE, FORESTRY AND FISHING</v>
          </cell>
          <cell r="D13747" t="str">
            <v>Profit</v>
          </cell>
          <cell r="E13747" t="str">
            <v>Gauteng</v>
          </cell>
          <cell r="F13747">
            <v>31</v>
          </cell>
          <cell r="G13747">
            <v>2</v>
          </cell>
          <cell r="H13747">
            <v>18.263877999999998</v>
          </cell>
          <cell r="I13747">
            <v>5.2965246199999996</v>
          </cell>
        </row>
        <row r="13748">
          <cell r="A13748">
            <v>2006</v>
          </cell>
          <cell r="B13748" t="str">
            <v>O(7,500,000-10,000,000]</v>
          </cell>
          <cell r="C13748" t="str">
            <v>AGRICULTURE, FORESTRY AND FISHING</v>
          </cell>
          <cell r="D13748" t="str">
            <v>Profit</v>
          </cell>
          <cell r="E13748" t="str">
            <v>Limpopo</v>
          </cell>
          <cell r="F13748">
            <v>31</v>
          </cell>
          <cell r="G13748">
            <v>1</v>
          </cell>
          <cell r="H13748">
            <v>8.6608450000000001</v>
          </cell>
          <cell r="I13748">
            <v>2.5116450499999998</v>
          </cell>
        </row>
        <row r="13749">
          <cell r="A13749">
            <v>2006</v>
          </cell>
          <cell r="B13749" t="str">
            <v>O(7,500,000-10,000,000]</v>
          </cell>
          <cell r="C13749" t="str">
            <v>AGRICULTURE, FORESTRY AND FISHING</v>
          </cell>
          <cell r="D13749" t="str">
            <v>Profit</v>
          </cell>
          <cell r="E13749" t="str">
            <v>Mpumalanga</v>
          </cell>
          <cell r="F13749">
            <v>31</v>
          </cell>
          <cell r="G13749">
            <v>1</v>
          </cell>
          <cell r="H13749">
            <v>9.8564279999999993</v>
          </cell>
          <cell r="I13749">
            <v>2.8583641200000001</v>
          </cell>
        </row>
        <row r="13750">
          <cell r="A13750">
            <v>2006</v>
          </cell>
          <cell r="B13750" t="str">
            <v>O(7,500,000-10,000,000]</v>
          </cell>
          <cell r="C13750" t="str">
            <v>AGRICULTURE, FORESTRY AND FISHING</v>
          </cell>
          <cell r="D13750" t="str">
            <v>Profit</v>
          </cell>
          <cell r="E13750" t="str">
            <v>Western Cape</v>
          </cell>
          <cell r="F13750">
            <v>31</v>
          </cell>
          <cell r="G13750">
            <v>3</v>
          </cell>
          <cell r="H13750">
            <v>26.750733</v>
          </cell>
          <cell r="I13750">
            <v>7.7577125699999998</v>
          </cell>
        </row>
        <row r="13751">
          <cell r="A13751">
            <v>2006</v>
          </cell>
          <cell r="B13751" t="str">
            <v>O(7,500,000-10,000,000]</v>
          </cell>
          <cell r="C13751" t="str">
            <v>BRICKS, CERAMIC, GLASS, CEMENT</v>
          </cell>
          <cell r="D13751" t="str">
            <v>Profit</v>
          </cell>
          <cell r="E13751" t="str">
            <v>Gauteng</v>
          </cell>
          <cell r="F13751">
            <v>31</v>
          </cell>
          <cell r="G13751">
            <v>6</v>
          </cell>
          <cell r="H13751">
            <v>53.662070999999997</v>
          </cell>
          <cell r="I13751">
            <v>15.562319970000001</v>
          </cell>
        </row>
        <row r="13752">
          <cell r="A13752">
            <v>2006</v>
          </cell>
          <cell r="B13752" t="str">
            <v>O(7,500,000-10,000,000]</v>
          </cell>
          <cell r="C13752" t="str">
            <v>CATERING AND ACCOMMODATION</v>
          </cell>
          <cell r="D13752" t="str">
            <v>Profit</v>
          </cell>
          <cell r="E13752" t="str">
            <v>Gauteng</v>
          </cell>
          <cell r="F13752">
            <v>31</v>
          </cell>
          <cell r="G13752">
            <v>2</v>
          </cell>
          <cell r="H13752">
            <v>16.027245999999998</v>
          </cell>
          <cell r="I13752">
            <v>4.6479013399999998</v>
          </cell>
        </row>
        <row r="13753">
          <cell r="A13753">
            <v>2006</v>
          </cell>
          <cell r="B13753" t="str">
            <v>O(7,500,000-10,000,000]</v>
          </cell>
          <cell r="C13753" t="str">
            <v>CHEMICALS, RUBBER AND PLASTIC</v>
          </cell>
          <cell r="D13753" t="str">
            <v>Profit</v>
          </cell>
          <cell r="E13753" t="str">
            <v>Gauteng</v>
          </cell>
          <cell r="F13753">
            <v>31</v>
          </cell>
          <cell r="G13753">
            <v>3</v>
          </cell>
          <cell r="H13753">
            <v>23.610034999999996</v>
          </cell>
          <cell r="I13753">
            <v>6.8469101500000003</v>
          </cell>
        </row>
        <row r="13754">
          <cell r="A13754">
            <v>2006</v>
          </cell>
          <cell r="B13754" t="str">
            <v>O(7,500,000-10,000,000]</v>
          </cell>
          <cell r="C13754" t="str">
            <v>CHEMICALS, RUBBER AND PLASTIC</v>
          </cell>
          <cell r="D13754" t="str">
            <v>Profit</v>
          </cell>
          <cell r="E13754" t="str">
            <v>Western Cape</v>
          </cell>
          <cell r="F13754">
            <v>31</v>
          </cell>
          <cell r="G13754">
            <v>2</v>
          </cell>
          <cell r="H13754">
            <v>15.684526000000002</v>
          </cell>
          <cell r="I13754">
            <v>4.5485125399999999</v>
          </cell>
        </row>
        <row r="13755">
          <cell r="A13755">
            <v>2006</v>
          </cell>
          <cell r="B13755" t="str">
            <v>O(7,500,000-10,000,000]</v>
          </cell>
          <cell r="C13755" t="str">
            <v>CONSTRUCTION</v>
          </cell>
          <cell r="D13755" t="str">
            <v>Profit</v>
          </cell>
          <cell r="E13755" t="str">
            <v>Gauteng</v>
          </cell>
          <cell r="F13755">
            <v>31</v>
          </cell>
          <cell r="G13755">
            <v>14</v>
          </cell>
          <cell r="H13755">
            <v>125.34001600000001</v>
          </cell>
          <cell r="I13755">
            <v>36.816903600000003</v>
          </cell>
        </row>
        <row r="13756">
          <cell r="A13756">
            <v>2006</v>
          </cell>
          <cell r="B13756" t="str">
            <v>O(7,500,000-10,000,000]</v>
          </cell>
          <cell r="C13756" t="str">
            <v>CONSTRUCTION</v>
          </cell>
          <cell r="D13756" t="str">
            <v>Profit</v>
          </cell>
          <cell r="E13756" t="str">
            <v>Mpumalanga</v>
          </cell>
          <cell r="F13756">
            <v>31</v>
          </cell>
          <cell r="G13756">
            <v>3</v>
          </cell>
          <cell r="H13756">
            <v>27.116531000000002</v>
          </cell>
          <cell r="I13756">
            <v>7.9290596499999992</v>
          </cell>
        </row>
        <row r="13757">
          <cell r="A13757">
            <v>2006</v>
          </cell>
          <cell r="B13757" t="str">
            <v>O(7,500,000-10,000,000]</v>
          </cell>
          <cell r="C13757" t="str">
            <v>CONSTRUCTION</v>
          </cell>
          <cell r="D13757" t="str">
            <v>Profit</v>
          </cell>
          <cell r="E13757" t="str">
            <v>Western Cape</v>
          </cell>
          <cell r="F13757">
            <v>31</v>
          </cell>
          <cell r="G13757">
            <v>6</v>
          </cell>
          <cell r="H13757">
            <v>52.486551999999996</v>
          </cell>
          <cell r="I13757">
            <v>15.221100079999999</v>
          </cell>
        </row>
        <row r="13758">
          <cell r="A13758">
            <v>2006</v>
          </cell>
          <cell r="B13758" t="str">
            <v>O(7,500,000-10,000,000]</v>
          </cell>
          <cell r="C13758" t="str">
            <v>EDUCATIONAL SERVICES</v>
          </cell>
          <cell r="D13758" t="str">
            <v>Profit</v>
          </cell>
          <cell r="E13758" t="str">
            <v>Gauteng</v>
          </cell>
          <cell r="F13758">
            <v>31</v>
          </cell>
          <cell r="G13758">
            <v>1</v>
          </cell>
          <cell r="H13758">
            <v>8.5664610000000003</v>
          </cell>
          <cell r="I13758">
            <v>2.6672572099999998</v>
          </cell>
        </row>
        <row r="13759">
          <cell r="A13759">
            <v>2006</v>
          </cell>
          <cell r="B13759" t="str">
            <v>O(7,500,000-10,000,000]</v>
          </cell>
          <cell r="C13759" t="str">
            <v>FINANCING, INSURANCE, REAL ESTATE</v>
          </cell>
          <cell r="D13759" t="str">
            <v>Profit</v>
          </cell>
          <cell r="E13759" t="str">
            <v>Eastern Cape</v>
          </cell>
          <cell r="F13759">
            <v>31</v>
          </cell>
          <cell r="G13759">
            <v>2</v>
          </cell>
          <cell r="H13759">
            <v>17.441803999999998</v>
          </cell>
          <cell r="I13759">
            <v>5.0581231600000001</v>
          </cell>
        </row>
        <row r="13760">
          <cell r="A13760">
            <v>2006</v>
          </cell>
          <cell r="B13760" t="str">
            <v>O(7,500,000-10,000,000]</v>
          </cell>
          <cell r="C13760" t="str">
            <v>FINANCING, INSURANCE, REAL ESTATE</v>
          </cell>
          <cell r="D13760" t="str">
            <v>Profit</v>
          </cell>
          <cell r="E13760" t="str">
            <v>Gauteng</v>
          </cell>
          <cell r="F13760">
            <v>31</v>
          </cell>
          <cell r="G13760">
            <v>59</v>
          </cell>
          <cell r="H13760">
            <v>516.15151600000002</v>
          </cell>
          <cell r="I13760">
            <v>151.75520525000002</v>
          </cell>
        </row>
        <row r="13761">
          <cell r="A13761">
            <v>2006</v>
          </cell>
          <cell r="B13761" t="str">
            <v>O(7,500,000-10,000,000]</v>
          </cell>
          <cell r="C13761" t="str">
            <v>FINANCING, INSURANCE, REAL ESTATE</v>
          </cell>
          <cell r="D13761" t="str">
            <v>Profit</v>
          </cell>
          <cell r="E13761" t="str">
            <v>Limpopo</v>
          </cell>
          <cell r="F13761">
            <v>31</v>
          </cell>
          <cell r="G13761">
            <v>1</v>
          </cell>
          <cell r="H13761">
            <v>8.6047419999999999</v>
          </cell>
          <cell r="I13761">
            <v>2.5070371000000002</v>
          </cell>
        </row>
        <row r="13762">
          <cell r="A13762">
            <v>2006</v>
          </cell>
          <cell r="B13762" t="str">
            <v>O(7,500,000-10,000,000]</v>
          </cell>
          <cell r="C13762" t="str">
            <v>FINANCING, INSURANCE, REAL ESTATE</v>
          </cell>
          <cell r="D13762" t="str">
            <v>Profit</v>
          </cell>
          <cell r="E13762" t="str">
            <v>Mpumalanga</v>
          </cell>
          <cell r="F13762">
            <v>31</v>
          </cell>
          <cell r="G13762">
            <v>1</v>
          </cell>
          <cell r="H13762">
            <v>9.9258880000000005</v>
          </cell>
          <cell r="I13762">
            <v>2.8785075199999999</v>
          </cell>
        </row>
        <row r="13763">
          <cell r="A13763">
            <v>2006</v>
          </cell>
          <cell r="B13763" t="str">
            <v>O(7,500,000-10,000,000]</v>
          </cell>
          <cell r="C13763" t="str">
            <v>FINANCING, INSURANCE, REAL ESTATE</v>
          </cell>
          <cell r="D13763" t="str">
            <v>Profit</v>
          </cell>
          <cell r="E13763" t="str">
            <v>Northern Cape</v>
          </cell>
          <cell r="F13763">
            <v>31</v>
          </cell>
          <cell r="G13763">
            <v>1</v>
          </cell>
          <cell r="H13763">
            <v>8.2055699999999998</v>
          </cell>
          <cell r="I13763">
            <v>2.3796152999999998</v>
          </cell>
        </row>
        <row r="13764">
          <cell r="A13764">
            <v>2006</v>
          </cell>
          <cell r="B13764" t="str">
            <v>O(7,500,000-10,000,000]</v>
          </cell>
          <cell r="C13764" t="str">
            <v>FINANCING, INSURANCE, REAL ESTATE</v>
          </cell>
          <cell r="D13764" t="str">
            <v>Profit</v>
          </cell>
          <cell r="E13764" t="str">
            <v>Western Cape</v>
          </cell>
          <cell r="F13764">
            <v>31</v>
          </cell>
          <cell r="G13764">
            <v>20</v>
          </cell>
          <cell r="H13764">
            <v>169.071609</v>
          </cell>
          <cell r="I13764">
            <v>49.753980949999999</v>
          </cell>
        </row>
        <row r="13765">
          <cell r="A13765">
            <v>2006</v>
          </cell>
          <cell r="B13765" t="str">
            <v>O(7,500,000-10,000,000]</v>
          </cell>
          <cell r="C13765" t="str">
            <v>FOOD, DRINK AND TOBACCO</v>
          </cell>
          <cell r="D13765" t="str">
            <v>Profit</v>
          </cell>
          <cell r="E13765" t="str">
            <v>Mpumalanga</v>
          </cell>
          <cell r="F13765">
            <v>31</v>
          </cell>
          <cell r="G13765">
            <v>1</v>
          </cell>
          <cell r="H13765">
            <v>7.8066880000000003</v>
          </cell>
          <cell r="I13765">
            <v>2.2639395200000001</v>
          </cell>
        </row>
        <row r="13766">
          <cell r="A13766">
            <v>2006</v>
          </cell>
          <cell r="B13766" t="str">
            <v>O(7,500,000-10,000,000]</v>
          </cell>
          <cell r="C13766" t="str">
            <v>FOOD, DRINK AND TOBACCO</v>
          </cell>
          <cell r="D13766" t="str">
            <v>Profit</v>
          </cell>
          <cell r="E13766" t="str">
            <v>North West</v>
          </cell>
          <cell r="F13766">
            <v>31</v>
          </cell>
          <cell r="G13766">
            <v>1</v>
          </cell>
          <cell r="H13766">
            <v>7.9470020000000003</v>
          </cell>
          <cell r="I13766">
            <v>2.30463058</v>
          </cell>
        </row>
        <row r="13767">
          <cell r="A13767">
            <v>2006</v>
          </cell>
          <cell r="B13767" t="str">
            <v>O(7,500,000-10,000,000]</v>
          </cell>
          <cell r="C13767" t="str">
            <v>FOOD, DRINK AND TOBACCO</v>
          </cell>
          <cell r="D13767" t="str">
            <v>Profit</v>
          </cell>
          <cell r="E13767" t="str">
            <v>Western Cape</v>
          </cell>
          <cell r="F13767">
            <v>31</v>
          </cell>
          <cell r="G13767">
            <v>2</v>
          </cell>
          <cell r="H13767">
            <v>16.763275</v>
          </cell>
          <cell r="I13767">
            <v>4.8613497500000005</v>
          </cell>
        </row>
        <row r="13768">
          <cell r="A13768">
            <v>2006</v>
          </cell>
          <cell r="B13768" t="str">
            <v>O(7,500,000-10,000,000]</v>
          </cell>
          <cell r="C13768" t="str">
            <v>LEATHER, GOODS AND FUR</v>
          </cell>
          <cell r="D13768" t="str">
            <v>Profit</v>
          </cell>
          <cell r="E13768" t="str">
            <v>Gauteng</v>
          </cell>
          <cell r="F13768">
            <v>31</v>
          </cell>
          <cell r="G13768">
            <v>1</v>
          </cell>
          <cell r="H13768">
            <v>9.4911499999999993</v>
          </cell>
          <cell r="I13768">
            <v>2.7524335</v>
          </cell>
        </row>
        <row r="13769">
          <cell r="A13769">
            <v>2006</v>
          </cell>
          <cell r="B13769" t="str">
            <v>O(7,500,000-10,000,000]</v>
          </cell>
          <cell r="C13769" t="str">
            <v>MACHINERY AND RELATED ITEMS</v>
          </cell>
          <cell r="D13769" t="str">
            <v>Profit</v>
          </cell>
          <cell r="E13769" t="str">
            <v>Eastern Cape</v>
          </cell>
          <cell r="F13769">
            <v>31</v>
          </cell>
          <cell r="G13769">
            <v>1</v>
          </cell>
          <cell r="H13769">
            <v>9.9493189999999991</v>
          </cell>
          <cell r="I13769">
            <v>2.8853025099999998</v>
          </cell>
        </row>
        <row r="13770">
          <cell r="A13770">
            <v>2006</v>
          </cell>
          <cell r="B13770" t="str">
            <v>O(7,500,000-10,000,000]</v>
          </cell>
          <cell r="C13770" t="str">
            <v>MACHINERY AND RELATED ITEMS</v>
          </cell>
          <cell r="D13770" t="str">
            <v>Profit</v>
          </cell>
          <cell r="E13770" t="str">
            <v>Gauteng</v>
          </cell>
          <cell r="F13770">
            <v>31</v>
          </cell>
          <cell r="G13770">
            <v>9</v>
          </cell>
          <cell r="H13770">
            <v>78.244840999999994</v>
          </cell>
          <cell r="I13770">
            <v>22.802931790000002</v>
          </cell>
        </row>
        <row r="13771">
          <cell r="A13771">
            <v>2006</v>
          </cell>
          <cell r="B13771" t="str">
            <v>O(7,500,000-10,000,000]</v>
          </cell>
          <cell r="C13771" t="str">
            <v>MACHINERY AND RELATED ITEMS</v>
          </cell>
          <cell r="D13771" t="str">
            <v>Profit</v>
          </cell>
          <cell r="E13771" t="str">
            <v>Western Cape</v>
          </cell>
          <cell r="F13771">
            <v>31</v>
          </cell>
          <cell r="G13771">
            <v>2</v>
          </cell>
          <cell r="H13771">
            <v>16.710062000000001</v>
          </cell>
          <cell r="I13771">
            <v>4.8459179799999994</v>
          </cell>
        </row>
        <row r="13772">
          <cell r="A13772">
            <v>2006</v>
          </cell>
          <cell r="B13772" t="str">
            <v>O(7,500,000-10,000,000]</v>
          </cell>
          <cell r="C13772" t="str">
            <v>MEDICAL, DENTAL AND HEALTH AND VETERINARY SERVICE</v>
          </cell>
          <cell r="D13772" t="str">
            <v>Profit</v>
          </cell>
          <cell r="E13772" t="str">
            <v>Eastern Cape</v>
          </cell>
          <cell r="F13772">
            <v>31</v>
          </cell>
          <cell r="G13772">
            <v>1</v>
          </cell>
          <cell r="H13772">
            <v>9.1607140000000005</v>
          </cell>
          <cell r="I13772">
            <v>2.6566070600000002</v>
          </cell>
        </row>
        <row r="13773">
          <cell r="A13773">
            <v>2006</v>
          </cell>
          <cell r="B13773" t="str">
            <v>O(7,500,000-10,000,000]</v>
          </cell>
          <cell r="C13773" t="str">
            <v>MEDICAL, DENTAL AND HEALTH AND VETERINARY SERVICE</v>
          </cell>
          <cell r="D13773" t="str">
            <v>Profit</v>
          </cell>
          <cell r="E13773" t="str">
            <v>Gauteng</v>
          </cell>
          <cell r="F13773">
            <v>31</v>
          </cell>
          <cell r="G13773">
            <v>4</v>
          </cell>
          <cell r="H13773">
            <v>33.184802000000005</v>
          </cell>
          <cell r="I13773">
            <v>9.6235925800000004</v>
          </cell>
        </row>
        <row r="13774">
          <cell r="A13774">
            <v>2006</v>
          </cell>
          <cell r="B13774" t="str">
            <v>O(7,500,000-10,000,000]</v>
          </cell>
          <cell r="C13774" t="str">
            <v>MEDICAL, DENTAL AND HEALTH AND VETERINARY SERVICE</v>
          </cell>
          <cell r="D13774" t="str">
            <v>Profit</v>
          </cell>
          <cell r="E13774" t="str">
            <v>Mpumalanga</v>
          </cell>
          <cell r="F13774">
            <v>31</v>
          </cell>
          <cell r="G13774">
            <v>1</v>
          </cell>
          <cell r="H13774">
            <v>8.9723629999999996</v>
          </cell>
          <cell r="I13774">
            <v>2.6019852700000001</v>
          </cell>
        </row>
        <row r="13775">
          <cell r="A13775">
            <v>2006</v>
          </cell>
          <cell r="B13775" t="str">
            <v>O(7,500,000-10,000,000]</v>
          </cell>
          <cell r="C13775" t="str">
            <v>MEDICAL, DENTAL AND HEALTH AND VETERINARY SERVICE</v>
          </cell>
          <cell r="D13775" t="str">
            <v>Profit</v>
          </cell>
          <cell r="E13775" t="str">
            <v>Western Cape</v>
          </cell>
          <cell r="F13775">
            <v>31</v>
          </cell>
          <cell r="G13775">
            <v>2</v>
          </cell>
          <cell r="H13775">
            <v>18.842506999999998</v>
          </cell>
          <cell r="I13775">
            <v>5.4643270299999998</v>
          </cell>
        </row>
        <row r="13776">
          <cell r="A13776">
            <v>2006</v>
          </cell>
          <cell r="B13776" t="str">
            <v>O(7,500,000-10,000,000]</v>
          </cell>
          <cell r="C13776" t="str">
            <v>METAL</v>
          </cell>
          <cell r="D13776" t="str">
            <v>Profit</v>
          </cell>
          <cell r="E13776" t="str">
            <v>Gauteng</v>
          </cell>
          <cell r="F13776">
            <v>31</v>
          </cell>
          <cell r="G13776">
            <v>10</v>
          </cell>
          <cell r="H13776">
            <v>90.062793999999997</v>
          </cell>
          <cell r="I13776">
            <v>26.230571510000001</v>
          </cell>
        </row>
        <row r="13777">
          <cell r="A13777">
            <v>2006</v>
          </cell>
          <cell r="B13777" t="str">
            <v>O(7,500,000-10,000,000]</v>
          </cell>
          <cell r="C13777" t="str">
            <v>METAL</v>
          </cell>
          <cell r="D13777" t="str">
            <v>Profit</v>
          </cell>
          <cell r="E13777" t="str">
            <v>Western Cape</v>
          </cell>
          <cell r="F13777">
            <v>31</v>
          </cell>
          <cell r="G13777">
            <v>2</v>
          </cell>
          <cell r="H13777">
            <v>18.557051999999999</v>
          </cell>
          <cell r="I13777">
            <v>5.3815450800000004</v>
          </cell>
        </row>
        <row r="13778">
          <cell r="A13778">
            <v>2006</v>
          </cell>
          <cell r="B13778" t="str">
            <v>O(7,500,000-10,000,000]</v>
          </cell>
          <cell r="C13778" t="str">
            <v>MINING AND QUARRYING</v>
          </cell>
          <cell r="D13778" t="str">
            <v>Profit</v>
          </cell>
          <cell r="E13778" t="str">
            <v>Gauteng</v>
          </cell>
          <cell r="F13778">
            <v>31</v>
          </cell>
          <cell r="G13778">
            <v>1</v>
          </cell>
          <cell r="H13778">
            <v>8.4170230000000004</v>
          </cell>
          <cell r="I13778">
            <v>0.60941670999999997</v>
          </cell>
        </row>
        <row r="13779">
          <cell r="A13779">
            <v>2006</v>
          </cell>
          <cell r="B13779" t="str">
            <v>O(7,500,000-10,000,000]</v>
          </cell>
          <cell r="C13779" t="str">
            <v>OTHER MANUFACTURING INDUSTRIES</v>
          </cell>
          <cell r="D13779" t="str">
            <v>Profit</v>
          </cell>
          <cell r="E13779" t="str">
            <v>Eastern Cape</v>
          </cell>
          <cell r="F13779">
            <v>31</v>
          </cell>
          <cell r="G13779">
            <v>1</v>
          </cell>
          <cell r="H13779">
            <v>7.9980399999999996</v>
          </cell>
          <cell r="I13779">
            <v>2.3194316000000001</v>
          </cell>
        </row>
        <row r="13780">
          <cell r="A13780">
            <v>2006</v>
          </cell>
          <cell r="B13780" t="str">
            <v>O(7,500,000-10,000,000]</v>
          </cell>
          <cell r="C13780" t="str">
            <v>OTHER MANUFACTURING INDUSTRIES</v>
          </cell>
          <cell r="D13780" t="str">
            <v>Profit</v>
          </cell>
          <cell r="E13780" t="str">
            <v>Free State</v>
          </cell>
          <cell r="F13780">
            <v>31</v>
          </cell>
          <cell r="G13780">
            <v>1</v>
          </cell>
          <cell r="H13780">
            <v>8.5625079999999993</v>
          </cell>
          <cell r="I13780">
            <v>2.4831273199999999</v>
          </cell>
        </row>
        <row r="13781">
          <cell r="A13781">
            <v>2006</v>
          </cell>
          <cell r="B13781" t="str">
            <v>O(7,500,000-10,000,000]</v>
          </cell>
          <cell r="C13781" t="str">
            <v>OTHER MANUFACTURING INDUSTRIES</v>
          </cell>
          <cell r="D13781" t="str">
            <v>Profit</v>
          </cell>
          <cell r="E13781" t="str">
            <v>Gauteng</v>
          </cell>
          <cell r="F13781">
            <v>31</v>
          </cell>
          <cell r="G13781">
            <v>8</v>
          </cell>
          <cell r="H13781">
            <v>70.932064000000011</v>
          </cell>
          <cell r="I13781">
            <v>21.086857690000002</v>
          </cell>
        </row>
        <row r="13782">
          <cell r="A13782">
            <v>2006</v>
          </cell>
          <cell r="B13782" t="str">
            <v>O(7,500,000-10,000,000]</v>
          </cell>
          <cell r="C13782" t="str">
            <v>OTHER MANUFACTURING INDUSTRIES</v>
          </cell>
          <cell r="D13782" t="str">
            <v>Profit</v>
          </cell>
          <cell r="E13782" t="str">
            <v>Western Cape</v>
          </cell>
          <cell r="F13782">
            <v>31</v>
          </cell>
          <cell r="G13782">
            <v>1</v>
          </cell>
          <cell r="H13782">
            <v>9.1082230000000006</v>
          </cell>
          <cell r="I13782">
            <v>2.6413846699999999</v>
          </cell>
        </row>
        <row r="13783">
          <cell r="A13783">
            <v>2006</v>
          </cell>
          <cell r="B13783" t="str">
            <v>O(7,500,000-10,000,000]</v>
          </cell>
          <cell r="C13783" t="str">
            <v>PAPER, PRINTING AND PUBLISHING</v>
          </cell>
          <cell r="D13783" t="str">
            <v>Profit</v>
          </cell>
          <cell r="E13783" t="str">
            <v>Gauteng</v>
          </cell>
          <cell r="F13783">
            <v>31</v>
          </cell>
          <cell r="G13783">
            <v>2</v>
          </cell>
          <cell r="H13783">
            <v>19.703112999999998</v>
          </cell>
          <cell r="I13783">
            <v>5.7139027700000007</v>
          </cell>
        </row>
        <row r="13784">
          <cell r="A13784">
            <v>2006</v>
          </cell>
          <cell r="B13784" t="str">
            <v>O(7,500,000-10,000,000]</v>
          </cell>
          <cell r="C13784" t="str">
            <v>PAPER, PRINTING AND PUBLISHING</v>
          </cell>
          <cell r="D13784" t="str">
            <v>Profit</v>
          </cell>
          <cell r="E13784" t="str">
            <v>KwaZulu Natal</v>
          </cell>
          <cell r="F13784">
            <v>31</v>
          </cell>
          <cell r="G13784">
            <v>1</v>
          </cell>
          <cell r="H13784">
            <v>8.7930440000000001</v>
          </cell>
          <cell r="I13784">
            <v>2.5499827599999998</v>
          </cell>
        </row>
        <row r="13785">
          <cell r="A13785">
            <v>2006</v>
          </cell>
          <cell r="B13785" t="str">
            <v>O(7,500,000-10,000,000]</v>
          </cell>
          <cell r="C13785" t="str">
            <v>PAPER, PRINTING AND PUBLISHING</v>
          </cell>
          <cell r="D13785" t="str">
            <v>Profit</v>
          </cell>
          <cell r="E13785" t="str">
            <v>Western Cape</v>
          </cell>
          <cell r="F13785">
            <v>31</v>
          </cell>
          <cell r="G13785">
            <v>4</v>
          </cell>
          <cell r="H13785">
            <v>35.578715000000003</v>
          </cell>
          <cell r="I13785">
            <v>10.539086789999999</v>
          </cell>
        </row>
        <row r="13786">
          <cell r="A13786">
            <v>2006</v>
          </cell>
          <cell r="B13786" t="str">
            <v>O(7,500,000-10,000,000]</v>
          </cell>
          <cell r="C13786" t="str">
            <v>PERSONAL AND HOUSEHOLD SERVICES</v>
          </cell>
          <cell r="D13786" t="str">
            <v>Profit</v>
          </cell>
          <cell r="E13786" t="str">
            <v>Western Cape</v>
          </cell>
          <cell r="F13786">
            <v>31</v>
          </cell>
          <cell r="G13786">
            <v>1</v>
          </cell>
          <cell r="H13786">
            <v>9.4147829999999999</v>
          </cell>
          <cell r="I13786">
            <v>2.7302870699999997</v>
          </cell>
        </row>
        <row r="13787">
          <cell r="A13787">
            <v>2006</v>
          </cell>
          <cell r="B13787" t="str">
            <v>O(7,500,000-10,000,000]</v>
          </cell>
          <cell r="C13787" t="str">
            <v>RECREATIONAL AND CULTURAL SERVICES</v>
          </cell>
          <cell r="D13787" t="str">
            <v>Profit</v>
          </cell>
          <cell r="E13787" t="str">
            <v>Gauteng</v>
          </cell>
          <cell r="F13787">
            <v>31</v>
          </cell>
          <cell r="G13787">
            <v>2</v>
          </cell>
          <cell r="H13787">
            <v>17.423121999999999</v>
          </cell>
          <cell r="I13787">
            <v>5.0527053799999999</v>
          </cell>
        </row>
        <row r="13788">
          <cell r="A13788">
            <v>2006</v>
          </cell>
          <cell r="B13788" t="str">
            <v>O(7,500,000-10,000,000]</v>
          </cell>
          <cell r="C13788" t="str">
            <v>RECREATIONAL AND CULTURAL SERVICES</v>
          </cell>
          <cell r="D13788" t="str">
            <v>Profit</v>
          </cell>
          <cell r="E13788" t="str">
            <v>Mpumalanga</v>
          </cell>
          <cell r="F13788">
            <v>31</v>
          </cell>
          <cell r="G13788">
            <v>1</v>
          </cell>
          <cell r="H13788">
            <v>9.0426880000000001</v>
          </cell>
          <cell r="I13788">
            <v>2.62237952</v>
          </cell>
        </row>
        <row r="13789">
          <cell r="A13789">
            <v>2006</v>
          </cell>
          <cell r="B13789" t="str">
            <v>O(7,500,000-10,000,000]</v>
          </cell>
          <cell r="C13789" t="str">
            <v>RETAIL TRADE</v>
          </cell>
          <cell r="D13789" t="str">
            <v>Profit</v>
          </cell>
          <cell r="E13789" t="str">
            <v>Eastern Cape</v>
          </cell>
          <cell r="F13789">
            <v>31</v>
          </cell>
          <cell r="G13789">
            <v>2</v>
          </cell>
          <cell r="H13789">
            <v>18.161849</v>
          </cell>
          <cell r="I13789">
            <v>5.2669362099999999</v>
          </cell>
        </row>
        <row r="13790">
          <cell r="A13790">
            <v>2006</v>
          </cell>
          <cell r="B13790" t="str">
            <v>O(7,500,000-10,000,000]</v>
          </cell>
          <cell r="C13790" t="str">
            <v>RETAIL TRADE</v>
          </cell>
          <cell r="D13790" t="str">
            <v>Profit</v>
          </cell>
          <cell r="E13790" t="str">
            <v>Free State</v>
          </cell>
          <cell r="F13790">
            <v>31</v>
          </cell>
          <cell r="G13790">
            <v>3</v>
          </cell>
          <cell r="H13790">
            <v>25.321076999999995</v>
          </cell>
          <cell r="I13790">
            <v>7.3431123300000003</v>
          </cell>
        </row>
        <row r="13791">
          <cell r="A13791">
            <v>2006</v>
          </cell>
          <cell r="B13791" t="str">
            <v>O(7,500,000-10,000,000]</v>
          </cell>
          <cell r="C13791" t="str">
            <v>RETAIL TRADE</v>
          </cell>
          <cell r="D13791" t="str">
            <v>Profit</v>
          </cell>
          <cell r="E13791" t="str">
            <v>Gauteng</v>
          </cell>
          <cell r="F13791">
            <v>31</v>
          </cell>
          <cell r="G13791">
            <v>20</v>
          </cell>
          <cell r="H13791">
            <v>170.015368</v>
          </cell>
          <cell r="I13791">
            <v>49.304456719999997</v>
          </cell>
        </row>
        <row r="13792">
          <cell r="A13792">
            <v>2006</v>
          </cell>
          <cell r="B13792" t="str">
            <v>O(7,500,000-10,000,000]</v>
          </cell>
          <cell r="C13792" t="str">
            <v>RETAIL TRADE</v>
          </cell>
          <cell r="D13792" t="str">
            <v>Profit</v>
          </cell>
          <cell r="E13792" t="str">
            <v>KwaZulu Natal</v>
          </cell>
          <cell r="F13792">
            <v>31</v>
          </cell>
          <cell r="G13792">
            <v>4</v>
          </cell>
          <cell r="H13792">
            <v>31.723649000000002</v>
          </cell>
          <cell r="I13792">
            <v>9.1998582099999986</v>
          </cell>
        </row>
        <row r="13793">
          <cell r="A13793">
            <v>2006</v>
          </cell>
          <cell r="B13793" t="str">
            <v>O(7,500,000-10,000,000]</v>
          </cell>
          <cell r="C13793" t="str">
            <v>RETAIL TRADE</v>
          </cell>
          <cell r="D13793" t="str">
            <v>Profit</v>
          </cell>
          <cell r="E13793" t="str">
            <v>Mpumalanga</v>
          </cell>
          <cell r="F13793">
            <v>31</v>
          </cell>
          <cell r="G13793">
            <v>5</v>
          </cell>
          <cell r="H13793">
            <v>43.906808000000005</v>
          </cell>
          <cell r="I13793">
            <v>12.73297432</v>
          </cell>
        </row>
        <row r="13794">
          <cell r="A13794">
            <v>2006</v>
          </cell>
          <cell r="B13794" t="str">
            <v>O(7,500,000-10,000,000]</v>
          </cell>
          <cell r="C13794" t="str">
            <v>RETAIL TRADE</v>
          </cell>
          <cell r="D13794" t="str">
            <v>Profit</v>
          </cell>
          <cell r="E13794" t="str">
            <v>Northern Cape</v>
          </cell>
          <cell r="F13794">
            <v>31</v>
          </cell>
          <cell r="G13794">
            <v>1</v>
          </cell>
          <cell r="H13794">
            <v>8.615005</v>
          </cell>
          <cell r="I13794">
            <v>2.4983514500000004</v>
          </cell>
        </row>
        <row r="13795">
          <cell r="A13795">
            <v>2006</v>
          </cell>
          <cell r="B13795" t="str">
            <v>O(7,500,000-10,000,000]</v>
          </cell>
          <cell r="C13795" t="str">
            <v>RETAIL TRADE</v>
          </cell>
          <cell r="D13795" t="str">
            <v>Profit</v>
          </cell>
          <cell r="E13795" t="str">
            <v>Western Cape</v>
          </cell>
          <cell r="F13795">
            <v>31</v>
          </cell>
          <cell r="G13795">
            <v>9</v>
          </cell>
          <cell r="H13795">
            <v>77.014636999999993</v>
          </cell>
          <cell r="I13795">
            <v>22.377890479999998</v>
          </cell>
        </row>
        <row r="13796">
          <cell r="A13796">
            <v>2006</v>
          </cell>
          <cell r="B13796" t="str">
            <v>O(7,500,000-10,000,000]</v>
          </cell>
          <cell r="C13796" t="str">
            <v>SPECIALIZED REPAIR SERVICES</v>
          </cell>
          <cell r="D13796" t="str">
            <v>Profit</v>
          </cell>
          <cell r="E13796" t="str">
            <v>Gauteng</v>
          </cell>
          <cell r="F13796">
            <v>31</v>
          </cell>
          <cell r="G13796">
            <v>2</v>
          </cell>
          <cell r="H13796">
            <v>17.839421999999999</v>
          </cell>
          <cell r="I13796">
            <v>5.1734323799999995</v>
          </cell>
        </row>
        <row r="13797">
          <cell r="A13797">
            <v>2006</v>
          </cell>
          <cell r="B13797" t="str">
            <v>O(7,500,000-10,000,000]</v>
          </cell>
          <cell r="C13797" t="str">
            <v>TEXTILES</v>
          </cell>
          <cell r="D13797" t="str">
            <v>Profit</v>
          </cell>
          <cell r="E13797" t="str">
            <v>Gauteng</v>
          </cell>
          <cell r="F13797">
            <v>31</v>
          </cell>
          <cell r="G13797">
            <v>1</v>
          </cell>
          <cell r="H13797">
            <v>7.9607359999999998</v>
          </cell>
          <cell r="I13797">
            <v>2.3086134399999998</v>
          </cell>
        </row>
        <row r="13798">
          <cell r="A13798">
            <v>2006</v>
          </cell>
          <cell r="B13798" t="str">
            <v>O(7,500,000-10,000,000]</v>
          </cell>
          <cell r="C13798" t="str">
            <v>TRANSPORT, STORAGE AND COMMUNICATIONS</v>
          </cell>
          <cell r="D13798" t="str">
            <v>Profit</v>
          </cell>
          <cell r="E13798" t="str">
            <v>Gauteng</v>
          </cell>
          <cell r="F13798">
            <v>31</v>
          </cell>
          <cell r="G13798">
            <v>8</v>
          </cell>
          <cell r="H13798">
            <v>68.912008000000014</v>
          </cell>
          <cell r="I13798">
            <v>20.450037040000002</v>
          </cell>
        </row>
        <row r="13799">
          <cell r="A13799">
            <v>2006</v>
          </cell>
          <cell r="B13799" t="str">
            <v>O(7,500,000-10,000,000]</v>
          </cell>
          <cell r="C13799" t="str">
            <v>TRANSPORT, STORAGE AND COMMUNICATIONS</v>
          </cell>
          <cell r="D13799" t="str">
            <v>Profit</v>
          </cell>
          <cell r="E13799" t="str">
            <v>Mpumalanga</v>
          </cell>
          <cell r="F13799">
            <v>31</v>
          </cell>
          <cell r="G13799">
            <v>1</v>
          </cell>
          <cell r="H13799">
            <v>7.699039</v>
          </cell>
          <cell r="I13799">
            <v>2.2327213100000001</v>
          </cell>
        </row>
        <row r="13800">
          <cell r="A13800">
            <v>2006</v>
          </cell>
          <cell r="B13800" t="str">
            <v>O(7,500,000-10,000,000]</v>
          </cell>
          <cell r="C13800" t="str">
            <v>VEHICLE, PARTS AND ACCESSORIES</v>
          </cell>
          <cell r="D13800" t="str">
            <v>Profit</v>
          </cell>
          <cell r="E13800" t="str">
            <v>Eastern Cape</v>
          </cell>
          <cell r="F13800">
            <v>31</v>
          </cell>
          <cell r="G13800">
            <v>1</v>
          </cell>
          <cell r="H13800">
            <v>8.2257160000000002</v>
          </cell>
          <cell r="I13800">
            <v>2.3854576400000003</v>
          </cell>
        </row>
        <row r="13801">
          <cell r="A13801">
            <v>2006</v>
          </cell>
          <cell r="B13801" t="str">
            <v>O(7,500,000-10,000,000]</v>
          </cell>
          <cell r="C13801" t="str">
            <v>VEHICLE, PARTS AND ACCESSORIES</v>
          </cell>
          <cell r="D13801" t="str">
            <v>Profit</v>
          </cell>
          <cell r="E13801" t="str">
            <v>Gauteng</v>
          </cell>
          <cell r="F13801">
            <v>31</v>
          </cell>
          <cell r="G13801">
            <v>3</v>
          </cell>
          <cell r="H13801">
            <v>25.676251000000001</v>
          </cell>
          <cell r="I13801">
            <v>7.4461127900000008</v>
          </cell>
        </row>
        <row r="13802">
          <cell r="A13802">
            <v>2006</v>
          </cell>
          <cell r="B13802" t="str">
            <v>O(7,500,000-10,000,000]</v>
          </cell>
          <cell r="C13802" t="str">
            <v>VEHICLE, PARTS AND ACCESSORIES</v>
          </cell>
          <cell r="D13802" t="str">
            <v>Profit</v>
          </cell>
          <cell r="E13802" t="str">
            <v>KwaZulu Natal</v>
          </cell>
          <cell r="F13802">
            <v>31</v>
          </cell>
          <cell r="G13802">
            <v>1</v>
          </cell>
          <cell r="H13802">
            <v>7.9622549999999999</v>
          </cell>
          <cell r="I13802">
            <v>2.30905395</v>
          </cell>
        </row>
        <row r="13803">
          <cell r="A13803">
            <v>2006</v>
          </cell>
          <cell r="B13803" t="str">
            <v>O(7,500,000-10,000,000]</v>
          </cell>
          <cell r="C13803" t="str">
            <v>VEHICLE, PARTS AND ACCESSORIES</v>
          </cell>
          <cell r="D13803" t="str">
            <v>Profit</v>
          </cell>
          <cell r="E13803" t="str">
            <v>Limpopo</v>
          </cell>
          <cell r="F13803">
            <v>31</v>
          </cell>
          <cell r="G13803">
            <v>1</v>
          </cell>
          <cell r="H13803">
            <v>7.6164810000000003</v>
          </cell>
          <cell r="I13803">
            <v>2.2087794900000004</v>
          </cell>
        </row>
        <row r="13804">
          <cell r="A13804">
            <v>2006</v>
          </cell>
          <cell r="B13804" t="str">
            <v>O(7,500,000-10,000,000]</v>
          </cell>
          <cell r="C13804" t="str">
            <v>WHOLESALE TRADE</v>
          </cell>
          <cell r="D13804" t="str">
            <v>Profit</v>
          </cell>
          <cell r="E13804" t="str">
            <v>Eastern Cape</v>
          </cell>
          <cell r="F13804">
            <v>31</v>
          </cell>
          <cell r="G13804">
            <v>2</v>
          </cell>
          <cell r="H13804">
            <v>17.017202000000001</v>
          </cell>
          <cell r="I13804">
            <v>4.9349885800000006</v>
          </cell>
        </row>
        <row r="13805">
          <cell r="A13805">
            <v>2006</v>
          </cell>
          <cell r="B13805" t="str">
            <v>O(7,500,000-10,000,000]</v>
          </cell>
          <cell r="C13805" t="str">
            <v>WHOLESALE TRADE</v>
          </cell>
          <cell r="D13805" t="str">
            <v>Profit</v>
          </cell>
          <cell r="E13805" t="str">
            <v>Gauteng</v>
          </cell>
          <cell r="F13805">
            <v>31</v>
          </cell>
          <cell r="G13805">
            <v>14</v>
          </cell>
          <cell r="H13805">
            <v>125.903818</v>
          </cell>
          <cell r="I13805">
            <v>36.512107220000004</v>
          </cell>
        </row>
        <row r="13806">
          <cell r="A13806">
            <v>2006</v>
          </cell>
          <cell r="B13806" t="str">
            <v>O(7,500,000-10,000,000]</v>
          </cell>
          <cell r="C13806" t="str">
            <v>WHOLESALE TRADE</v>
          </cell>
          <cell r="D13806" t="str">
            <v>Profit</v>
          </cell>
          <cell r="E13806" t="str">
            <v>KwaZulu Natal</v>
          </cell>
          <cell r="F13806">
            <v>31</v>
          </cell>
          <cell r="G13806">
            <v>1</v>
          </cell>
          <cell r="H13806">
            <v>7.5045529999999996</v>
          </cell>
          <cell r="I13806">
            <v>2.17632037</v>
          </cell>
        </row>
        <row r="13807">
          <cell r="A13807">
            <v>2006</v>
          </cell>
          <cell r="B13807" t="str">
            <v>O(7,500,000-10,000,000]</v>
          </cell>
          <cell r="C13807" t="str">
            <v>WHOLESALE TRADE</v>
          </cell>
          <cell r="D13807" t="str">
            <v>Profit</v>
          </cell>
          <cell r="E13807" t="str">
            <v>Mpumalanga</v>
          </cell>
          <cell r="F13807">
            <v>31</v>
          </cell>
          <cell r="G13807">
            <v>2</v>
          </cell>
          <cell r="H13807">
            <v>18.326864</v>
          </cell>
          <cell r="I13807">
            <v>5.8026542499999998</v>
          </cell>
        </row>
        <row r="13808">
          <cell r="A13808">
            <v>2006</v>
          </cell>
          <cell r="B13808" t="str">
            <v>O(7,500,000-10,000,000]</v>
          </cell>
          <cell r="C13808" t="str">
            <v>WHOLESALE TRADE</v>
          </cell>
          <cell r="D13808" t="str">
            <v>Profit</v>
          </cell>
          <cell r="E13808" t="str">
            <v>Western Cape</v>
          </cell>
          <cell r="F13808">
            <v>31</v>
          </cell>
          <cell r="G13808">
            <v>5</v>
          </cell>
          <cell r="H13808">
            <v>42.778942000000001</v>
          </cell>
          <cell r="I13808">
            <v>12.40589318</v>
          </cell>
        </row>
        <row r="13809">
          <cell r="A13809">
            <v>2006</v>
          </cell>
          <cell r="B13809" t="str">
            <v>O(7,500,000-10,000,000]</v>
          </cell>
          <cell r="C13809" t="str">
            <v>WOOD PRODUCTS AND FURNITURE</v>
          </cell>
          <cell r="D13809" t="str">
            <v>Profit</v>
          </cell>
          <cell r="E13809" t="str">
            <v>Free State</v>
          </cell>
          <cell r="F13809">
            <v>31</v>
          </cell>
          <cell r="G13809">
            <v>1</v>
          </cell>
          <cell r="H13809">
            <v>8.2558869999999995</v>
          </cell>
          <cell r="I13809">
            <v>2.3942072300000001</v>
          </cell>
        </row>
        <row r="13810">
          <cell r="A13810">
            <v>2006</v>
          </cell>
          <cell r="B13810" t="str">
            <v>O(7,500,000-10,000,000]</v>
          </cell>
          <cell r="C13810" t="str">
            <v>WOOD PRODUCTS AND FURNITURE</v>
          </cell>
          <cell r="D13810" t="str">
            <v>Profit</v>
          </cell>
          <cell r="E13810" t="str">
            <v>Gauteng</v>
          </cell>
          <cell r="F13810">
            <v>31</v>
          </cell>
          <cell r="G13810">
            <v>2</v>
          </cell>
          <cell r="H13810">
            <v>17.738220999999999</v>
          </cell>
          <cell r="I13810">
            <v>5.1440840899999998</v>
          </cell>
        </row>
        <row r="13811">
          <cell r="A13811">
            <v>2006</v>
          </cell>
          <cell r="B13811" t="str">
            <v>P(&gt; 10,000,000]</v>
          </cell>
          <cell r="C13811" t="str">
            <v>AGENCIES AND OTHER SERVICES</v>
          </cell>
          <cell r="D13811" t="str">
            <v>Profit</v>
          </cell>
          <cell r="E13811" t="str">
            <v>Gauteng</v>
          </cell>
          <cell r="F13811">
            <v>31</v>
          </cell>
          <cell r="G13811">
            <v>18</v>
          </cell>
          <cell r="H13811">
            <v>346.21844400000003</v>
          </cell>
          <cell r="I13811">
            <v>100.51010999</v>
          </cell>
        </row>
        <row r="13812">
          <cell r="A13812">
            <v>2006</v>
          </cell>
          <cell r="B13812" t="str">
            <v>P(&gt; 10,000,000]</v>
          </cell>
          <cell r="C13812" t="str">
            <v>AGENCIES AND OTHER SERVICES</v>
          </cell>
          <cell r="D13812" t="str">
            <v>Profit</v>
          </cell>
          <cell r="E13812" t="str">
            <v>KwaZulu Natal</v>
          </cell>
          <cell r="F13812">
            <v>31</v>
          </cell>
          <cell r="G13812">
            <v>54</v>
          </cell>
          <cell r="H13812">
            <v>1006.9603059999998</v>
          </cell>
          <cell r="I13812">
            <v>295.27536132</v>
          </cell>
        </row>
        <row r="13813">
          <cell r="A13813">
            <v>2006</v>
          </cell>
          <cell r="B13813" t="str">
            <v>P(&gt; 10,000,000]</v>
          </cell>
          <cell r="C13813" t="str">
            <v>AGENCIES AND OTHER SERVICES</v>
          </cell>
          <cell r="D13813" t="str">
            <v>Profit</v>
          </cell>
          <cell r="E13813" t="str">
            <v>North West</v>
          </cell>
          <cell r="F13813">
            <v>31</v>
          </cell>
          <cell r="G13813">
            <v>1</v>
          </cell>
          <cell r="H13813">
            <v>10.520092999999999</v>
          </cell>
          <cell r="I13813">
            <v>3.153816</v>
          </cell>
        </row>
        <row r="13814">
          <cell r="A13814">
            <v>2006</v>
          </cell>
          <cell r="B13814" t="str">
            <v>P(&gt; 10,000,000]</v>
          </cell>
          <cell r="C13814" t="str">
            <v>AGENCIES AND OTHER SERVICES</v>
          </cell>
          <cell r="D13814" t="str">
            <v>Profit</v>
          </cell>
          <cell r="E13814" t="str">
            <v>Western Cape</v>
          </cell>
          <cell r="F13814">
            <v>31</v>
          </cell>
          <cell r="G13814">
            <v>3</v>
          </cell>
          <cell r="H13814">
            <v>80.394238999999999</v>
          </cell>
          <cell r="I13814">
            <v>23.314329309999998</v>
          </cell>
        </row>
        <row r="13815">
          <cell r="A13815">
            <v>2006</v>
          </cell>
          <cell r="B13815" t="str">
            <v>P(&gt; 10,000,000]</v>
          </cell>
          <cell r="C13815" t="str">
            <v>AGRICULTURE, FORESTRY AND FISHING</v>
          </cell>
          <cell r="D13815" t="str">
            <v>Profit</v>
          </cell>
          <cell r="E13815" t="str">
            <v>Free State</v>
          </cell>
          <cell r="F13815">
            <v>31</v>
          </cell>
          <cell r="G13815">
            <v>1</v>
          </cell>
          <cell r="H13815">
            <v>60.300333000000002</v>
          </cell>
          <cell r="I13815">
            <v>17.487096570000002</v>
          </cell>
        </row>
        <row r="13816">
          <cell r="A13816">
            <v>2006</v>
          </cell>
          <cell r="B13816" t="str">
            <v>P(&gt; 10,000,000]</v>
          </cell>
          <cell r="C13816" t="str">
            <v>AGRICULTURE, FORESTRY AND FISHING</v>
          </cell>
          <cell r="D13816" t="str">
            <v>Profit</v>
          </cell>
          <cell r="E13816" t="str">
            <v>Gauteng</v>
          </cell>
          <cell r="F13816">
            <v>31</v>
          </cell>
          <cell r="G13816">
            <v>2</v>
          </cell>
          <cell r="H13816">
            <v>28.457850000000001</v>
          </cell>
          <cell r="I13816">
            <v>8.2527764999999995</v>
          </cell>
        </row>
        <row r="13817">
          <cell r="A13817">
            <v>2006</v>
          </cell>
          <cell r="B13817" t="str">
            <v>P(&gt; 10,000,000]</v>
          </cell>
          <cell r="C13817" t="str">
            <v>AGRICULTURE, FORESTRY AND FISHING</v>
          </cell>
          <cell r="D13817" t="str">
            <v>Profit</v>
          </cell>
          <cell r="E13817" t="str">
            <v>KwaZulu Natal</v>
          </cell>
          <cell r="F13817">
            <v>31</v>
          </cell>
          <cell r="G13817">
            <v>2</v>
          </cell>
          <cell r="H13817">
            <v>42.249397999999999</v>
          </cell>
          <cell r="I13817">
            <v>12.25232542</v>
          </cell>
        </row>
        <row r="13818">
          <cell r="A13818">
            <v>2006</v>
          </cell>
          <cell r="B13818" t="str">
            <v>P(&gt; 10,000,000]</v>
          </cell>
          <cell r="C13818" t="str">
            <v>AGRICULTURE, FORESTRY AND FISHING</v>
          </cell>
          <cell r="D13818" t="str">
            <v>Profit</v>
          </cell>
          <cell r="E13818" t="str">
            <v>Limpopo</v>
          </cell>
          <cell r="F13818">
            <v>31</v>
          </cell>
          <cell r="G13818">
            <v>2</v>
          </cell>
          <cell r="H13818">
            <v>52.311883999999999</v>
          </cell>
          <cell r="I13818">
            <v>15.17044636</v>
          </cell>
        </row>
        <row r="13819">
          <cell r="A13819">
            <v>2006</v>
          </cell>
          <cell r="B13819" t="str">
            <v>P(&gt; 10,000,000]</v>
          </cell>
          <cell r="C13819" t="str">
            <v>AGRICULTURE, FORESTRY AND FISHING</v>
          </cell>
          <cell r="D13819" t="str">
            <v>Profit</v>
          </cell>
          <cell r="E13819" t="str">
            <v>Mpumalanga</v>
          </cell>
          <cell r="F13819">
            <v>31</v>
          </cell>
          <cell r="G13819">
            <v>1</v>
          </cell>
          <cell r="H13819">
            <v>38.396191999999999</v>
          </cell>
          <cell r="I13819">
            <v>11.13489568</v>
          </cell>
        </row>
        <row r="13820">
          <cell r="A13820">
            <v>2006</v>
          </cell>
          <cell r="B13820" t="str">
            <v>P(&gt; 10,000,000]</v>
          </cell>
          <cell r="C13820" t="str">
            <v>AGRICULTURE, FORESTRY AND FISHING</v>
          </cell>
          <cell r="D13820" t="str">
            <v>Profit</v>
          </cell>
          <cell r="E13820" t="str">
            <v>North West</v>
          </cell>
          <cell r="F13820">
            <v>31</v>
          </cell>
          <cell r="G13820">
            <v>1</v>
          </cell>
          <cell r="H13820">
            <v>89.156628999999995</v>
          </cell>
          <cell r="I13820">
            <v>25.855422409999999</v>
          </cell>
        </row>
        <row r="13821">
          <cell r="A13821">
            <v>2006</v>
          </cell>
          <cell r="B13821" t="str">
            <v>P(&gt; 10,000,000]</v>
          </cell>
          <cell r="C13821" t="str">
            <v>AGRICULTURE, FORESTRY AND FISHING</v>
          </cell>
          <cell r="D13821" t="str">
            <v>Profit</v>
          </cell>
          <cell r="E13821" t="str">
            <v>Western Cape</v>
          </cell>
          <cell r="F13821">
            <v>31</v>
          </cell>
          <cell r="G13821">
            <v>5</v>
          </cell>
          <cell r="H13821">
            <v>85.171862000000004</v>
          </cell>
          <cell r="I13821">
            <v>24.775612340000002</v>
          </cell>
        </row>
        <row r="13822">
          <cell r="A13822">
            <v>2006</v>
          </cell>
          <cell r="B13822" t="str">
            <v>P(&gt; 10,000,000]</v>
          </cell>
          <cell r="C13822" t="str">
            <v>BRICKS, CERAMIC, GLASS, CEMENT</v>
          </cell>
          <cell r="D13822" t="str">
            <v>Profit</v>
          </cell>
          <cell r="E13822" t="str">
            <v>Gauteng</v>
          </cell>
          <cell r="F13822">
            <v>31</v>
          </cell>
          <cell r="G13822">
            <v>8</v>
          </cell>
          <cell r="H13822">
            <v>149.73080899999999</v>
          </cell>
          <cell r="I13822">
            <v>43.793821210000004</v>
          </cell>
        </row>
        <row r="13823">
          <cell r="A13823">
            <v>2006</v>
          </cell>
          <cell r="B13823" t="str">
            <v>P(&gt; 10,000,000]</v>
          </cell>
          <cell r="C13823" t="str">
            <v>BRICKS, CERAMIC, GLASS, CEMENT</v>
          </cell>
          <cell r="D13823" t="str">
            <v>Profit</v>
          </cell>
          <cell r="E13823" t="str">
            <v>Mpumalanga</v>
          </cell>
          <cell r="F13823">
            <v>31</v>
          </cell>
          <cell r="G13823">
            <v>2</v>
          </cell>
          <cell r="H13823">
            <v>29.108668000000002</v>
          </cell>
          <cell r="I13823">
            <v>8.4415137199999997</v>
          </cell>
        </row>
        <row r="13824">
          <cell r="A13824">
            <v>2006</v>
          </cell>
          <cell r="B13824" t="str">
            <v>P(&gt; 10,000,000]</v>
          </cell>
          <cell r="C13824" t="str">
            <v>BRICKS, CERAMIC, GLASS, CEMENT</v>
          </cell>
          <cell r="D13824" t="str">
            <v>Profit</v>
          </cell>
          <cell r="E13824" t="str">
            <v>North West</v>
          </cell>
          <cell r="F13824">
            <v>31</v>
          </cell>
          <cell r="G13824">
            <v>1</v>
          </cell>
          <cell r="H13824">
            <v>25.717036</v>
          </cell>
          <cell r="I13824">
            <v>7.4579404400000007</v>
          </cell>
        </row>
        <row r="13825">
          <cell r="A13825">
            <v>2006</v>
          </cell>
          <cell r="B13825" t="str">
            <v>P(&gt; 10,000,000]</v>
          </cell>
          <cell r="C13825" t="str">
            <v>BRICKS, CERAMIC, GLASS, CEMENT</v>
          </cell>
          <cell r="D13825" t="str">
            <v>Profit</v>
          </cell>
          <cell r="E13825" t="str">
            <v>Western Cape</v>
          </cell>
          <cell r="F13825">
            <v>31</v>
          </cell>
          <cell r="G13825">
            <v>3</v>
          </cell>
          <cell r="H13825">
            <v>48.732250000000001</v>
          </cell>
          <cell r="I13825">
            <v>14.1323525</v>
          </cell>
        </row>
        <row r="13826">
          <cell r="A13826">
            <v>2006</v>
          </cell>
          <cell r="B13826" t="str">
            <v>P(&gt; 10,000,000]</v>
          </cell>
          <cell r="C13826" t="str">
            <v>CATERING AND ACCOMMODATION</v>
          </cell>
          <cell r="D13826" t="str">
            <v>Profit</v>
          </cell>
          <cell r="E13826" t="str">
            <v>Eastern Cape</v>
          </cell>
          <cell r="F13826">
            <v>31</v>
          </cell>
          <cell r="G13826">
            <v>1</v>
          </cell>
          <cell r="H13826">
            <v>30.504490000000001</v>
          </cell>
          <cell r="I13826">
            <v>8.8463020999999991</v>
          </cell>
        </row>
        <row r="13827">
          <cell r="A13827">
            <v>2006</v>
          </cell>
          <cell r="B13827" t="str">
            <v>P(&gt; 10,000,000]</v>
          </cell>
          <cell r="C13827" t="str">
            <v>CATERING AND ACCOMMODATION</v>
          </cell>
          <cell r="D13827" t="str">
            <v>Profit</v>
          </cell>
          <cell r="E13827" t="str">
            <v>Gauteng</v>
          </cell>
          <cell r="F13827">
            <v>31</v>
          </cell>
          <cell r="G13827">
            <v>6</v>
          </cell>
          <cell r="H13827">
            <v>88.327092000000007</v>
          </cell>
          <cell r="I13827">
            <v>25.563856680000001</v>
          </cell>
        </row>
        <row r="13828">
          <cell r="A13828">
            <v>2006</v>
          </cell>
          <cell r="B13828" t="str">
            <v>P(&gt; 10,000,000]</v>
          </cell>
          <cell r="C13828" t="str">
            <v>CHEMICALS, RUBBER AND PLASTIC</v>
          </cell>
          <cell r="D13828" t="str">
            <v>Profit</v>
          </cell>
          <cell r="E13828" t="str">
            <v>Gauteng</v>
          </cell>
          <cell r="F13828">
            <v>31</v>
          </cell>
          <cell r="G13828">
            <v>11</v>
          </cell>
          <cell r="H13828">
            <v>544.43730899999991</v>
          </cell>
          <cell r="I13828">
            <v>157.88681961</v>
          </cell>
        </row>
        <row r="13829">
          <cell r="A13829">
            <v>2006</v>
          </cell>
          <cell r="B13829" t="str">
            <v>P(&gt; 10,000,000]</v>
          </cell>
          <cell r="C13829" t="str">
            <v>CHEMICALS, RUBBER AND PLASTIC</v>
          </cell>
          <cell r="D13829" t="str">
            <v>Profit</v>
          </cell>
          <cell r="E13829" t="str">
            <v>Mpumalanga</v>
          </cell>
          <cell r="F13829">
            <v>31</v>
          </cell>
          <cell r="G13829">
            <v>1</v>
          </cell>
          <cell r="H13829">
            <v>10.57423</v>
          </cell>
          <cell r="I13829">
            <v>3.0665267000000003</v>
          </cell>
        </row>
        <row r="13830">
          <cell r="A13830">
            <v>2006</v>
          </cell>
          <cell r="B13830" t="str">
            <v>P(&gt; 10,000,000]</v>
          </cell>
          <cell r="C13830" t="str">
            <v>CHEMICALS, RUBBER AND PLASTIC</v>
          </cell>
          <cell r="D13830" t="str">
            <v>Profit</v>
          </cell>
          <cell r="E13830" t="str">
            <v>Western Cape</v>
          </cell>
          <cell r="F13830">
            <v>31</v>
          </cell>
          <cell r="G13830">
            <v>4</v>
          </cell>
          <cell r="H13830">
            <v>127.23770500000001</v>
          </cell>
          <cell r="I13830">
            <v>36.930812459999999</v>
          </cell>
        </row>
        <row r="13831">
          <cell r="A13831">
            <v>2006</v>
          </cell>
          <cell r="B13831" t="str">
            <v>P(&gt; 10,000,000]</v>
          </cell>
          <cell r="C13831" t="str">
            <v>CLOTHING AND FOOTWEAR</v>
          </cell>
          <cell r="D13831" t="str">
            <v>Profit</v>
          </cell>
          <cell r="E13831" t="str">
            <v>Eastern Cape</v>
          </cell>
          <cell r="F13831">
            <v>31</v>
          </cell>
          <cell r="G13831">
            <v>1</v>
          </cell>
          <cell r="H13831">
            <v>25.62961</v>
          </cell>
          <cell r="I13831">
            <v>7.4325869000000004</v>
          </cell>
        </row>
        <row r="13832">
          <cell r="A13832">
            <v>2006</v>
          </cell>
          <cell r="B13832" t="str">
            <v>P(&gt; 10,000,000]</v>
          </cell>
          <cell r="C13832" t="str">
            <v>CLOTHING AND FOOTWEAR</v>
          </cell>
          <cell r="D13832" t="str">
            <v>Profit</v>
          </cell>
          <cell r="E13832" t="str">
            <v>Gauteng</v>
          </cell>
          <cell r="F13832">
            <v>31</v>
          </cell>
          <cell r="G13832">
            <v>1</v>
          </cell>
          <cell r="H13832">
            <v>21.758149</v>
          </cell>
          <cell r="I13832">
            <v>6.3098632099999996</v>
          </cell>
        </row>
        <row r="13833">
          <cell r="A13833">
            <v>2006</v>
          </cell>
          <cell r="B13833" t="str">
            <v>P(&gt; 10,000,000]</v>
          </cell>
          <cell r="C13833" t="str">
            <v>CLOTHING AND FOOTWEAR</v>
          </cell>
          <cell r="D13833" t="str">
            <v>Profit</v>
          </cell>
          <cell r="E13833" t="str">
            <v>Western Cape</v>
          </cell>
          <cell r="F13833">
            <v>31</v>
          </cell>
          <cell r="G13833">
            <v>2</v>
          </cell>
          <cell r="H13833">
            <v>32.670856000000001</v>
          </cell>
          <cell r="I13833">
            <v>9.474548239999999</v>
          </cell>
        </row>
        <row r="13834">
          <cell r="A13834">
            <v>2006</v>
          </cell>
          <cell r="B13834" t="str">
            <v>P(&gt; 10,000,000]</v>
          </cell>
          <cell r="C13834" t="str">
            <v>COAL AND PETROLEUM</v>
          </cell>
          <cell r="D13834" t="str">
            <v>Profit</v>
          </cell>
          <cell r="E13834" t="str">
            <v>Gauteng</v>
          </cell>
          <cell r="F13834">
            <v>31</v>
          </cell>
          <cell r="G13834">
            <v>2</v>
          </cell>
          <cell r="H13834">
            <v>1939.0677410000001</v>
          </cell>
          <cell r="I13834">
            <v>562.32964489000005</v>
          </cell>
        </row>
        <row r="13835">
          <cell r="A13835">
            <v>2006</v>
          </cell>
          <cell r="B13835" t="str">
            <v>P(&gt; 10,000,000]</v>
          </cell>
          <cell r="C13835" t="str">
            <v>COAL AND PETROLEUM</v>
          </cell>
          <cell r="D13835" t="str">
            <v>Profit</v>
          </cell>
          <cell r="E13835" t="str">
            <v>KwaZulu Natal</v>
          </cell>
          <cell r="F13835">
            <v>31</v>
          </cell>
          <cell r="G13835">
            <v>1</v>
          </cell>
          <cell r="H13835">
            <v>62.581550999999997</v>
          </cell>
          <cell r="I13835">
            <v>18.14864979</v>
          </cell>
        </row>
        <row r="13836">
          <cell r="A13836">
            <v>2006</v>
          </cell>
          <cell r="B13836" t="str">
            <v>P(&gt; 10,000,000]</v>
          </cell>
          <cell r="C13836" t="str">
            <v>CONSTRUCTION</v>
          </cell>
          <cell r="D13836" t="str">
            <v>Profit</v>
          </cell>
          <cell r="E13836" t="str">
            <v>Eastern Cape</v>
          </cell>
          <cell r="F13836">
            <v>31</v>
          </cell>
          <cell r="G13836">
            <v>1</v>
          </cell>
          <cell r="H13836">
            <v>11.557724</v>
          </cell>
          <cell r="I13836">
            <v>3.3517399599999997</v>
          </cell>
        </row>
        <row r="13837">
          <cell r="A13837">
            <v>2006</v>
          </cell>
          <cell r="B13837" t="str">
            <v>P(&gt; 10,000,000]</v>
          </cell>
          <cell r="C13837" t="str">
            <v>CONSTRUCTION</v>
          </cell>
          <cell r="D13837" t="str">
            <v>Profit</v>
          </cell>
          <cell r="E13837" t="str">
            <v>Free State</v>
          </cell>
          <cell r="F13837">
            <v>31</v>
          </cell>
          <cell r="G13837">
            <v>2</v>
          </cell>
          <cell r="H13837">
            <v>27.069113999999999</v>
          </cell>
          <cell r="I13837">
            <v>7.8500432299999989</v>
          </cell>
        </row>
        <row r="13838">
          <cell r="A13838">
            <v>2006</v>
          </cell>
          <cell r="B13838" t="str">
            <v>P(&gt; 10,000,000]</v>
          </cell>
          <cell r="C13838" t="str">
            <v>CONSTRUCTION</v>
          </cell>
          <cell r="D13838" t="str">
            <v>Profit</v>
          </cell>
          <cell r="E13838" t="str">
            <v>Gauteng</v>
          </cell>
          <cell r="F13838">
            <v>31</v>
          </cell>
          <cell r="G13838">
            <v>18</v>
          </cell>
          <cell r="H13838">
            <v>270.07070100000004</v>
          </cell>
          <cell r="I13838">
            <v>79.965466739999997</v>
          </cell>
        </row>
        <row r="13839">
          <cell r="A13839">
            <v>2006</v>
          </cell>
          <cell r="B13839" t="str">
            <v>P(&gt; 10,000,000]</v>
          </cell>
          <cell r="C13839" t="str">
            <v>CONSTRUCTION</v>
          </cell>
          <cell r="D13839" t="str">
            <v>Profit</v>
          </cell>
          <cell r="E13839" t="str">
            <v>KwaZulu Natal</v>
          </cell>
          <cell r="F13839">
            <v>31</v>
          </cell>
          <cell r="G13839">
            <v>2</v>
          </cell>
          <cell r="H13839">
            <v>28.747557999999998</v>
          </cell>
          <cell r="I13839">
            <v>8.3367918200000002</v>
          </cell>
        </row>
        <row r="13840">
          <cell r="A13840">
            <v>2006</v>
          </cell>
          <cell r="B13840" t="str">
            <v>P(&gt; 10,000,000]</v>
          </cell>
          <cell r="C13840" t="str">
            <v>CONSTRUCTION</v>
          </cell>
          <cell r="D13840" t="str">
            <v>Profit</v>
          </cell>
          <cell r="E13840" t="str">
            <v>Limpopo</v>
          </cell>
          <cell r="F13840">
            <v>31</v>
          </cell>
          <cell r="G13840">
            <v>1</v>
          </cell>
          <cell r="H13840">
            <v>25.34845</v>
          </cell>
          <cell r="I13840">
            <v>7.3510505000000004</v>
          </cell>
        </row>
        <row r="13841">
          <cell r="A13841">
            <v>2006</v>
          </cell>
          <cell r="B13841" t="str">
            <v>P(&gt; 10,000,000]</v>
          </cell>
          <cell r="C13841" t="str">
            <v>CONSTRUCTION</v>
          </cell>
          <cell r="D13841" t="str">
            <v>Profit</v>
          </cell>
          <cell r="E13841" t="str">
            <v>Mpumalanga</v>
          </cell>
          <cell r="F13841">
            <v>31</v>
          </cell>
          <cell r="G13841">
            <v>1</v>
          </cell>
          <cell r="H13841">
            <v>10.549144</v>
          </cell>
          <cell r="I13841">
            <v>3.05925176</v>
          </cell>
        </row>
        <row r="13842">
          <cell r="A13842">
            <v>2006</v>
          </cell>
          <cell r="B13842" t="str">
            <v>P(&gt; 10,000,000]</v>
          </cell>
          <cell r="C13842" t="str">
            <v>CONSTRUCTION</v>
          </cell>
          <cell r="D13842" t="str">
            <v>Profit</v>
          </cell>
          <cell r="E13842" t="str">
            <v>Western Cape</v>
          </cell>
          <cell r="F13842">
            <v>31</v>
          </cell>
          <cell r="G13842">
            <v>4</v>
          </cell>
          <cell r="H13842">
            <v>77.54704000000001</v>
          </cell>
          <cell r="I13842">
            <v>22.488641600000001</v>
          </cell>
        </row>
        <row r="13843">
          <cell r="A13843">
            <v>2006</v>
          </cell>
          <cell r="B13843" t="str">
            <v>P(&gt; 10,000,000]</v>
          </cell>
          <cell r="C13843" t="str">
            <v>ELECTRONICS, GLASS AND WATER</v>
          </cell>
          <cell r="D13843" t="str">
            <v>Profit</v>
          </cell>
          <cell r="E13843" t="str">
            <v>Gauteng</v>
          </cell>
          <cell r="F13843">
            <v>31</v>
          </cell>
          <cell r="G13843">
            <v>3</v>
          </cell>
          <cell r="H13843">
            <v>57.161261999999994</v>
          </cell>
          <cell r="I13843">
            <v>16.68541626</v>
          </cell>
        </row>
        <row r="13844">
          <cell r="A13844">
            <v>2006</v>
          </cell>
          <cell r="B13844" t="str">
            <v>P(&gt; 10,000,000]</v>
          </cell>
          <cell r="C13844" t="str">
            <v>ELECTRONICS, GLASS AND WATER</v>
          </cell>
          <cell r="D13844" t="str">
            <v>Profit</v>
          </cell>
          <cell r="E13844" t="str">
            <v>KwaZulu Natal</v>
          </cell>
          <cell r="F13844">
            <v>31</v>
          </cell>
          <cell r="G13844">
            <v>1</v>
          </cell>
          <cell r="H13844">
            <v>78.522400000000005</v>
          </cell>
          <cell r="I13844">
            <v>22.771495999999999</v>
          </cell>
        </row>
        <row r="13845">
          <cell r="A13845">
            <v>2006</v>
          </cell>
          <cell r="B13845" t="str">
            <v>P(&gt; 10,000,000]</v>
          </cell>
          <cell r="C13845" t="str">
            <v>EMPLOYMENT (SALARY)</v>
          </cell>
          <cell r="D13845" t="str">
            <v>Profit</v>
          </cell>
          <cell r="E13845" t="str">
            <v>Gauteng</v>
          </cell>
          <cell r="F13845">
            <v>31</v>
          </cell>
          <cell r="G13845">
            <v>1</v>
          </cell>
          <cell r="H13845">
            <v>21.066085000000001</v>
          </cell>
          <cell r="I13845">
            <v>6.7200811100000006</v>
          </cell>
        </row>
        <row r="13846">
          <cell r="A13846">
            <v>2006</v>
          </cell>
          <cell r="B13846" t="str">
            <v>P(&gt; 10,000,000]</v>
          </cell>
          <cell r="C13846" t="str">
            <v>FINANCING, INSURANCE, REAL ESTATE</v>
          </cell>
          <cell r="D13846" t="str">
            <v>Profit</v>
          </cell>
          <cell r="E13846" t="str">
            <v>Eastern Cape</v>
          </cell>
          <cell r="F13846">
            <v>31</v>
          </cell>
          <cell r="G13846">
            <v>7</v>
          </cell>
          <cell r="H13846">
            <v>101.36991900000001</v>
          </cell>
          <cell r="I13846">
            <v>29.397276510000005</v>
          </cell>
        </row>
        <row r="13847">
          <cell r="A13847">
            <v>2006</v>
          </cell>
          <cell r="B13847" t="str">
            <v>P(&gt; 10,000,000]</v>
          </cell>
          <cell r="C13847" t="str">
            <v>FINANCING, INSURANCE, REAL ESTATE</v>
          </cell>
          <cell r="D13847" t="str">
            <v>Profit</v>
          </cell>
          <cell r="E13847" t="str">
            <v>Free State</v>
          </cell>
          <cell r="F13847">
            <v>31</v>
          </cell>
          <cell r="G13847">
            <v>2</v>
          </cell>
          <cell r="H13847">
            <v>24.671618000000002</v>
          </cell>
          <cell r="I13847">
            <v>7.1547692200000004</v>
          </cell>
        </row>
        <row r="13848">
          <cell r="A13848">
            <v>2006</v>
          </cell>
          <cell r="B13848" t="str">
            <v>P(&gt; 10,000,000]</v>
          </cell>
          <cell r="C13848" t="str">
            <v>FINANCING, INSURANCE, REAL ESTATE</v>
          </cell>
          <cell r="D13848" t="str">
            <v>Profit</v>
          </cell>
          <cell r="E13848" t="str">
            <v>Gauteng</v>
          </cell>
          <cell r="F13848">
            <v>31</v>
          </cell>
          <cell r="G13848">
            <v>123</v>
          </cell>
          <cell r="H13848">
            <v>6225.0942940000004</v>
          </cell>
          <cell r="I13848">
            <v>1822.4147816500004</v>
          </cell>
        </row>
        <row r="13849">
          <cell r="A13849">
            <v>2006</v>
          </cell>
          <cell r="B13849" t="str">
            <v>P(&gt; 10,000,000]</v>
          </cell>
          <cell r="C13849" t="str">
            <v>FINANCING, INSURANCE, REAL ESTATE</v>
          </cell>
          <cell r="D13849" t="str">
            <v>Profit</v>
          </cell>
          <cell r="E13849" t="str">
            <v>KwaZulu Natal</v>
          </cell>
          <cell r="F13849">
            <v>31</v>
          </cell>
          <cell r="G13849">
            <v>5</v>
          </cell>
          <cell r="H13849">
            <v>137.19458700000001</v>
          </cell>
          <cell r="I13849">
            <v>39.907208089999997</v>
          </cell>
        </row>
        <row r="13850">
          <cell r="A13850">
            <v>2006</v>
          </cell>
          <cell r="B13850" t="str">
            <v>P(&gt; 10,000,000]</v>
          </cell>
          <cell r="C13850" t="str">
            <v>FINANCING, INSURANCE, REAL ESTATE</v>
          </cell>
          <cell r="D13850" t="str">
            <v>Profit</v>
          </cell>
          <cell r="E13850" t="str">
            <v>Mpumalanga</v>
          </cell>
          <cell r="F13850">
            <v>31</v>
          </cell>
          <cell r="G13850">
            <v>4</v>
          </cell>
          <cell r="H13850">
            <v>74.953755999999998</v>
          </cell>
          <cell r="I13850">
            <v>22.338869839999997</v>
          </cell>
        </row>
        <row r="13851">
          <cell r="A13851">
            <v>2006</v>
          </cell>
          <cell r="B13851" t="str">
            <v>P(&gt; 10,000,000]</v>
          </cell>
          <cell r="C13851" t="str">
            <v>FINANCING, INSURANCE, REAL ESTATE</v>
          </cell>
          <cell r="D13851" t="str">
            <v>Profit</v>
          </cell>
          <cell r="E13851" t="str">
            <v>North West</v>
          </cell>
          <cell r="F13851">
            <v>31</v>
          </cell>
          <cell r="G13851">
            <v>4</v>
          </cell>
          <cell r="H13851">
            <v>179.45336</v>
          </cell>
          <cell r="I13851">
            <v>52.041474399999998</v>
          </cell>
        </row>
        <row r="13852">
          <cell r="A13852">
            <v>2006</v>
          </cell>
          <cell r="B13852" t="str">
            <v>P(&gt; 10,000,000]</v>
          </cell>
          <cell r="C13852" t="str">
            <v>FINANCING, INSURANCE, REAL ESTATE</v>
          </cell>
          <cell r="D13852" t="str">
            <v>Profit</v>
          </cell>
          <cell r="E13852" t="str">
            <v>Western Cape</v>
          </cell>
          <cell r="F13852">
            <v>31</v>
          </cell>
          <cell r="G13852">
            <v>49</v>
          </cell>
          <cell r="H13852">
            <v>1703.5334409999998</v>
          </cell>
          <cell r="I13852">
            <v>496.00391847999998</v>
          </cell>
        </row>
        <row r="13853">
          <cell r="A13853">
            <v>2006</v>
          </cell>
          <cell r="B13853" t="str">
            <v>P(&gt; 10,000,000]</v>
          </cell>
          <cell r="C13853" t="str">
            <v>FOOD, DRINK AND TOBACCO</v>
          </cell>
          <cell r="D13853" t="str">
            <v>Profit</v>
          </cell>
          <cell r="E13853" t="str">
            <v>Eastern Cape</v>
          </cell>
          <cell r="F13853">
            <v>31</v>
          </cell>
          <cell r="G13853">
            <v>1</v>
          </cell>
          <cell r="H13853">
            <v>14.220843</v>
          </cell>
          <cell r="I13853">
            <v>4.1240444700000003</v>
          </cell>
        </row>
        <row r="13854">
          <cell r="A13854">
            <v>2006</v>
          </cell>
          <cell r="B13854" t="str">
            <v>P(&gt; 10,000,000]</v>
          </cell>
          <cell r="C13854" t="str">
            <v>FOOD, DRINK AND TOBACCO</v>
          </cell>
          <cell r="D13854" t="str">
            <v>Profit</v>
          </cell>
          <cell r="E13854" t="str">
            <v>Free State</v>
          </cell>
          <cell r="F13854">
            <v>31</v>
          </cell>
          <cell r="G13854">
            <v>2</v>
          </cell>
          <cell r="H13854">
            <v>31.203085999999999</v>
          </cell>
          <cell r="I13854">
            <v>9.0488949400000003</v>
          </cell>
        </row>
        <row r="13855">
          <cell r="A13855">
            <v>2006</v>
          </cell>
          <cell r="B13855" t="str">
            <v>P(&gt; 10,000,000]</v>
          </cell>
          <cell r="C13855" t="str">
            <v>FOOD, DRINK AND TOBACCO</v>
          </cell>
          <cell r="D13855" t="str">
            <v>Profit</v>
          </cell>
          <cell r="E13855" t="str">
            <v>Gauteng</v>
          </cell>
          <cell r="F13855">
            <v>31</v>
          </cell>
          <cell r="G13855">
            <v>2</v>
          </cell>
          <cell r="H13855">
            <v>57.921711999999999</v>
          </cell>
          <cell r="I13855">
            <v>19.167397980000001</v>
          </cell>
        </row>
        <row r="13856">
          <cell r="A13856">
            <v>2006</v>
          </cell>
          <cell r="B13856" t="str">
            <v>P(&gt; 10,000,000]</v>
          </cell>
          <cell r="C13856" t="str">
            <v>FOOD, DRINK AND TOBACCO</v>
          </cell>
          <cell r="D13856" t="str">
            <v>Profit</v>
          </cell>
          <cell r="E13856" t="str">
            <v>KwaZulu Natal</v>
          </cell>
          <cell r="F13856">
            <v>31</v>
          </cell>
          <cell r="G13856">
            <v>4</v>
          </cell>
          <cell r="H13856">
            <v>76.267702</v>
          </cell>
          <cell r="I13856">
            <v>22.117633590000001</v>
          </cell>
        </row>
        <row r="13857">
          <cell r="A13857">
            <v>2006</v>
          </cell>
          <cell r="B13857" t="str">
            <v>P(&gt; 10,000,000]</v>
          </cell>
          <cell r="C13857" t="str">
            <v>FOOD, DRINK AND TOBACCO</v>
          </cell>
          <cell r="D13857" t="str">
            <v>Profit</v>
          </cell>
          <cell r="E13857" t="str">
            <v>North West</v>
          </cell>
          <cell r="F13857">
            <v>31</v>
          </cell>
          <cell r="G13857">
            <v>1</v>
          </cell>
          <cell r="H13857">
            <v>20.544991</v>
          </cell>
          <cell r="I13857">
            <v>5.9580473899999999</v>
          </cell>
        </row>
        <row r="13858">
          <cell r="A13858">
            <v>2006</v>
          </cell>
          <cell r="B13858" t="str">
            <v>P(&gt; 10,000,000]</v>
          </cell>
          <cell r="C13858" t="str">
            <v>FOOD, DRINK AND TOBACCO</v>
          </cell>
          <cell r="D13858" t="str">
            <v>Profit</v>
          </cell>
          <cell r="E13858" t="str">
            <v>Western Cape</v>
          </cell>
          <cell r="F13858">
            <v>31</v>
          </cell>
          <cell r="G13858">
            <v>5</v>
          </cell>
          <cell r="H13858">
            <v>139.30004600000001</v>
          </cell>
          <cell r="I13858">
            <v>56.185910740000004</v>
          </cell>
        </row>
        <row r="13859">
          <cell r="A13859">
            <v>2006</v>
          </cell>
          <cell r="B13859" t="str">
            <v>P(&gt; 10,000,000]</v>
          </cell>
          <cell r="C13859" t="str">
            <v>LEATHER, GOODS AND FUR</v>
          </cell>
          <cell r="D13859" t="str">
            <v>Profit</v>
          </cell>
          <cell r="E13859" t="str">
            <v>KwaZulu Natal</v>
          </cell>
          <cell r="F13859">
            <v>31</v>
          </cell>
          <cell r="G13859">
            <v>1</v>
          </cell>
          <cell r="H13859">
            <v>10.065101</v>
          </cell>
          <cell r="I13859">
            <v>2.91887929</v>
          </cell>
        </row>
        <row r="13860">
          <cell r="A13860">
            <v>2006</v>
          </cell>
          <cell r="B13860" t="str">
            <v>P(&gt; 10,000,000]</v>
          </cell>
          <cell r="C13860" t="str">
            <v>MACHINERY AND RELATED ITEMS</v>
          </cell>
          <cell r="D13860" t="str">
            <v>Profit</v>
          </cell>
          <cell r="E13860" t="str">
            <v>Eastern Cape</v>
          </cell>
          <cell r="F13860">
            <v>31</v>
          </cell>
          <cell r="G13860">
            <v>1</v>
          </cell>
          <cell r="H13860">
            <v>16.144431999999998</v>
          </cell>
          <cell r="I13860">
            <v>4.6818852800000004</v>
          </cell>
        </row>
        <row r="13861">
          <cell r="A13861">
            <v>2006</v>
          </cell>
          <cell r="B13861" t="str">
            <v>P(&gt; 10,000,000]</v>
          </cell>
          <cell r="C13861" t="str">
            <v>MACHINERY AND RELATED ITEMS</v>
          </cell>
          <cell r="D13861" t="str">
            <v>Profit</v>
          </cell>
          <cell r="E13861" t="str">
            <v>Gauteng</v>
          </cell>
          <cell r="F13861">
            <v>31</v>
          </cell>
          <cell r="G13861">
            <v>22</v>
          </cell>
          <cell r="H13861">
            <v>532.27166199999999</v>
          </cell>
          <cell r="I13861">
            <v>156.07608436999996</v>
          </cell>
        </row>
        <row r="13862">
          <cell r="A13862">
            <v>2006</v>
          </cell>
          <cell r="B13862" t="str">
            <v>P(&gt; 10,000,000]</v>
          </cell>
          <cell r="C13862" t="str">
            <v>MACHINERY AND RELATED ITEMS</v>
          </cell>
          <cell r="D13862" t="str">
            <v>Profit</v>
          </cell>
          <cell r="E13862" t="str">
            <v>KwaZulu Natal</v>
          </cell>
          <cell r="F13862">
            <v>31</v>
          </cell>
          <cell r="G13862">
            <v>1</v>
          </cell>
          <cell r="H13862">
            <v>11.172132</v>
          </cell>
          <cell r="I13862">
            <v>3.3572623699999999</v>
          </cell>
        </row>
        <row r="13863">
          <cell r="A13863">
            <v>2006</v>
          </cell>
          <cell r="B13863" t="str">
            <v>P(&gt; 10,000,000]</v>
          </cell>
          <cell r="C13863" t="str">
            <v>MACHINERY AND RELATED ITEMS</v>
          </cell>
          <cell r="D13863" t="str">
            <v>Profit</v>
          </cell>
          <cell r="E13863" t="str">
            <v>Western Cape</v>
          </cell>
          <cell r="F13863">
            <v>31</v>
          </cell>
          <cell r="G13863">
            <v>2</v>
          </cell>
          <cell r="H13863">
            <v>34.238367000000004</v>
          </cell>
          <cell r="I13863">
            <v>9.9291264300000002</v>
          </cell>
        </row>
        <row r="13864">
          <cell r="A13864">
            <v>2006</v>
          </cell>
          <cell r="B13864" t="str">
            <v>P(&gt; 10,000,000]</v>
          </cell>
          <cell r="C13864" t="str">
            <v>MEDICAL, DENTAL AND HEALTH AND VETERINARY SERVICE</v>
          </cell>
          <cell r="D13864" t="str">
            <v>Profit</v>
          </cell>
          <cell r="E13864" t="str">
            <v>Gauteng</v>
          </cell>
          <cell r="F13864">
            <v>31</v>
          </cell>
          <cell r="G13864">
            <v>16</v>
          </cell>
          <cell r="H13864">
            <v>360.86713699999996</v>
          </cell>
          <cell r="I13864">
            <v>104.65146973</v>
          </cell>
        </row>
        <row r="13865">
          <cell r="A13865">
            <v>2006</v>
          </cell>
          <cell r="B13865" t="str">
            <v>P(&gt; 10,000,000]</v>
          </cell>
          <cell r="C13865" t="str">
            <v>MEDICAL, DENTAL AND HEALTH AND VETERINARY SERVICE</v>
          </cell>
          <cell r="D13865" t="str">
            <v>Profit</v>
          </cell>
          <cell r="E13865" t="str">
            <v>KwaZulu Natal</v>
          </cell>
          <cell r="F13865">
            <v>31</v>
          </cell>
          <cell r="G13865">
            <v>1</v>
          </cell>
          <cell r="H13865">
            <v>10.182603</v>
          </cell>
          <cell r="I13865">
            <v>2.9529548700000001</v>
          </cell>
        </row>
        <row r="13866">
          <cell r="A13866">
            <v>2006</v>
          </cell>
          <cell r="B13866" t="str">
            <v>P(&gt; 10,000,000]</v>
          </cell>
          <cell r="C13866" t="str">
            <v>MEDICAL, DENTAL AND HEALTH AND VETERINARY SERVICE</v>
          </cell>
          <cell r="D13866" t="str">
            <v>Profit</v>
          </cell>
          <cell r="E13866" t="str">
            <v>Mpumalanga</v>
          </cell>
          <cell r="F13866">
            <v>31</v>
          </cell>
          <cell r="G13866">
            <v>1</v>
          </cell>
          <cell r="H13866">
            <v>18.141845</v>
          </cell>
          <cell r="I13866">
            <v>5.26113505</v>
          </cell>
        </row>
        <row r="13867">
          <cell r="A13867">
            <v>2006</v>
          </cell>
          <cell r="B13867" t="str">
            <v>P(&gt; 10,000,000]</v>
          </cell>
          <cell r="C13867" t="str">
            <v>MEDICAL, DENTAL AND HEALTH AND VETERINARY SERVICE</v>
          </cell>
          <cell r="D13867" t="str">
            <v>Profit</v>
          </cell>
          <cell r="E13867" t="str">
            <v>North West</v>
          </cell>
          <cell r="F13867">
            <v>31</v>
          </cell>
          <cell r="G13867">
            <v>1</v>
          </cell>
          <cell r="H13867">
            <v>18.928523999999999</v>
          </cell>
          <cell r="I13867">
            <v>5.48927196</v>
          </cell>
        </row>
        <row r="13868">
          <cell r="A13868">
            <v>2006</v>
          </cell>
          <cell r="B13868" t="str">
            <v>P(&gt; 10,000,000]</v>
          </cell>
          <cell r="C13868" t="str">
            <v>MEDICAL, DENTAL AND HEALTH AND VETERINARY SERVICE</v>
          </cell>
          <cell r="D13868" t="str">
            <v>Profit</v>
          </cell>
          <cell r="E13868" t="str">
            <v>Western Cape</v>
          </cell>
          <cell r="F13868">
            <v>31</v>
          </cell>
          <cell r="G13868">
            <v>6</v>
          </cell>
          <cell r="H13868">
            <v>105.716443</v>
          </cell>
          <cell r="I13868">
            <v>30.657768469999993</v>
          </cell>
        </row>
        <row r="13869">
          <cell r="A13869">
            <v>2006</v>
          </cell>
          <cell r="B13869" t="str">
            <v>P(&gt; 10,000,000]</v>
          </cell>
          <cell r="C13869" t="str">
            <v>METAL</v>
          </cell>
          <cell r="D13869" t="str">
            <v>Profit</v>
          </cell>
          <cell r="E13869" t="str">
            <v>Gauteng</v>
          </cell>
          <cell r="F13869">
            <v>31</v>
          </cell>
          <cell r="G13869">
            <v>17</v>
          </cell>
          <cell r="H13869">
            <v>754.93986699999982</v>
          </cell>
          <cell r="I13869">
            <v>219.17844499</v>
          </cell>
        </row>
        <row r="13870">
          <cell r="A13870">
            <v>2006</v>
          </cell>
          <cell r="B13870" t="str">
            <v>P(&gt; 10,000,000]</v>
          </cell>
          <cell r="C13870" t="str">
            <v>METAL</v>
          </cell>
          <cell r="D13870" t="str">
            <v>Profit</v>
          </cell>
          <cell r="E13870" t="str">
            <v>Western Cape</v>
          </cell>
          <cell r="F13870">
            <v>31</v>
          </cell>
          <cell r="G13870">
            <v>2</v>
          </cell>
          <cell r="H13870">
            <v>27.378042999999998</v>
          </cell>
          <cell r="I13870">
            <v>7.9396324700000012</v>
          </cell>
        </row>
        <row r="13871">
          <cell r="A13871">
            <v>2006</v>
          </cell>
          <cell r="B13871" t="str">
            <v>P(&gt; 10,000,000]</v>
          </cell>
          <cell r="C13871" t="str">
            <v>MINING AND QUARRYING</v>
          </cell>
          <cell r="D13871" t="str">
            <v>Profit</v>
          </cell>
          <cell r="E13871" t="str">
            <v>Gauteng</v>
          </cell>
          <cell r="F13871">
            <v>31</v>
          </cell>
          <cell r="G13871">
            <v>4</v>
          </cell>
          <cell r="H13871">
            <v>1164.3803779999998</v>
          </cell>
          <cell r="I13871">
            <v>337.65164999000001</v>
          </cell>
        </row>
        <row r="13872">
          <cell r="A13872">
            <v>2006</v>
          </cell>
          <cell r="B13872" t="str">
            <v>P(&gt; 10,000,000]</v>
          </cell>
          <cell r="C13872" t="str">
            <v>MINING AND QUARRYING</v>
          </cell>
          <cell r="D13872" t="str">
            <v>Profit</v>
          </cell>
          <cell r="E13872" t="str">
            <v>KwaZulu Natal</v>
          </cell>
          <cell r="F13872">
            <v>31</v>
          </cell>
          <cell r="G13872">
            <v>1</v>
          </cell>
          <cell r="H13872">
            <v>10.315378000000001</v>
          </cell>
          <cell r="I13872">
            <v>2.86298962</v>
          </cell>
        </row>
        <row r="13873">
          <cell r="A13873">
            <v>2006</v>
          </cell>
          <cell r="B13873" t="str">
            <v>P(&gt; 10,000,000]</v>
          </cell>
          <cell r="C13873" t="str">
            <v>MINING AND QUARRYING</v>
          </cell>
          <cell r="D13873" t="str">
            <v>Profit</v>
          </cell>
          <cell r="E13873" t="str">
            <v>Mpumalanga</v>
          </cell>
          <cell r="F13873">
            <v>31</v>
          </cell>
          <cell r="G13873">
            <v>2</v>
          </cell>
          <cell r="H13873">
            <v>236.21646800000002</v>
          </cell>
          <cell r="I13873">
            <v>68.502775719999988</v>
          </cell>
        </row>
        <row r="13874">
          <cell r="A13874">
            <v>2006</v>
          </cell>
          <cell r="B13874" t="str">
            <v>P(&gt; 10,000,000]</v>
          </cell>
          <cell r="C13874" t="str">
            <v>MINING AND QUARRYING</v>
          </cell>
          <cell r="D13874" t="str">
            <v>Profit</v>
          </cell>
          <cell r="E13874" t="str">
            <v>Western Cape</v>
          </cell>
          <cell r="F13874">
            <v>31</v>
          </cell>
          <cell r="G13874">
            <v>1</v>
          </cell>
          <cell r="H13874">
            <v>13.87932</v>
          </cell>
          <cell r="I13874">
            <v>4.0250028000000002</v>
          </cell>
        </row>
        <row r="13875">
          <cell r="A13875">
            <v>2006</v>
          </cell>
          <cell r="B13875" t="str">
            <v>P(&gt; 10,000,000]</v>
          </cell>
          <cell r="C13875" t="str">
            <v>OTHER MANUFACTURING INDUSTRIES</v>
          </cell>
          <cell r="D13875" t="str">
            <v>Profit</v>
          </cell>
          <cell r="E13875" t="str">
            <v>Eastern Cape</v>
          </cell>
          <cell r="F13875">
            <v>31</v>
          </cell>
          <cell r="G13875">
            <v>1</v>
          </cell>
          <cell r="H13875">
            <v>14.969246999999999</v>
          </cell>
          <cell r="I13875">
            <v>4.3410816299999997</v>
          </cell>
        </row>
        <row r="13876">
          <cell r="A13876">
            <v>2006</v>
          </cell>
          <cell r="B13876" t="str">
            <v>P(&gt; 10,000,000]</v>
          </cell>
          <cell r="C13876" t="str">
            <v>OTHER MANUFACTURING INDUSTRIES</v>
          </cell>
          <cell r="D13876" t="str">
            <v>Profit</v>
          </cell>
          <cell r="E13876" t="str">
            <v>Gauteng</v>
          </cell>
          <cell r="F13876">
            <v>31</v>
          </cell>
          <cell r="G13876">
            <v>14</v>
          </cell>
          <cell r="H13876">
            <v>475.33735200000001</v>
          </cell>
          <cell r="I13876">
            <v>137.84783208000002</v>
          </cell>
        </row>
        <row r="13877">
          <cell r="A13877">
            <v>2006</v>
          </cell>
          <cell r="B13877" t="str">
            <v>P(&gt; 10,000,000]</v>
          </cell>
          <cell r="C13877" t="str">
            <v>OTHER MANUFACTURING INDUSTRIES</v>
          </cell>
          <cell r="D13877" t="str">
            <v>Profit</v>
          </cell>
          <cell r="E13877" t="str">
            <v>Western Cape</v>
          </cell>
          <cell r="F13877">
            <v>31</v>
          </cell>
          <cell r="G13877">
            <v>5</v>
          </cell>
          <cell r="H13877">
            <v>69.197556000000006</v>
          </cell>
          <cell r="I13877">
            <v>20.067291239999999</v>
          </cell>
        </row>
        <row r="13878">
          <cell r="A13878">
            <v>2006</v>
          </cell>
          <cell r="B13878" t="str">
            <v>P(&gt; 10,000,000]</v>
          </cell>
          <cell r="C13878" t="str">
            <v>PAPER, PRINTING AND PUBLISHING</v>
          </cell>
          <cell r="D13878" t="str">
            <v>Profit</v>
          </cell>
          <cell r="E13878" t="str">
            <v>Gauteng</v>
          </cell>
          <cell r="F13878">
            <v>31</v>
          </cell>
          <cell r="G13878">
            <v>3</v>
          </cell>
          <cell r="H13878">
            <v>90.753591</v>
          </cell>
          <cell r="I13878">
            <v>26.31854139</v>
          </cell>
        </row>
        <row r="13879">
          <cell r="A13879">
            <v>2006</v>
          </cell>
          <cell r="B13879" t="str">
            <v>P(&gt; 10,000,000]</v>
          </cell>
          <cell r="C13879" t="str">
            <v>PAPER, PRINTING AND PUBLISHING</v>
          </cell>
          <cell r="D13879" t="str">
            <v>Profit</v>
          </cell>
          <cell r="E13879" t="str">
            <v>KwaZulu Natal</v>
          </cell>
          <cell r="F13879">
            <v>31</v>
          </cell>
          <cell r="G13879">
            <v>1</v>
          </cell>
          <cell r="H13879">
            <v>92.013178999999994</v>
          </cell>
          <cell r="I13879">
            <v>26.683821909999999</v>
          </cell>
        </row>
        <row r="13880">
          <cell r="A13880">
            <v>2006</v>
          </cell>
          <cell r="B13880" t="str">
            <v>P(&gt; 10,000,000]</v>
          </cell>
          <cell r="C13880" t="str">
            <v>PAPER, PRINTING AND PUBLISHING</v>
          </cell>
          <cell r="D13880" t="str">
            <v>Profit</v>
          </cell>
          <cell r="E13880" t="str">
            <v>Western Cape</v>
          </cell>
          <cell r="F13880">
            <v>31</v>
          </cell>
          <cell r="G13880">
            <v>5</v>
          </cell>
          <cell r="H13880">
            <v>55.870092000000007</v>
          </cell>
          <cell r="I13880">
            <v>16.202326679999999</v>
          </cell>
        </row>
        <row r="13881">
          <cell r="A13881">
            <v>2006</v>
          </cell>
          <cell r="B13881" t="str">
            <v>P(&gt; 10,000,000]</v>
          </cell>
          <cell r="C13881" t="str">
            <v>PERSONAL AND HOUSEHOLD SERVICES</v>
          </cell>
          <cell r="D13881" t="str">
            <v>Profit</v>
          </cell>
          <cell r="E13881" t="str">
            <v>Gauteng</v>
          </cell>
          <cell r="F13881">
            <v>31</v>
          </cell>
          <cell r="G13881">
            <v>1</v>
          </cell>
          <cell r="H13881">
            <v>17.013431000000001</v>
          </cell>
          <cell r="I13881">
            <v>4.9338949900000006</v>
          </cell>
        </row>
        <row r="13882">
          <cell r="A13882">
            <v>2006</v>
          </cell>
          <cell r="B13882" t="str">
            <v>P(&gt; 10,000,000]</v>
          </cell>
          <cell r="C13882" t="str">
            <v>RECREATIONAL AND CULTURAL SERVICES</v>
          </cell>
          <cell r="D13882" t="str">
            <v>Profit</v>
          </cell>
          <cell r="E13882" t="str">
            <v>Gauteng</v>
          </cell>
          <cell r="F13882">
            <v>31</v>
          </cell>
          <cell r="G13882">
            <v>7</v>
          </cell>
          <cell r="H13882">
            <v>2483.1994920000002</v>
          </cell>
          <cell r="I13882">
            <v>721.34960819000003</v>
          </cell>
        </row>
        <row r="13883">
          <cell r="A13883">
            <v>2006</v>
          </cell>
          <cell r="B13883" t="str">
            <v>P(&gt; 10,000,000]</v>
          </cell>
          <cell r="C13883" t="str">
            <v>RECREATIONAL AND CULTURAL SERVICES</v>
          </cell>
          <cell r="D13883" t="str">
            <v>Profit</v>
          </cell>
          <cell r="E13883" t="str">
            <v>KwaZulu Natal</v>
          </cell>
          <cell r="F13883">
            <v>31</v>
          </cell>
          <cell r="G13883">
            <v>1</v>
          </cell>
          <cell r="H13883">
            <v>83.636172999999999</v>
          </cell>
          <cell r="I13883">
            <v>24.25449017</v>
          </cell>
        </row>
        <row r="13884">
          <cell r="A13884">
            <v>2006</v>
          </cell>
          <cell r="B13884" t="str">
            <v>P(&gt; 10,000,000]</v>
          </cell>
          <cell r="C13884" t="str">
            <v>RETAIL TRADE</v>
          </cell>
          <cell r="D13884" t="str">
            <v>Profit</v>
          </cell>
          <cell r="E13884" t="str">
            <v>Eastern Cape</v>
          </cell>
          <cell r="F13884">
            <v>31</v>
          </cell>
          <cell r="G13884">
            <v>1</v>
          </cell>
          <cell r="H13884">
            <v>14.078982</v>
          </cell>
          <cell r="I13884">
            <v>4.2882397599999997</v>
          </cell>
        </row>
        <row r="13885">
          <cell r="A13885">
            <v>2006</v>
          </cell>
          <cell r="B13885" t="str">
            <v>P(&gt; 10,000,000]</v>
          </cell>
          <cell r="C13885" t="str">
            <v>RETAIL TRADE</v>
          </cell>
          <cell r="D13885" t="str">
            <v>Profit</v>
          </cell>
          <cell r="E13885" t="str">
            <v>Free State</v>
          </cell>
          <cell r="F13885">
            <v>31</v>
          </cell>
          <cell r="G13885">
            <v>1</v>
          </cell>
          <cell r="H13885">
            <v>21.759784</v>
          </cell>
          <cell r="I13885">
            <v>6.3103373600000001</v>
          </cell>
        </row>
        <row r="13886">
          <cell r="A13886">
            <v>2006</v>
          </cell>
          <cell r="B13886" t="str">
            <v>P(&gt; 10,000,000]</v>
          </cell>
          <cell r="C13886" t="str">
            <v>RETAIL TRADE</v>
          </cell>
          <cell r="D13886" t="str">
            <v>Profit</v>
          </cell>
          <cell r="E13886" t="str">
            <v>Gauteng</v>
          </cell>
          <cell r="F13886">
            <v>31</v>
          </cell>
          <cell r="G13886">
            <v>21</v>
          </cell>
          <cell r="H13886">
            <v>427.98711800000001</v>
          </cell>
          <cell r="I13886">
            <v>125.03366537999997</v>
          </cell>
        </row>
        <row r="13887">
          <cell r="A13887">
            <v>2006</v>
          </cell>
          <cell r="B13887" t="str">
            <v>P(&gt; 10,000,000]</v>
          </cell>
          <cell r="C13887" t="str">
            <v>RETAIL TRADE</v>
          </cell>
          <cell r="D13887" t="str">
            <v>Profit</v>
          </cell>
          <cell r="E13887" t="str">
            <v>KwaZulu Natal</v>
          </cell>
          <cell r="F13887">
            <v>31</v>
          </cell>
          <cell r="G13887">
            <v>5</v>
          </cell>
          <cell r="H13887">
            <v>362.238471</v>
          </cell>
          <cell r="I13887">
            <v>105.04915659</v>
          </cell>
        </row>
        <row r="13888">
          <cell r="A13888">
            <v>2006</v>
          </cell>
          <cell r="B13888" t="str">
            <v>P(&gt; 10,000,000]</v>
          </cell>
          <cell r="C13888" t="str">
            <v>RETAIL TRADE</v>
          </cell>
          <cell r="D13888" t="str">
            <v>Profit</v>
          </cell>
          <cell r="E13888" t="str">
            <v>Limpopo</v>
          </cell>
          <cell r="F13888">
            <v>31</v>
          </cell>
          <cell r="G13888">
            <v>2</v>
          </cell>
          <cell r="H13888">
            <v>22.551554000000003</v>
          </cell>
          <cell r="I13888">
            <v>6.5399506600000006</v>
          </cell>
        </row>
        <row r="13889">
          <cell r="A13889">
            <v>2006</v>
          </cell>
          <cell r="B13889" t="str">
            <v>P(&gt; 10,000,000]</v>
          </cell>
          <cell r="C13889" t="str">
            <v>RETAIL TRADE</v>
          </cell>
          <cell r="D13889" t="str">
            <v>Profit</v>
          </cell>
          <cell r="E13889" t="str">
            <v>Mpumalanga</v>
          </cell>
          <cell r="F13889">
            <v>31</v>
          </cell>
          <cell r="G13889">
            <v>1</v>
          </cell>
          <cell r="H13889">
            <v>10.102893</v>
          </cell>
          <cell r="I13889">
            <v>2.92983897</v>
          </cell>
        </row>
        <row r="13890">
          <cell r="A13890">
            <v>2006</v>
          </cell>
          <cell r="B13890" t="str">
            <v>P(&gt; 10,000,000]</v>
          </cell>
          <cell r="C13890" t="str">
            <v>RETAIL TRADE</v>
          </cell>
          <cell r="D13890" t="str">
            <v>Profit</v>
          </cell>
          <cell r="E13890" t="str">
            <v>Northern Cape</v>
          </cell>
          <cell r="F13890">
            <v>31</v>
          </cell>
          <cell r="G13890">
            <v>1</v>
          </cell>
          <cell r="H13890">
            <v>19.279661000000001</v>
          </cell>
          <cell r="I13890">
            <v>5.5911016900000003</v>
          </cell>
        </row>
        <row r="13891">
          <cell r="A13891">
            <v>2006</v>
          </cell>
          <cell r="B13891" t="str">
            <v>P(&gt; 10,000,000]</v>
          </cell>
          <cell r="C13891" t="str">
            <v>RETAIL TRADE</v>
          </cell>
          <cell r="D13891" t="str">
            <v>Profit</v>
          </cell>
          <cell r="E13891" t="str">
            <v>Western Cape</v>
          </cell>
          <cell r="F13891">
            <v>31</v>
          </cell>
          <cell r="G13891">
            <v>9</v>
          </cell>
          <cell r="H13891">
            <v>234.82189</v>
          </cell>
          <cell r="I13891">
            <v>68.098348099999995</v>
          </cell>
        </row>
        <row r="13892">
          <cell r="A13892">
            <v>2006</v>
          </cell>
          <cell r="B13892" t="str">
            <v>P(&gt; 10,000,000]</v>
          </cell>
          <cell r="C13892" t="str">
            <v>SCIENTIFIC, OPTICAL AND SIMILAR EQUIPMENT</v>
          </cell>
          <cell r="D13892" t="str">
            <v>Profit</v>
          </cell>
          <cell r="E13892" t="str">
            <v>Gauteng</v>
          </cell>
          <cell r="F13892">
            <v>31</v>
          </cell>
          <cell r="G13892">
            <v>2</v>
          </cell>
          <cell r="H13892">
            <v>30.339997999999998</v>
          </cell>
          <cell r="I13892">
            <v>8.7985994200000004</v>
          </cell>
        </row>
        <row r="13893">
          <cell r="A13893">
            <v>2006</v>
          </cell>
          <cell r="B13893" t="str">
            <v>P(&gt; 10,000,000]</v>
          </cell>
          <cell r="C13893" t="str">
            <v>SCIENTIFIC, OPTICAL AND SIMILAR EQUIPMENT</v>
          </cell>
          <cell r="D13893" t="str">
            <v>Profit</v>
          </cell>
          <cell r="E13893" t="str">
            <v>KwaZulu Natal</v>
          </cell>
          <cell r="F13893">
            <v>31</v>
          </cell>
          <cell r="G13893">
            <v>1</v>
          </cell>
          <cell r="H13893">
            <v>13.371024</v>
          </cell>
          <cell r="I13893">
            <v>3.87759696</v>
          </cell>
        </row>
        <row r="13894">
          <cell r="A13894">
            <v>2006</v>
          </cell>
          <cell r="B13894" t="str">
            <v>P(&gt; 10,000,000]</v>
          </cell>
          <cell r="C13894" t="str">
            <v>SPECIALIZED REPAIR SERVICES</v>
          </cell>
          <cell r="D13894" t="str">
            <v>Profit</v>
          </cell>
          <cell r="E13894" t="str">
            <v>Gauteng</v>
          </cell>
          <cell r="F13894">
            <v>31</v>
          </cell>
          <cell r="G13894">
            <v>2</v>
          </cell>
          <cell r="H13894">
            <v>37.390523000000002</v>
          </cell>
          <cell r="I13894">
            <v>10.843251670000001</v>
          </cell>
        </row>
        <row r="13895">
          <cell r="A13895">
            <v>2006</v>
          </cell>
          <cell r="B13895" t="str">
            <v>P(&gt; 10,000,000]</v>
          </cell>
          <cell r="C13895" t="str">
            <v>SPECIALIZED REPAIR SERVICES</v>
          </cell>
          <cell r="D13895" t="str">
            <v>Profit</v>
          </cell>
          <cell r="E13895" t="str">
            <v>Western Cape</v>
          </cell>
          <cell r="F13895">
            <v>31</v>
          </cell>
          <cell r="G13895">
            <v>1</v>
          </cell>
          <cell r="H13895">
            <v>10.919358000000001</v>
          </cell>
          <cell r="I13895">
            <v>3.1666138199999998</v>
          </cell>
        </row>
        <row r="13896">
          <cell r="A13896">
            <v>2006</v>
          </cell>
          <cell r="B13896" t="str">
            <v>P(&gt; 10,000,000]</v>
          </cell>
          <cell r="C13896" t="str">
            <v>TEXTILES</v>
          </cell>
          <cell r="D13896" t="str">
            <v>Profit</v>
          </cell>
          <cell r="E13896" t="str">
            <v>Gauteng</v>
          </cell>
          <cell r="F13896">
            <v>31</v>
          </cell>
          <cell r="G13896">
            <v>1</v>
          </cell>
          <cell r="H13896">
            <v>10.667665</v>
          </cell>
          <cell r="I13896">
            <v>3.2503689500000004</v>
          </cell>
        </row>
        <row r="13897">
          <cell r="A13897">
            <v>2006</v>
          </cell>
          <cell r="B13897" t="str">
            <v>P(&gt; 10,000,000]</v>
          </cell>
          <cell r="C13897" t="str">
            <v>TEXTILES</v>
          </cell>
          <cell r="D13897" t="str">
            <v>Profit</v>
          </cell>
          <cell r="E13897" t="str">
            <v>Mpumalanga</v>
          </cell>
          <cell r="F13897">
            <v>31</v>
          </cell>
          <cell r="G13897">
            <v>1</v>
          </cell>
          <cell r="H13897">
            <v>19.453119000000001</v>
          </cell>
          <cell r="I13897">
            <v>5.6414045100000001</v>
          </cell>
        </row>
        <row r="13898">
          <cell r="A13898">
            <v>2006</v>
          </cell>
          <cell r="B13898" t="str">
            <v>P(&gt; 10,000,000]</v>
          </cell>
          <cell r="C13898" t="str">
            <v>TEXTILES</v>
          </cell>
          <cell r="D13898" t="str">
            <v>Profit</v>
          </cell>
          <cell r="E13898" t="str">
            <v>Western Cape</v>
          </cell>
          <cell r="F13898">
            <v>31</v>
          </cell>
          <cell r="G13898">
            <v>2</v>
          </cell>
          <cell r="H13898">
            <v>62.821843999999999</v>
          </cell>
          <cell r="I13898">
            <v>18.218334760000001</v>
          </cell>
        </row>
        <row r="13899">
          <cell r="A13899">
            <v>2006</v>
          </cell>
          <cell r="B13899" t="str">
            <v>P(&gt; 10,000,000]</v>
          </cell>
          <cell r="C13899" t="str">
            <v>TRANSPORT EQUIPMENT</v>
          </cell>
          <cell r="D13899" t="str">
            <v>Profit</v>
          </cell>
          <cell r="E13899" t="str">
            <v>Gauteng</v>
          </cell>
          <cell r="F13899">
            <v>31</v>
          </cell>
          <cell r="G13899">
            <v>1</v>
          </cell>
          <cell r="H13899">
            <v>27.624834</v>
          </cell>
          <cell r="I13899">
            <v>8.0112018599999999</v>
          </cell>
        </row>
        <row r="13900">
          <cell r="A13900">
            <v>2006</v>
          </cell>
          <cell r="B13900" t="str">
            <v>P(&gt; 10,000,000]</v>
          </cell>
          <cell r="C13900" t="str">
            <v>TRANSPORT EQUIPMENT</v>
          </cell>
          <cell r="D13900" t="str">
            <v>Profit</v>
          </cell>
          <cell r="E13900" t="str">
            <v>Western Cape</v>
          </cell>
          <cell r="F13900">
            <v>31</v>
          </cell>
          <cell r="G13900">
            <v>3</v>
          </cell>
          <cell r="H13900">
            <v>68.331383000000002</v>
          </cell>
          <cell r="I13900">
            <v>19.816101070000002</v>
          </cell>
        </row>
        <row r="13901">
          <cell r="A13901">
            <v>2006</v>
          </cell>
          <cell r="B13901" t="str">
            <v>P(&gt; 10,000,000]</v>
          </cell>
          <cell r="C13901" t="str">
            <v>TRANSPORT, STORAGE AND COMMUNICATIONS</v>
          </cell>
          <cell r="D13901" t="str">
            <v>Profit</v>
          </cell>
          <cell r="E13901" t="str">
            <v>Eastern Cape</v>
          </cell>
          <cell r="F13901">
            <v>31</v>
          </cell>
          <cell r="G13901">
            <v>3</v>
          </cell>
          <cell r="H13901">
            <v>63.067222000000001</v>
          </cell>
          <cell r="I13901">
            <v>18.289494380000001</v>
          </cell>
        </row>
        <row r="13902">
          <cell r="A13902">
            <v>2006</v>
          </cell>
          <cell r="B13902" t="str">
            <v>P(&gt; 10,000,000]</v>
          </cell>
          <cell r="C13902" t="str">
            <v>TRANSPORT, STORAGE AND COMMUNICATIONS</v>
          </cell>
          <cell r="D13902" t="str">
            <v>Profit</v>
          </cell>
          <cell r="E13902" t="str">
            <v>Free State</v>
          </cell>
          <cell r="F13902">
            <v>31</v>
          </cell>
          <cell r="G13902">
            <v>1</v>
          </cell>
          <cell r="H13902">
            <v>36.370885000000001</v>
          </cell>
          <cell r="I13902">
            <v>10.547556650000001</v>
          </cell>
        </row>
        <row r="13903">
          <cell r="A13903">
            <v>2006</v>
          </cell>
          <cell r="B13903" t="str">
            <v>P(&gt; 10,000,000]</v>
          </cell>
          <cell r="C13903" t="str">
            <v>TRANSPORT, STORAGE AND COMMUNICATIONS</v>
          </cell>
          <cell r="D13903" t="str">
            <v>Profit</v>
          </cell>
          <cell r="E13903" t="str">
            <v>Gauteng</v>
          </cell>
          <cell r="F13903">
            <v>31</v>
          </cell>
          <cell r="G13903">
            <v>32</v>
          </cell>
          <cell r="H13903">
            <v>15358.772919000001</v>
          </cell>
          <cell r="I13903">
            <v>4454.9025682000001</v>
          </cell>
        </row>
        <row r="13904">
          <cell r="A13904">
            <v>2006</v>
          </cell>
          <cell r="B13904" t="str">
            <v>P(&gt; 10,000,000]</v>
          </cell>
          <cell r="C13904" t="str">
            <v>TRANSPORT, STORAGE AND COMMUNICATIONS</v>
          </cell>
          <cell r="D13904" t="str">
            <v>Profit</v>
          </cell>
          <cell r="E13904" t="str">
            <v>KwaZulu Natal</v>
          </cell>
          <cell r="F13904">
            <v>31</v>
          </cell>
          <cell r="G13904">
            <v>2</v>
          </cell>
          <cell r="H13904">
            <v>102.961457</v>
          </cell>
          <cell r="I13904">
            <v>30.031322880000005</v>
          </cell>
        </row>
        <row r="13905">
          <cell r="A13905">
            <v>2006</v>
          </cell>
          <cell r="B13905" t="str">
            <v>P(&gt; 10,000,000]</v>
          </cell>
          <cell r="C13905" t="str">
            <v>TRANSPORT, STORAGE AND COMMUNICATIONS</v>
          </cell>
          <cell r="D13905" t="str">
            <v>Profit</v>
          </cell>
          <cell r="E13905" t="str">
            <v>Limpopo</v>
          </cell>
          <cell r="F13905">
            <v>31</v>
          </cell>
          <cell r="G13905">
            <v>1</v>
          </cell>
          <cell r="H13905">
            <v>16.261872</v>
          </cell>
          <cell r="I13905">
            <v>4.7159428800000001</v>
          </cell>
        </row>
        <row r="13906">
          <cell r="A13906">
            <v>2006</v>
          </cell>
          <cell r="B13906" t="str">
            <v>P(&gt; 10,000,000]</v>
          </cell>
          <cell r="C13906" t="str">
            <v>TRANSPORT, STORAGE AND COMMUNICATIONS</v>
          </cell>
          <cell r="D13906" t="str">
            <v>Profit</v>
          </cell>
          <cell r="E13906" t="str">
            <v>Western Cape</v>
          </cell>
          <cell r="F13906">
            <v>31</v>
          </cell>
          <cell r="G13906">
            <v>7</v>
          </cell>
          <cell r="H13906">
            <v>153.12151</v>
          </cell>
          <cell r="I13906">
            <v>44.405237900000003</v>
          </cell>
        </row>
        <row r="13907">
          <cell r="A13907">
            <v>2006</v>
          </cell>
          <cell r="B13907" t="str">
            <v>P(&gt; 10,000,000]</v>
          </cell>
          <cell r="C13907" t="str">
            <v>UNKNOWN</v>
          </cell>
          <cell r="D13907" t="str">
            <v>Profit</v>
          </cell>
          <cell r="E13907" t="str">
            <v>Free State</v>
          </cell>
          <cell r="F13907">
            <v>31</v>
          </cell>
          <cell r="G13907">
            <v>1</v>
          </cell>
          <cell r="H13907">
            <v>19.706935999999999</v>
          </cell>
          <cell r="I13907">
            <v>5.7150114400000005</v>
          </cell>
        </row>
        <row r="13908">
          <cell r="A13908">
            <v>2006</v>
          </cell>
          <cell r="B13908" t="str">
            <v>P(&gt; 10,000,000]</v>
          </cell>
          <cell r="C13908" t="str">
            <v>UNKNOWN</v>
          </cell>
          <cell r="D13908" t="str">
            <v>Profit</v>
          </cell>
          <cell r="E13908" t="str">
            <v>Gauteng</v>
          </cell>
          <cell r="F13908">
            <v>31</v>
          </cell>
          <cell r="G13908">
            <v>3</v>
          </cell>
          <cell r="H13908">
            <v>145.37846100000002</v>
          </cell>
          <cell r="I13908">
            <v>43.864049029999997</v>
          </cell>
        </row>
        <row r="13909">
          <cell r="A13909">
            <v>2006</v>
          </cell>
          <cell r="B13909" t="str">
            <v>P(&gt; 10,000,000]</v>
          </cell>
          <cell r="C13909" t="str">
            <v>UNKNOWN</v>
          </cell>
          <cell r="D13909" t="str">
            <v>Profit</v>
          </cell>
          <cell r="E13909" t="str">
            <v>Western Cape</v>
          </cell>
          <cell r="F13909">
            <v>31</v>
          </cell>
          <cell r="G13909">
            <v>1</v>
          </cell>
          <cell r="H13909">
            <v>10.119559000000001</v>
          </cell>
          <cell r="I13909">
            <v>2.9346721099999997</v>
          </cell>
        </row>
        <row r="13910">
          <cell r="A13910">
            <v>2006</v>
          </cell>
          <cell r="B13910" t="str">
            <v>P(&gt; 10,000,000]</v>
          </cell>
          <cell r="C13910" t="str">
            <v>VEHICLE, PARTS AND ACCESSORIES</v>
          </cell>
          <cell r="D13910" t="str">
            <v>Profit</v>
          </cell>
          <cell r="E13910" t="str">
            <v>Eastern Cape</v>
          </cell>
          <cell r="F13910">
            <v>31</v>
          </cell>
          <cell r="G13910">
            <v>4</v>
          </cell>
          <cell r="H13910">
            <v>54.418649000000002</v>
          </cell>
          <cell r="I13910">
            <v>15.78140821</v>
          </cell>
        </row>
        <row r="13911">
          <cell r="A13911">
            <v>2006</v>
          </cell>
          <cell r="B13911" t="str">
            <v>P(&gt; 10,000,000]</v>
          </cell>
          <cell r="C13911" t="str">
            <v>VEHICLE, PARTS AND ACCESSORIES</v>
          </cell>
          <cell r="D13911" t="str">
            <v>Profit</v>
          </cell>
          <cell r="E13911" t="str">
            <v>Free State</v>
          </cell>
          <cell r="F13911">
            <v>31</v>
          </cell>
          <cell r="G13911">
            <v>1</v>
          </cell>
          <cell r="H13911">
            <v>34.262061000000003</v>
          </cell>
          <cell r="I13911">
            <v>9.9359976899999989</v>
          </cell>
        </row>
        <row r="13912">
          <cell r="A13912">
            <v>2006</v>
          </cell>
          <cell r="B13912" t="str">
            <v>P(&gt; 10,000,000]</v>
          </cell>
          <cell r="C13912" t="str">
            <v>VEHICLE, PARTS AND ACCESSORIES</v>
          </cell>
          <cell r="D13912" t="str">
            <v>Profit</v>
          </cell>
          <cell r="E13912" t="str">
            <v>Gauteng</v>
          </cell>
          <cell r="F13912">
            <v>31</v>
          </cell>
          <cell r="G13912">
            <v>13</v>
          </cell>
          <cell r="H13912">
            <v>252.18279800000002</v>
          </cell>
          <cell r="I13912">
            <v>73.372107720000002</v>
          </cell>
        </row>
        <row r="13913">
          <cell r="A13913">
            <v>2006</v>
          </cell>
          <cell r="B13913" t="str">
            <v>P(&gt; 10,000,000]</v>
          </cell>
          <cell r="C13913" t="str">
            <v>VEHICLE, PARTS AND ACCESSORIES</v>
          </cell>
          <cell r="D13913" t="str">
            <v>Profit</v>
          </cell>
          <cell r="E13913" t="str">
            <v>KwaZulu Natal</v>
          </cell>
          <cell r="F13913">
            <v>31</v>
          </cell>
          <cell r="G13913">
            <v>2</v>
          </cell>
          <cell r="H13913">
            <v>37.052042999999998</v>
          </cell>
          <cell r="I13913">
            <v>10.745092469999999</v>
          </cell>
        </row>
        <row r="13914">
          <cell r="A13914">
            <v>2006</v>
          </cell>
          <cell r="B13914" t="str">
            <v>P(&gt; 10,000,000]</v>
          </cell>
          <cell r="C13914" t="str">
            <v>VEHICLE, PARTS AND ACCESSORIES</v>
          </cell>
          <cell r="D13914" t="str">
            <v>Profit</v>
          </cell>
          <cell r="E13914" t="str">
            <v>Western Cape</v>
          </cell>
          <cell r="F13914">
            <v>31</v>
          </cell>
          <cell r="G13914">
            <v>2</v>
          </cell>
          <cell r="H13914">
            <v>21.879272</v>
          </cell>
          <cell r="I13914">
            <v>6.3449888800000007</v>
          </cell>
        </row>
        <row r="13915">
          <cell r="A13915">
            <v>2006</v>
          </cell>
          <cell r="B13915" t="str">
            <v>P(&gt; 10,000,000]</v>
          </cell>
          <cell r="C13915" t="str">
            <v>WHOLESALE TRADE</v>
          </cell>
          <cell r="D13915" t="str">
            <v>Profit</v>
          </cell>
          <cell r="E13915" t="str">
            <v>Eastern Cape</v>
          </cell>
          <cell r="F13915">
            <v>31</v>
          </cell>
          <cell r="G13915">
            <v>3</v>
          </cell>
          <cell r="H13915">
            <v>63.910107000000004</v>
          </cell>
          <cell r="I13915">
            <v>18.545054029999999</v>
          </cell>
        </row>
        <row r="13916">
          <cell r="A13916">
            <v>2006</v>
          </cell>
          <cell r="B13916" t="str">
            <v>P(&gt; 10,000,000]</v>
          </cell>
          <cell r="C13916" t="str">
            <v>WHOLESALE TRADE</v>
          </cell>
          <cell r="D13916" t="str">
            <v>Profit</v>
          </cell>
          <cell r="E13916" t="str">
            <v>Free State</v>
          </cell>
          <cell r="F13916">
            <v>31</v>
          </cell>
          <cell r="G13916">
            <v>2</v>
          </cell>
          <cell r="H13916">
            <v>58.114181000000002</v>
          </cell>
          <cell r="I13916">
            <v>16.85738886</v>
          </cell>
        </row>
        <row r="13917">
          <cell r="A13917">
            <v>2006</v>
          </cell>
          <cell r="B13917" t="str">
            <v>P(&gt; 10,000,000]</v>
          </cell>
          <cell r="C13917" t="str">
            <v>WHOLESALE TRADE</v>
          </cell>
          <cell r="D13917" t="str">
            <v>Profit</v>
          </cell>
          <cell r="E13917" t="str">
            <v>Gauteng</v>
          </cell>
          <cell r="F13917">
            <v>31</v>
          </cell>
          <cell r="G13917">
            <v>27</v>
          </cell>
          <cell r="H13917">
            <v>795.49617299999989</v>
          </cell>
          <cell r="I13917">
            <v>231.78166543999993</v>
          </cell>
        </row>
        <row r="13918">
          <cell r="A13918">
            <v>2006</v>
          </cell>
          <cell r="B13918" t="str">
            <v>P(&gt; 10,000,000]</v>
          </cell>
          <cell r="C13918" t="str">
            <v>WHOLESALE TRADE</v>
          </cell>
          <cell r="D13918" t="str">
            <v>Profit</v>
          </cell>
          <cell r="E13918" t="str">
            <v>KwaZulu Natal</v>
          </cell>
          <cell r="F13918">
            <v>31</v>
          </cell>
          <cell r="G13918">
            <v>2</v>
          </cell>
          <cell r="H13918">
            <v>28.899868999999999</v>
          </cell>
          <cell r="I13918">
            <v>8.3809620099999993</v>
          </cell>
        </row>
        <row r="13919">
          <cell r="A13919">
            <v>2006</v>
          </cell>
          <cell r="B13919" t="str">
            <v>P(&gt; 10,000,000]</v>
          </cell>
          <cell r="C13919" t="str">
            <v>WHOLESALE TRADE</v>
          </cell>
          <cell r="D13919" t="str">
            <v>Profit</v>
          </cell>
          <cell r="E13919" t="str">
            <v>Limpopo</v>
          </cell>
          <cell r="F13919">
            <v>31</v>
          </cell>
          <cell r="G13919">
            <v>1</v>
          </cell>
          <cell r="H13919">
            <v>11.512793</v>
          </cell>
          <cell r="I13919">
            <v>3.4935953099999999</v>
          </cell>
        </row>
        <row r="13920">
          <cell r="A13920">
            <v>2006</v>
          </cell>
          <cell r="B13920" t="str">
            <v>P(&gt; 10,000,000]</v>
          </cell>
          <cell r="C13920" t="str">
            <v>WHOLESALE TRADE</v>
          </cell>
          <cell r="D13920" t="str">
            <v>Profit</v>
          </cell>
          <cell r="E13920" t="str">
            <v>North West</v>
          </cell>
          <cell r="F13920">
            <v>31</v>
          </cell>
          <cell r="G13920">
            <v>1</v>
          </cell>
          <cell r="H13920">
            <v>12.381784</v>
          </cell>
          <cell r="I13920">
            <v>3.5907173599999997</v>
          </cell>
        </row>
        <row r="13921">
          <cell r="A13921">
            <v>2006</v>
          </cell>
          <cell r="B13921" t="str">
            <v>P(&gt; 10,000,000]</v>
          </cell>
          <cell r="C13921" t="str">
            <v>WHOLESALE TRADE</v>
          </cell>
          <cell r="D13921" t="str">
            <v>Profit</v>
          </cell>
          <cell r="E13921" t="str">
            <v>Western Cape</v>
          </cell>
          <cell r="F13921">
            <v>31</v>
          </cell>
          <cell r="G13921">
            <v>14</v>
          </cell>
          <cell r="H13921">
            <v>339.28458400000005</v>
          </cell>
          <cell r="I13921">
            <v>98.480862889999983</v>
          </cell>
        </row>
        <row r="13922">
          <cell r="A13922">
            <v>2006</v>
          </cell>
          <cell r="B13922" t="str">
            <v>P(&gt; 10,000,000]</v>
          </cell>
          <cell r="C13922" t="str">
            <v>WOOD PRODUCTS AND FURNITURE</v>
          </cell>
          <cell r="D13922" t="str">
            <v>Profit</v>
          </cell>
          <cell r="E13922" t="str">
            <v>Gauteng</v>
          </cell>
          <cell r="F13922">
            <v>31</v>
          </cell>
          <cell r="G13922">
            <v>4</v>
          </cell>
          <cell r="H13922">
            <v>65.613252000000003</v>
          </cell>
          <cell r="I13922">
            <v>19.02784308</v>
          </cell>
        </row>
        <row r="13923">
          <cell r="A13923">
            <v>2006</v>
          </cell>
          <cell r="B13923" t="str">
            <v>P(&gt; 10,000,000]</v>
          </cell>
          <cell r="C13923" t="str">
            <v>WOOD PRODUCTS AND FURNITURE</v>
          </cell>
          <cell r="D13923" t="str">
            <v>Profit</v>
          </cell>
          <cell r="E13923" t="str">
            <v>Western Cape</v>
          </cell>
          <cell r="F13923">
            <v>31</v>
          </cell>
          <cell r="G13923">
            <v>2</v>
          </cell>
          <cell r="H13923">
            <v>28.989250999999999</v>
          </cell>
          <cell r="I13923">
            <v>8.4068827900000009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0) Notes"/>
      <sheetName val="Principles"/>
      <sheetName val="Table of contents"/>
      <sheetName val="All taxes"/>
      <sheetName val="Direct-indirect"/>
      <sheetName val="2015-16 "/>
      <sheetName val="2014-15"/>
      <sheetName val="Monthly 2009-10 to ... NEW CLAS"/>
      <sheetName val="Estimates NEW CLASSIF2015-16.. "/>
      <sheetName val="Quarterly Report NEW CLASSIF"/>
      <sheetName val="QuarterlyTransposed NEW CLASSIF"/>
      <sheetName val="AnnualReportVivienneNEW CLASSIF"/>
      <sheetName val="Annual Transposed NEW CLASSIF"/>
      <sheetName val="Estimates"/>
      <sheetName val="Estimates NEW CLASSIF"/>
      <sheetName val="2013-14"/>
      <sheetName val="2012-13 "/>
      <sheetName val="1981"/>
      <sheetName val="1982"/>
      <sheetName val="1983"/>
      <sheetName val="1984"/>
      <sheetName val="Monthly 1984-85 to 2004-05 VS"/>
      <sheetName val="Monthly 2005-06 to ..."/>
      <sheetName val="Monthly 2005-06 to 2008-09"/>
      <sheetName val="Quarterly Report"/>
      <sheetName val="Quarterly Transposed"/>
      <sheetName val="2004-05"/>
      <sheetName val="2003-04"/>
      <sheetName val="2002-03"/>
      <sheetName val="2001-02"/>
      <sheetName val="2000-01"/>
      <sheetName val="1999-2000"/>
      <sheetName val="Annual Report Vivienne"/>
      <sheetName val="1984-85"/>
      <sheetName val="1986"/>
      <sheetName val="1987"/>
      <sheetName val="1987-88"/>
      <sheetName val="1988-89"/>
      <sheetName val="1989-90"/>
      <sheetName val="1990-91"/>
      <sheetName val="1991-92"/>
      <sheetName val="1992-93"/>
      <sheetName val="1993-94"/>
      <sheetName val="1994-95"/>
      <sheetName val="1995-96"/>
      <sheetName val="1996-97"/>
      <sheetName val="1997-98"/>
      <sheetName val="1998-99"/>
      <sheetName val="Annual Transposed"/>
      <sheetName val="Annual Report Layout"/>
      <sheetName val="Annual Report CIT &amp; VAT"/>
      <sheetName val="2011-12"/>
      <sheetName val="2010-11"/>
      <sheetName val="2009-10"/>
      <sheetName val="2008-09"/>
      <sheetName val="2007-08"/>
      <sheetName val="Info available"/>
      <sheetName val="004 VAT 98"/>
      <sheetName val="2002-03 Riaz"/>
      <sheetName val="2005-06"/>
      <sheetName val="2006-07"/>
      <sheetName val="Annual Report"/>
      <sheetName val="Annual Report Other"/>
      <sheetName val="Notes"/>
      <sheetName val="Monthly Report Other"/>
      <sheetName val="Monthly 1984-85 to 2004-05"/>
      <sheetName val="001 Tot"/>
      <sheetName val="002 IT 98"/>
      <sheetName val="003 Prop 98"/>
      <sheetName val="005 98"/>
      <sheetName val="Sheet1"/>
      <sheetName val="Specific Excise Duties"/>
      <sheetName val="Interest on overdue IT"/>
      <sheetName val="ESTATE DUTY"/>
      <sheetName val="VAT"/>
      <sheetName val="UIF"/>
      <sheetName val="20060307 PAYE Graph"/>
      <sheetName val="20060307 PIT (excl int.) Graph"/>
      <sheetName val="20060307 PIT (incl int.) Graph"/>
      <sheetName val="20060307 VAT Graph"/>
      <sheetName val="20060307 CIT (excl int.) Graph"/>
      <sheetName val="20060307 CIT (incl int.) Graph"/>
      <sheetName val="MTBPS"/>
      <sheetName val="Monthly 2005-06 to ... NEW C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E7">
            <v>38443</v>
          </cell>
        </row>
      </sheetData>
      <sheetData sheetId="8">
        <row r="7">
          <cell r="E7">
            <v>38443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4">
          <cell r="M4">
            <v>1000000</v>
          </cell>
        </row>
        <row r="5">
          <cell r="M5">
            <v>1000000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7">
          <cell r="E7">
            <v>38443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7">
          <cell r="E7">
            <v>38443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1"/>
      <sheetName val="2"/>
      <sheetName val="Table 1"/>
      <sheetName val="Table 2"/>
      <sheetName val="Table 3"/>
      <sheetName val="Table 4"/>
      <sheetName val="1a"/>
      <sheetName val="2a"/>
      <sheetName val="3a"/>
    </sheetNames>
    <sheetDataSet>
      <sheetData sheetId="0" refreshError="1">
        <row r="13">
          <cell r="BC13" t="str">
            <v>September</v>
          </cell>
          <cell r="BG13" t="str">
            <v>October</v>
          </cell>
          <cell r="BJ13">
            <v>2007</v>
          </cell>
        </row>
        <row r="14">
          <cell r="BG14" t="str">
            <v>31 October 2007</v>
          </cell>
        </row>
        <row r="21">
          <cell r="BD21">
            <v>2006</v>
          </cell>
          <cell r="BG21" t="str">
            <v>October 2007</v>
          </cell>
        </row>
        <row r="22">
          <cell r="BG22" t="str">
            <v>September 2007</v>
          </cell>
        </row>
        <row r="33">
          <cell r="BG33">
            <v>0.45</v>
          </cell>
        </row>
        <row r="38">
          <cell r="BG38">
            <v>0.55000000000000004</v>
          </cell>
        </row>
        <row r="39">
          <cell r="AX39" t="str">
            <v>as at 31 October 2007</v>
          </cell>
        </row>
        <row r="41">
          <cell r="AX41" t="str">
            <v>October 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inal Output"/>
      <sheetName val="Output-prior 2 &quot;acc adj&quot;"/>
      <sheetName val="Working Sheet - Raw Data"/>
      <sheetName val="Working sheet - Office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>
            <v>1</v>
          </cell>
          <cell r="D3" t="str">
            <v>BEAUFORT WEST</v>
          </cell>
        </row>
        <row r="4">
          <cell r="C4">
            <v>2</v>
          </cell>
          <cell r="D4" t="str">
            <v>BELLVILLE</v>
          </cell>
        </row>
        <row r="5">
          <cell r="C5">
            <v>3</v>
          </cell>
          <cell r="D5" t="str">
            <v>CAPE TOWN</v>
          </cell>
        </row>
        <row r="6">
          <cell r="C6">
            <v>4</v>
          </cell>
          <cell r="D6" t="str">
            <v>EAST LONDON</v>
          </cell>
        </row>
        <row r="7">
          <cell r="C7">
            <v>5</v>
          </cell>
          <cell r="D7" t="str">
            <v>PAARL</v>
          </cell>
        </row>
        <row r="8">
          <cell r="C8">
            <v>6</v>
          </cell>
          <cell r="D8" t="str">
            <v>KIMBERLEY &amp; UPINGTON</v>
          </cell>
        </row>
        <row r="9">
          <cell r="C9">
            <v>7</v>
          </cell>
          <cell r="D9" t="str">
            <v>PORT ELIZABETH</v>
          </cell>
        </row>
        <row r="10">
          <cell r="C10">
            <v>8</v>
          </cell>
          <cell r="D10" t="str">
            <v xml:space="preserve">UITENHAGE </v>
          </cell>
        </row>
        <row r="11">
          <cell r="C11">
            <v>9</v>
          </cell>
          <cell r="D11" t="str">
            <v>WORCESTER AND ROBERTSON</v>
          </cell>
        </row>
        <row r="12">
          <cell r="C12">
            <v>10</v>
          </cell>
          <cell r="D12" t="str">
            <v>GEORGE</v>
          </cell>
        </row>
        <row r="13">
          <cell r="C13">
            <v>12</v>
          </cell>
          <cell r="D13" t="str">
            <v>UMTATA</v>
          </cell>
        </row>
        <row r="14">
          <cell r="C14">
            <v>20</v>
          </cell>
          <cell r="D14" t="str">
            <v>DURBAN, PMB &amp; RICHARDS BAY</v>
          </cell>
        </row>
        <row r="15">
          <cell r="C15">
            <v>21</v>
          </cell>
        </row>
        <row r="16">
          <cell r="C16">
            <v>40</v>
          </cell>
          <cell r="D16" t="str">
            <v>BLOEMFONTEIN</v>
          </cell>
        </row>
        <row r="17">
          <cell r="C17">
            <v>41</v>
          </cell>
          <cell r="D17" t="str">
            <v>KROONSTAD</v>
          </cell>
        </row>
        <row r="18">
          <cell r="C18">
            <v>42</v>
          </cell>
          <cell r="D18" t="str">
            <v>WELKOM</v>
          </cell>
        </row>
        <row r="19">
          <cell r="C19">
            <v>60</v>
          </cell>
          <cell r="D19" t="str">
            <v>MINING (HEAD OFFICE)</v>
          </cell>
        </row>
        <row r="20">
          <cell r="C20">
            <v>61</v>
          </cell>
          <cell r="D20" t="str">
            <v>KLERKSDORP</v>
          </cell>
        </row>
        <row r="21">
          <cell r="C21">
            <v>62</v>
          </cell>
          <cell r="D21" t="str">
            <v>KRUGERSDORP</v>
          </cell>
        </row>
        <row r="22">
          <cell r="C22">
            <v>63</v>
          </cell>
          <cell r="D22" t="str">
            <v>PIETERSBURG</v>
          </cell>
        </row>
        <row r="23">
          <cell r="C23">
            <v>64</v>
          </cell>
          <cell r="D23" t="str">
            <v>PRETORIA</v>
          </cell>
        </row>
        <row r="24">
          <cell r="C24">
            <v>65</v>
          </cell>
          <cell r="D24" t="str">
            <v>RUSTENBURG</v>
          </cell>
        </row>
        <row r="25">
          <cell r="C25">
            <v>66</v>
          </cell>
          <cell r="D25" t="str">
            <v>SPRINGS</v>
          </cell>
        </row>
        <row r="26">
          <cell r="C26">
            <v>67</v>
          </cell>
          <cell r="D26" t="str">
            <v>STANDERTON</v>
          </cell>
        </row>
        <row r="27">
          <cell r="C27">
            <v>68</v>
          </cell>
          <cell r="D27" t="str">
            <v>VEREENIGING</v>
          </cell>
        </row>
        <row r="28">
          <cell r="C28">
            <v>69</v>
          </cell>
          <cell r="D28" t="str">
            <v>WITBANK</v>
          </cell>
        </row>
        <row r="29">
          <cell r="C29">
            <v>70</v>
          </cell>
          <cell r="D29" t="str">
            <v>NELSPRUIT</v>
          </cell>
        </row>
        <row r="30">
          <cell r="C30">
            <v>71</v>
          </cell>
          <cell r="D30" t="str">
            <v>RANDBURG (SANDTON)</v>
          </cell>
        </row>
        <row r="31">
          <cell r="C31">
            <v>72</v>
          </cell>
          <cell r="D31" t="str">
            <v>GIYANI</v>
          </cell>
        </row>
        <row r="32">
          <cell r="C32">
            <v>74</v>
          </cell>
          <cell r="D32" t="str">
            <v>LEBOAKGOMO</v>
          </cell>
        </row>
        <row r="33">
          <cell r="C33">
            <v>75</v>
          </cell>
          <cell r="D33" t="str">
            <v>SIBASA</v>
          </cell>
        </row>
        <row r="34">
          <cell r="C34">
            <v>76</v>
          </cell>
          <cell r="D34" t="str">
            <v>MMBATHO</v>
          </cell>
        </row>
        <row r="35">
          <cell r="C35">
            <v>80</v>
          </cell>
          <cell r="D35" t="str">
            <v>BENONI</v>
          </cell>
        </row>
        <row r="36">
          <cell r="C36">
            <v>81</v>
          </cell>
          <cell r="D36" t="str">
            <v>BOKSBURG</v>
          </cell>
        </row>
        <row r="37">
          <cell r="C37">
            <v>82</v>
          </cell>
          <cell r="D37" t="str">
            <v>BRAKPAN</v>
          </cell>
        </row>
        <row r="38">
          <cell r="C38">
            <v>83</v>
          </cell>
          <cell r="D38" t="str">
            <v>GERMISTON</v>
          </cell>
        </row>
        <row r="39">
          <cell r="C39">
            <v>84</v>
          </cell>
          <cell r="D39" t="str">
            <v>JOHANNESBURG</v>
          </cell>
        </row>
        <row r="40">
          <cell r="C40">
            <v>85</v>
          </cell>
          <cell r="D40" t="str">
            <v>NIGEL</v>
          </cell>
        </row>
        <row r="41">
          <cell r="C41">
            <v>86</v>
          </cell>
          <cell r="D41" t="str">
            <v>RANDFONTEIN</v>
          </cell>
        </row>
        <row r="42">
          <cell r="C42">
            <v>87</v>
          </cell>
          <cell r="D42" t="str">
            <v>ROODEPOORT</v>
          </cell>
        </row>
        <row r="43">
          <cell r="C43">
            <v>88</v>
          </cell>
          <cell r="D43" t="str">
            <v>ALBERTON</v>
          </cell>
        </row>
        <row r="44">
          <cell r="C44">
            <v>999</v>
          </cell>
          <cell r="D44" t="str">
            <v>OPS POLICY (HEAD OFFICE)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Group"/>
      <sheetName val="Age"/>
      <sheetName val="Historical"/>
      <sheetName val="Ax"/>
      <sheetName val="Ax.1"/>
      <sheetName val="Ax.1 continued"/>
      <sheetName val="Ax.2"/>
      <sheetName val="Ax.2 continued"/>
      <sheetName val="Ax.3"/>
      <sheetName val="Ax.4"/>
      <sheetName val="Ay"/>
      <sheetName val="Ay.1"/>
      <sheetName val="Ay.2"/>
      <sheetName val="Ay.3"/>
    </sheetNames>
    <sheetDataSet>
      <sheetData sheetId="0">
        <row r="2">
          <cell r="F2">
            <v>1000000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tats"/>
      <sheetName val="Working sheet"/>
      <sheetName val="Working sheet (2)"/>
      <sheetName val="Summary dont use"/>
      <sheetName val="Summary"/>
      <sheetName val="Summary R'000"/>
      <sheetName val="Summary R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ETTINGS"/>
      <sheetName val="CONTENTS"/>
      <sheetName val="1.1"/>
      <sheetName val="1.2"/>
      <sheetName val="1.3"/>
      <sheetName val="1.4"/>
      <sheetName val="1.5"/>
      <sheetName val="1.6"/>
      <sheetName val="1.7"/>
      <sheetName val="1.8"/>
      <sheetName val="Fig 1.1"/>
      <sheetName val="Fig 1.2"/>
      <sheetName val="Fig 1.3"/>
      <sheetName val="Fig 1.4"/>
      <sheetName val="Fig 1.5"/>
      <sheetName val="Fig 1.6"/>
      <sheetName val="Fig 1.7"/>
      <sheetName val="Fig 1.8 &amp; 1.9"/>
      <sheetName val="Fig 1.10"/>
      <sheetName val="Audited NT"/>
      <sheetName val="A1.1.1"/>
      <sheetName val="A1.2.1"/>
      <sheetName val="A1.3.1"/>
      <sheetName val="A1.4.1"/>
      <sheetName val="A1.4.2"/>
      <sheetName val="A1.4.3"/>
      <sheetName val="A1.5.1"/>
      <sheetName val="A1.6.1"/>
      <sheetName val="A1.6.2"/>
      <sheetName val="A1.7.1"/>
      <sheetName val="A1.7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A5" t="str">
            <v>PERSONS AND INDIVIDUALS</v>
          </cell>
          <cell r="B5">
            <v>44972795</v>
          </cell>
          <cell r="C5">
            <v>51179289</v>
          </cell>
          <cell r="D5">
            <v>59519831</v>
          </cell>
          <cell r="E5">
            <v>68342382</v>
          </cell>
          <cell r="F5">
            <v>77733901</v>
          </cell>
          <cell r="G5">
            <v>85883787</v>
          </cell>
          <cell r="H5">
            <v>86477998</v>
          </cell>
          <cell r="I5">
            <v>90389505</v>
          </cell>
          <cell r="J5">
            <v>94336679</v>
          </cell>
          <cell r="K5">
            <v>98495130</v>
          </cell>
          <cell r="L5">
            <v>110981881</v>
          </cell>
          <cell r="M5">
            <v>125645348</v>
          </cell>
          <cell r="N5">
            <v>140578347</v>
          </cell>
          <cell r="O5">
            <v>168774352</v>
          </cell>
          <cell r="P5">
            <v>195115008</v>
          </cell>
          <cell r="Q5">
            <v>205145020.86470002</v>
          </cell>
          <cell r="R5">
            <v>226925026.32906997</v>
          </cell>
          <cell r="S5">
            <v>250399638.47674006</v>
          </cell>
          <cell r="T5">
            <v>275790755.27647007</v>
          </cell>
        </row>
        <row r="6">
          <cell r="A6" t="str">
            <v>Employees tax</v>
          </cell>
          <cell r="B6">
            <v>40126795</v>
          </cell>
          <cell r="C6">
            <v>46059289</v>
          </cell>
          <cell r="D6">
            <v>53872831</v>
          </cell>
          <cell r="E6">
            <v>61649382</v>
          </cell>
          <cell r="F6">
            <v>70437901</v>
          </cell>
          <cell r="G6">
            <v>76995787</v>
          </cell>
          <cell r="H6">
            <v>79373793</v>
          </cell>
          <cell r="I6">
            <v>84279236</v>
          </cell>
          <cell r="J6">
            <v>90386525</v>
          </cell>
          <cell r="K6">
            <v>94592509</v>
          </cell>
          <cell r="L6">
            <v>106719195</v>
          </cell>
          <cell r="M6">
            <v>121025145</v>
          </cell>
          <cell r="N6">
            <v>133760367</v>
          </cell>
          <cell r="O6">
            <v>158106166</v>
          </cell>
          <cell r="P6">
            <v>183695411</v>
          </cell>
          <cell r="Q6">
            <v>192646303.55508003</v>
          </cell>
          <cell r="R6">
            <v>220308329.94011998</v>
          </cell>
          <cell r="S6">
            <v>245612212.66270006</v>
          </cell>
          <cell r="T6">
            <v>270916475.68659002</v>
          </cell>
        </row>
        <row r="7">
          <cell r="A7" t="str">
            <v>IT on Insurance Policy Gains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1804</v>
          </cell>
          <cell r="K7">
            <v>0</v>
          </cell>
          <cell r="L7">
            <v>0</v>
          </cell>
          <cell r="M7">
            <v>372</v>
          </cell>
          <cell r="N7">
            <v>0</v>
          </cell>
          <cell r="O7">
            <v>0</v>
          </cell>
          <cell r="P7">
            <v>1</v>
          </cell>
          <cell r="Q7">
            <v>-0.60000000000000142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Provisional tax</v>
          </cell>
          <cell r="B8">
            <v>5597000</v>
          </cell>
          <cell r="C8">
            <v>6050000</v>
          </cell>
          <cell r="D8">
            <v>6685000</v>
          </cell>
          <cell r="E8">
            <v>7512000</v>
          </cell>
          <cell r="F8">
            <v>8095000</v>
          </cell>
          <cell r="G8">
            <v>9272000</v>
          </cell>
          <cell r="H8">
            <v>9361723</v>
          </cell>
          <cell r="I8">
            <v>9216262</v>
          </cell>
          <cell r="J8">
            <v>7121413</v>
          </cell>
          <cell r="K8">
            <v>7132328</v>
          </cell>
          <cell r="L8">
            <v>7748392</v>
          </cell>
          <cell r="M8">
            <v>8720074</v>
          </cell>
          <cell r="N8">
            <v>10370822</v>
          </cell>
          <cell r="O8">
            <v>12319720</v>
          </cell>
          <cell r="P8">
            <v>16326543</v>
          </cell>
          <cell r="Q8">
            <v>17200455.491429999</v>
          </cell>
          <cell r="R8">
            <v>15263823.76</v>
          </cell>
          <cell r="S8">
            <v>15583282.510189997</v>
          </cell>
          <cell r="T8">
            <v>16925830.25691</v>
          </cell>
        </row>
        <row r="9">
          <cell r="A9" t="str">
            <v>Assessment payments</v>
          </cell>
          <cell r="B9">
            <v>1671000</v>
          </cell>
          <cell r="C9">
            <v>1620000</v>
          </cell>
          <cell r="D9">
            <v>2217000</v>
          </cell>
          <cell r="E9">
            <v>2799000</v>
          </cell>
          <cell r="F9">
            <v>2944000</v>
          </cell>
          <cell r="G9">
            <v>2631000</v>
          </cell>
          <cell r="H9">
            <v>2836204</v>
          </cell>
          <cell r="I9">
            <v>3502781</v>
          </cell>
          <cell r="J9">
            <v>3280858</v>
          </cell>
          <cell r="K9">
            <v>3495028</v>
          </cell>
          <cell r="L9">
            <v>3725156</v>
          </cell>
          <cell r="M9">
            <v>4065883</v>
          </cell>
          <cell r="N9">
            <v>4986814</v>
          </cell>
          <cell r="O9">
            <v>4796263</v>
          </cell>
          <cell r="P9">
            <v>6291812</v>
          </cell>
          <cell r="Q9">
            <v>10065230.48508</v>
          </cell>
          <cell r="R9">
            <v>6829472.6800000006</v>
          </cell>
          <cell r="S9">
            <v>6781062.6064799987</v>
          </cell>
          <cell r="T9">
            <v>7721342.2337199999</v>
          </cell>
        </row>
        <row r="10">
          <cell r="A10" t="str">
            <v>Refunds</v>
          </cell>
          <cell r="B10">
            <v>2422000</v>
          </cell>
          <cell r="C10">
            <v>2550000</v>
          </cell>
          <cell r="D10">
            <v>3255000</v>
          </cell>
          <cell r="E10">
            <v>3618000</v>
          </cell>
          <cell r="F10">
            <v>3743000</v>
          </cell>
          <cell r="G10">
            <v>3015000</v>
          </cell>
          <cell r="H10">
            <v>5093722</v>
          </cell>
          <cell r="I10">
            <v>6608774</v>
          </cell>
          <cell r="J10">
            <v>6453921</v>
          </cell>
          <cell r="K10">
            <v>6724735</v>
          </cell>
          <cell r="L10">
            <v>7210862</v>
          </cell>
          <cell r="M10">
            <v>-8166126</v>
          </cell>
          <cell r="N10">
            <v>-8539656</v>
          </cell>
          <cell r="O10">
            <v>-6447797</v>
          </cell>
          <cell r="P10">
            <v>-11198759</v>
          </cell>
          <cell r="Q10">
            <v>-14766968.066890001</v>
          </cell>
          <cell r="R10">
            <v>-15476600.05105</v>
          </cell>
          <cell r="S10">
            <v>-17576919.30263</v>
          </cell>
          <cell r="T10">
            <v>-19772892.90075</v>
          </cell>
        </row>
        <row r="11">
          <cell r="A11" t="str">
            <v>COMPANIES</v>
          </cell>
          <cell r="B11">
            <v>11961336</v>
          </cell>
          <cell r="C11">
            <v>14058998</v>
          </cell>
          <cell r="D11">
            <v>16985002</v>
          </cell>
          <cell r="E11">
            <v>19696404</v>
          </cell>
          <cell r="F11">
            <v>20388034</v>
          </cell>
          <cell r="G11">
            <v>20971607</v>
          </cell>
          <cell r="H11">
            <v>29491826</v>
          </cell>
          <cell r="I11">
            <v>42354472</v>
          </cell>
          <cell r="J11">
            <v>55745054</v>
          </cell>
          <cell r="K11">
            <v>60880803</v>
          </cell>
          <cell r="L11">
            <v>70781871</v>
          </cell>
          <cell r="M11">
            <v>86160776</v>
          </cell>
          <cell r="N11">
            <v>118998582</v>
          </cell>
          <cell r="O11">
            <v>140119831</v>
          </cell>
          <cell r="P11">
            <v>165378278</v>
          </cell>
          <cell r="Q11">
            <v>134883419.63710997</v>
          </cell>
          <cell r="R11">
            <v>132901679.95516524</v>
          </cell>
          <cell r="S11">
            <v>151626675.80486998</v>
          </cell>
          <cell r="T11">
            <v>158917232.08047003</v>
          </cell>
        </row>
        <row r="12">
          <cell r="A12" t="str">
            <v>Provisional tax</v>
          </cell>
          <cell r="B12">
            <v>11961336</v>
          </cell>
          <cell r="C12">
            <v>14058998</v>
          </cell>
          <cell r="D12">
            <v>16985002</v>
          </cell>
          <cell r="E12">
            <v>19696404</v>
          </cell>
          <cell r="F12">
            <v>14548234</v>
          </cell>
          <cell r="G12">
            <v>20971607</v>
          </cell>
          <cell r="H12">
            <v>29565247</v>
          </cell>
          <cell r="I12">
            <v>41484360</v>
          </cell>
          <cell r="J12">
            <v>56573772</v>
          </cell>
          <cell r="K12">
            <v>60672951</v>
          </cell>
          <cell r="L12">
            <v>70571839</v>
          </cell>
          <cell r="M12">
            <v>87949554</v>
          </cell>
          <cell r="N12">
            <v>118205093</v>
          </cell>
          <cell r="O12">
            <v>139280954</v>
          </cell>
          <cell r="P12">
            <v>163295064</v>
          </cell>
          <cell r="Q12">
            <v>135091577.79100996</v>
          </cell>
          <cell r="R12">
            <v>137067558.47</v>
          </cell>
          <cell r="S12">
            <v>157661805.94</v>
          </cell>
          <cell r="T12">
            <v>164789803.69692001</v>
          </cell>
        </row>
        <row r="13">
          <cell r="A13" t="str">
            <v>Assessment payments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5098800</v>
          </cell>
          <cell r="G13">
            <v>0</v>
          </cell>
          <cell r="H13">
            <v>1310074</v>
          </cell>
          <cell r="I13">
            <v>2630586</v>
          </cell>
          <cell r="J13">
            <v>2921607</v>
          </cell>
          <cell r="K13">
            <v>3040596</v>
          </cell>
          <cell r="L13">
            <v>4007387</v>
          </cell>
          <cell r="M13">
            <v>4487948</v>
          </cell>
          <cell r="N13">
            <v>7084236</v>
          </cell>
          <cell r="O13">
            <v>7595850</v>
          </cell>
          <cell r="P13">
            <v>9831084</v>
          </cell>
          <cell r="Q13">
            <v>10514787.05177</v>
          </cell>
          <cell r="R13">
            <v>9551556.4100000001</v>
          </cell>
          <cell r="S13">
            <v>9502849.2599999998</v>
          </cell>
          <cell r="T13">
            <v>8610501.0972399991</v>
          </cell>
        </row>
        <row r="14">
          <cell r="A14" t="str">
            <v>Interest on Other Taxes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A15" t="str">
            <v>Royalties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741000</v>
          </cell>
          <cell r="G15">
            <v>0</v>
          </cell>
          <cell r="H15">
            <v>125806</v>
          </cell>
          <cell r="I15">
            <v>212117</v>
          </cell>
          <cell r="J15">
            <v>209629</v>
          </cell>
          <cell r="K15">
            <v>99503</v>
          </cell>
          <cell r="L15">
            <v>145384</v>
          </cell>
          <cell r="M15">
            <v>123655</v>
          </cell>
          <cell r="N15">
            <v>513451</v>
          </cell>
          <cell r="O15">
            <v>203812</v>
          </cell>
          <cell r="P15">
            <v>385988</v>
          </cell>
          <cell r="Q15">
            <v>182794.73892</v>
          </cell>
          <cell r="R15">
            <v>168824.97643999997</v>
          </cell>
          <cell r="S15">
            <v>216816.96</v>
          </cell>
          <cell r="T15">
            <v>255405.37843000004</v>
          </cell>
        </row>
        <row r="16">
          <cell r="A16" t="str">
            <v>Refunds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1191952</v>
          </cell>
          <cell r="I16">
            <v>1971578</v>
          </cell>
          <cell r="J16">
            <v>3826312</v>
          </cell>
          <cell r="K16">
            <v>2916976</v>
          </cell>
          <cell r="L16">
            <v>3942739</v>
          </cell>
          <cell r="M16">
            <v>-6400921</v>
          </cell>
          <cell r="N16">
            <v>-6804738</v>
          </cell>
          <cell r="O16">
            <v>-6960785</v>
          </cell>
          <cell r="P16">
            <v>-8133858</v>
          </cell>
          <cell r="Q16">
            <v>-10905739.94459</v>
          </cell>
          <cell r="R16">
            <v>-13886259.901274774</v>
          </cell>
          <cell r="S16">
            <v>-15818367.92</v>
          </cell>
          <cell r="T16">
            <v>-14738478.092119999</v>
          </cell>
        </row>
        <row r="17">
          <cell r="A17" t="str">
            <v>Tax Credit Certificates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317349</v>
          </cell>
          <cell r="I17">
            <v>1013</v>
          </cell>
          <cell r="J17">
            <v>133647</v>
          </cell>
          <cell r="K17">
            <v>15271</v>
          </cell>
          <cell r="L17">
            <v>0</v>
          </cell>
          <cell r="M17">
            <v>540</v>
          </cell>
          <cell r="N17">
            <v>540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 t="str">
            <v>SECONDARY TAX ON COMPANIES</v>
          </cell>
          <cell r="B18">
            <v>1303595</v>
          </cell>
          <cell r="C18">
            <v>1262242</v>
          </cell>
          <cell r="D18">
            <v>1337878</v>
          </cell>
          <cell r="E18">
            <v>1446448</v>
          </cell>
          <cell r="F18">
            <v>1930765</v>
          </cell>
          <cell r="G18">
            <v>3149932</v>
          </cell>
          <cell r="H18">
            <v>4031348</v>
          </cell>
          <cell r="I18">
            <v>7162722</v>
          </cell>
          <cell r="J18">
            <v>6325581</v>
          </cell>
          <cell r="K18">
            <v>6132930</v>
          </cell>
          <cell r="L18">
            <v>7487073</v>
          </cell>
          <cell r="M18">
            <v>12277625</v>
          </cell>
          <cell r="N18">
            <v>15291351</v>
          </cell>
          <cell r="O18">
            <v>20585421</v>
          </cell>
          <cell r="P18">
            <v>20017580</v>
          </cell>
          <cell r="Q18">
            <v>15467795.176649999</v>
          </cell>
          <cell r="R18">
            <v>17178189.116560001</v>
          </cell>
          <cell r="S18">
            <v>21965408.631789997</v>
          </cell>
          <cell r="T18">
            <v>19738708.879519999</v>
          </cell>
        </row>
        <row r="19">
          <cell r="A19" t="str">
            <v>TAX ON RETIREMENT FUNDS</v>
          </cell>
          <cell r="B19">
            <v>0</v>
          </cell>
          <cell r="C19">
            <v>0</v>
          </cell>
          <cell r="D19">
            <v>2565511</v>
          </cell>
          <cell r="E19">
            <v>3229739</v>
          </cell>
          <cell r="F19">
            <v>5098818</v>
          </cell>
          <cell r="G19">
            <v>5330429</v>
          </cell>
          <cell r="H19">
            <v>5219756</v>
          </cell>
          <cell r="I19">
            <v>6190605</v>
          </cell>
          <cell r="J19">
            <v>6989650</v>
          </cell>
          <cell r="K19">
            <v>4897650</v>
          </cell>
          <cell r="L19">
            <v>4406121</v>
          </cell>
          <cell r="M19">
            <v>4783107</v>
          </cell>
          <cell r="N19">
            <v>3190529</v>
          </cell>
          <cell r="O19">
            <v>285357</v>
          </cell>
          <cell r="P19">
            <v>143251</v>
          </cell>
          <cell r="Q19">
            <v>42699.210260000007</v>
          </cell>
          <cell r="R19">
            <v>2772.1011900000003</v>
          </cell>
          <cell r="S19">
            <v>6665.2548299999999</v>
          </cell>
          <cell r="T19">
            <v>159.43700000000001</v>
          </cell>
        </row>
        <row r="20">
          <cell r="A20" t="str">
            <v>INTEREST ON OVERDUE INCOME TAX</v>
          </cell>
          <cell r="B20">
            <v>657799</v>
          </cell>
          <cell r="C20">
            <v>542928</v>
          </cell>
          <cell r="D20">
            <v>614978</v>
          </cell>
          <cell r="E20">
            <v>606451</v>
          </cell>
          <cell r="F20">
            <v>738089</v>
          </cell>
          <cell r="G20">
            <v>813017</v>
          </cell>
          <cell r="H20">
            <v>924311</v>
          </cell>
          <cell r="I20">
            <v>1213056</v>
          </cell>
          <cell r="J20">
            <v>1168967</v>
          </cell>
          <cell r="K20">
            <v>1556260</v>
          </cell>
          <cell r="L20">
            <v>1562168</v>
          </cell>
          <cell r="M20">
            <v>1936694</v>
          </cell>
          <cell r="N20">
            <v>1931050</v>
          </cell>
          <cell r="O20">
            <v>2280507</v>
          </cell>
          <cell r="P20">
            <v>2776988</v>
          </cell>
          <cell r="Q20">
            <v>3433024.6496299999</v>
          </cell>
          <cell r="R20">
            <v>2904484.81</v>
          </cell>
          <cell r="S20">
            <v>2585011.8659600001</v>
          </cell>
          <cell r="T20">
            <v>2870029.4465399999</v>
          </cell>
        </row>
        <row r="21">
          <cell r="A21" t="str">
            <v>Individuals</v>
          </cell>
          <cell r="B21">
            <v>657799</v>
          </cell>
          <cell r="C21">
            <v>542928</v>
          </cell>
          <cell r="D21">
            <v>614978</v>
          </cell>
          <cell r="E21">
            <v>606451</v>
          </cell>
          <cell r="F21">
            <v>738089</v>
          </cell>
          <cell r="G21">
            <v>813017</v>
          </cell>
          <cell r="H21">
            <v>460614</v>
          </cell>
          <cell r="I21">
            <v>587442</v>
          </cell>
          <cell r="J21">
            <v>586962</v>
          </cell>
          <cell r="K21">
            <v>724835</v>
          </cell>
          <cell r="L21">
            <v>714679</v>
          </cell>
          <cell r="M21">
            <v>771020</v>
          </cell>
          <cell r="N21">
            <v>818732</v>
          </cell>
          <cell r="O21">
            <v>764902</v>
          </cell>
          <cell r="P21">
            <v>952994</v>
          </cell>
          <cell r="Q21">
            <v>1338512.5191699998</v>
          </cell>
          <cell r="R21">
            <v>1171085.28</v>
          </cell>
          <cell r="S21">
            <v>939508.82195000013</v>
          </cell>
          <cell r="T21">
            <v>890036.89307000011</v>
          </cell>
        </row>
        <row r="22">
          <cell r="A22" t="str">
            <v>Companies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463697</v>
          </cell>
          <cell r="I22">
            <v>625614</v>
          </cell>
          <cell r="J22">
            <v>582005</v>
          </cell>
          <cell r="K22">
            <v>831425</v>
          </cell>
          <cell r="L22">
            <v>847489</v>
          </cell>
          <cell r="M22">
            <v>1165674</v>
          </cell>
          <cell r="N22">
            <v>1112318</v>
          </cell>
          <cell r="O22">
            <v>1515605</v>
          </cell>
          <cell r="P22">
            <v>1823994</v>
          </cell>
          <cell r="Q22">
            <v>2094512.1304600001</v>
          </cell>
          <cell r="R22">
            <v>1733399.53</v>
          </cell>
          <cell r="S22">
            <v>1645503.0440100001</v>
          </cell>
          <cell r="T22">
            <v>1979992.5534699999</v>
          </cell>
        </row>
        <row r="23">
          <cell r="A23" t="str">
            <v>OTHER</v>
          </cell>
          <cell r="B23">
            <v>2109187</v>
          </cell>
          <cell r="C23">
            <v>1840316</v>
          </cell>
          <cell r="D23">
            <v>1852875</v>
          </cell>
          <cell r="E23">
            <v>1682209</v>
          </cell>
          <cell r="F23">
            <v>2131942</v>
          </cell>
          <cell r="G23">
            <v>84</v>
          </cell>
          <cell r="H23">
            <v>-24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657</v>
          </cell>
          <cell r="O23">
            <v>12828</v>
          </cell>
          <cell r="P23">
            <v>51627</v>
          </cell>
          <cell r="Q23">
            <v>72887.73302</v>
          </cell>
          <cell r="R23">
            <v>29080.361280000001</v>
          </cell>
          <cell r="S23">
            <v>330.28215</v>
          </cell>
          <cell r="T23">
            <v>597.14458999999999</v>
          </cell>
        </row>
        <row r="24">
          <cell r="A24" t="str">
            <v>TAXES ON PAYROLL AND WORKFORCE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51</v>
          </cell>
          <cell r="H24">
            <v>1257432</v>
          </cell>
          <cell r="I24">
            <v>2717255</v>
          </cell>
          <cell r="J24">
            <v>3352054</v>
          </cell>
          <cell r="K24">
            <v>3896435</v>
          </cell>
          <cell r="L24">
            <v>4443296</v>
          </cell>
          <cell r="M24">
            <v>4872040</v>
          </cell>
          <cell r="N24">
            <v>5597401</v>
          </cell>
          <cell r="O24">
            <v>6330917</v>
          </cell>
          <cell r="P24">
            <v>7327463</v>
          </cell>
          <cell r="Q24">
            <v>7804828.6304899994</v>
          </cell>
          <cell r="R24">
            <v>8652340.2650600001</v>
          </cell>
          <cell r="S24">
            <v>10173133.106109999</v>
          </cell>
          <cell r="T24">
            <v>11378478.332769999</v>
          </cell>
        </row>
        <row r="25">
          <cell r="A25" t="str">
            <v>SKILLS DEVELOPMENT LEVY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51</v>
          </cell>
          <cell r="H25">
            <v>1257432</v>
          </cell>
          <cell r="I25">
            <v>2717255</v>
          </cell>
          <cell r="J25">
            <v>3352054</v>
          </cell>
          <cell r="K25">
            <v>3896435</v>
          </cell>
          <cell r="L25">
            <v>4443296</v>
          </cell>
          <cell r="M25">
            <v>4872040</v>
          </cell>
          <cell r="N25">
            <v>5597401</v>
          </cell>
          <cell r="O25">
            <v>6330917</v>
          </cell>
          <cell r="P25">
            <v>7327463</v>
          </cell>
          <cell r="Q25">
            <v>7804828.6304899994</v>
          </cell>
          <cell r="R25">
            <v>8652340.2650600001</v>
          </cell>
          <cell r="S25">
            <v>10173133.106109999</v>
          </cell>
          <cell r="T25">
            <v>11378478.332769999</v>
          </cell>
        </row>
        <row r="26">
          <cell r="A26" t="str">
            <v>TAXES ON PROPERTY</v>
          </cell>
          <cell r="B26">
            <v>2074655</v>
          </cell>
          <cell r="C26">
            <v>2233941</v>
          </cell>
          <cell r="D26">
            <v>2359342</v>
          </cell>
          <cell r="E26">
            <v>2618376</v>
          </cell>
          <cell r="F26">
            <v>2830415</v>
          </cell>
          <cell r="G26">
            <v>3808405</v>
          </cell>
          <cell r="H26">
            <v>3978830</v>
          </cell>
          <cell r="I26">
            <v>4628271</v>
          </cell>
          <cell r="J26">
            <v>5084644</v>
          </cell>
          <cell r="K26">
            <v>6707470</v>
          </cell>
          <cell r="L26">
            <v>9012634</v>
          </cell>
          <cell r="M26">
            <v>11137524</v>
          </cell>
          <cell r="N26">
            <v>10332290</v>
          </cell>
          <cell r="O26">
            <v>11883869</v>
          </cell>
          <cell r="P26">
            <v>9477079</v>
          </cell>
          <cell r="Q26">
            <v>8826421.5017400011</v>
          </cell>
          <cell r="R26">
            <v>9102302.2640199997</v>
          </cell>
          <cell r="S26">
            <v>7817499.4398400001</v>
          </cell>
          <cell r="T26">
            <v>8645211.4226999991</v>
          </cell>
        </row>
        <row r="27">
          <cell r="A27" t="str">
            <v>DONATIONS TAX</v>
          </cell>
          <cell r="B27">
            <v>104382</v>
          </cell>
          <cell r="C27">
            <v>60997</v>
          </cell>
          <cell r="D27">
            <v>46688</v>
          </cell>
          <cell r="E27">
            <v>17689</v>
          </cell>
          <cell r="F27">
            <v>9128</v>
          </cell>
          <cell r="G27">
            <v>15248</v>
          </cell>
          <cell r="H27">
            <v>32091</v>
          </cell>
          <cell r="I27">
            <v>20608</v>
          </cell>
          <cell r="J27">
            <v>17696</v>
          </cell>
          <cell r="K27">
            <v>17131</v>
          </cell>
          <cell r="L27">
            <v>25189</v>
          </cell>
          <cell r="M27">
            <v>29459</v>
          </cell>
          <cell r="N27">
            <v>47022</v>
          </cell>
          <cell r="O27">
            <v>27551</v>
          </cell>
          <cell r="P27">
            <v>124992</v>
          </cell>
          <cell r="Q27">
            <v>60083.942879999995</v>
          </cell>
          <cell r="R27">
            <v>64583.734429999997</v>
          </cell>
          <cell r="S27">
            <v>52657.279630000005</v>
          </cell>
          <cell r="T27">
            <v>82101.38870000001</v>
          </cell>
        </row>
        <row r="28">
          <cell r="A28" t="str">
            <v>ESTATE DUTY</v>
          </cell>
          <cell r="B28">
            <v>125308</v>
          </cell>
          <cell r="C28">
            <v>181345</v>
          </cell>
          <cell r="D28">
            <v>181815</v>
          </cell>
          <cell r="E28">
            <v>302586</v>
          </cell>
          <cell r="F28">
            <v>256355</v>
          </cell>
          <cell r="G28">
            <v>304154</v>
          </cell>
          <cell r="H28">
            <v>442696</v>
          </cell>
          <cell r="I28">
            <v>481851</v>
          </cell>
          <cell r="J28">
            <v>432726</v>
          </cell>
          <cell r="K28">
            <v>417130</v>
          </cell>
          <cell r="L28">
            <v>506914</v>
          </cell>
          <cell r="M28">
            <v>624654</v>
          </cell>
          <cell r="N28">
            <v>747447</v>
          </cell>
          <cell r="O28">
            <v>691031</v>
          </cell>
          <cell r="P28">
            <v>756738</v>
          </cell>
          <cell r="Q28">
            <v>759272.90018000011</v>
          </cell>
          <cell r="R28">
            <v>782325.35152000003</v>
          </cell>
          <cell r="S28">
            <v>1045162.7573500001</v>
          </cell>
          <cell r="T28">
            <v>1012978.4356399999</v>
          </cell>
        </row>
        <row r="29">
          <cell r="A29" t="str">
            <v>MARKETABLE SECURITIES TAX</v>
          </cell>
          <cell r="B29">
            <v>431450</v>
          </cell>
          <cell r="C29">
            <v>462924</v>
          </cell>
          <cell r="D29">
            <v>397290</v>
          </cell>
          <cell r="E29">
            <v>442324</v>
          </cell>
          <cell r="F29">
            <v>721070</v>
          </cell>
          <cell r="G29">
            <v>1090404</v>
          </cell>
          <cell r="H29">
            <v>1102149</v>
          </cell>
          <cell r="I29">
            <v>1212825</v>
          </cell>
          <cell r="J29">
            <v>1205176</v>
          </cell>
          <cell r="K29">
            <v>1101147</v>
          </cell>
          <cell r="L29">
            <v>1365902</v>
          </cell>
          <cell r="M29">
            <v>1973373</v>
          </cell>
          <cell r="N29">
            <v>2763861</v>
          </cell>
          <cell r="O29">
            <v>3757114</v>
          </cell>
          <cell r="P29">
            <v>3664484</v>
          </cell>
          <cell r="Q29">
            <v>3324017.4074800005</v>
          </cell>
          <cell r="R29">
            <v>2932906.20089</v>
          </cell>
          <cell r="S29">
            <v>2886114.48795</v>
          </cell>
          <cell r="T29">
            <v>3271854.9642999996</v>
          </cell>
        </row>
        <row r="30">
          <cell r="A30" t="str">
            <v>TRANSFER DUTIES</v>
          </cell>
          <cell r="B30">
            <v>1413515</v>
          </cell>
          <cell r="C30">
            <v>1528675</v>
          </cell>
          <cell r="D30">
            <v>1733549</v>
          </cell>
          <cell r="E30">
            <v>1855777</v>
          </cell>
          <cell r="F30">
            <v>1843862</v>
          </cell>
          <cell r="G30">
            <v>2398599</v>
          </cell>
          <cell r="H30">
            <v>2401894</v>
          </cell>
          <cell r="I30">
            <v>2912987</v>
          </cell>
          <cell r="J30">
            <v>3429046</v>
          </cell>
          <cell r="K30">
            <v>5172062</v>
          </cell>
          <cell r="L30">
            <v>7114629</v>
          </cell>
          <cell r="M30">
            <v>8510038</v>
          </cell>
          <cell r="N30">
            <v>6773960</v>
          </cell>
          <cell r="O30">
            <v>7408173</v>
          </cell>
          <cell r="P30">
            <v>4930865</v>
          </cell>
          <cell r="Q30">
            <v>4683047.2511999998</v>
          </cell>
          <cell r="R30">
            <v>5322486.9771800004</v>
          </cell>
          <cell r="S30">
            <v>3833564.9149099998</v>
          </cell>
          <cell r="T30">
            <v>4278276.6340600001</v>
          </cell>
        </row>
        <row r="31">
          <cell r="A31" t="str">
            <v>DOMESTIC TAXES ON GOODS AND SERVICES</v>
          </cell>
          <cell r="B31">
            <v>44070275</v>
          </cell>
          <cell r="C31">
            <v>48881693</v>
          </cell>
          <cell r="D31">
            <v>53572876</v>
          </cell>
          <cell r="E31">
            <v>60619044</v>
          </cell>
          <cell r="F31">
            <v>66213181</v>
          </cell>
          <cell r="G31">
            <v>72184658</v>
          </cell>
          <cell r="H31">
            <v>78877478</v>
          </cell>
          <cell r="I31">
            <v>86885069</v>
          </cell>
          <cell r="J31">
            <v>97311511</v>
          </cell>
          <cell r="K31">
            <v>110108572</v>
          </cell>
          <cell r="L31">
            <v>131980574</v>
          </cell>
          <cell r="M31">
            <v>151223639</v>
          </cell>
          <cell r="N31">
            <v>174671372</v>
          </cell>
          <cell r="O31">
            <v>194690295</v>
          </cell>
          <cell r="P31">
            <v>201416062</v>
          </cell>
          <cell r="Q31">
            <v>203666753.43915001</v>
          </cell>
          <cell r="R31">
            <v>249490372.71400997</v>
          </cell>
          <cell r="S31">
            <v>263949857.72366998</v>
          </cell>
          <cell r="T31">
            <v>297725819.02252001</v>
          </cell>
        </row>
        <row r="32">
          <cell r="A32" t="str">
            <v>VALUE ADDED TAX</v>
          </cell>
          <cell r="B32">
            <v>29288397</v>
          </cell>
          <cell r="C32">
            <v>32768180</v>
          </cell>
          <cell r="D32">
            <v>35902887</v>
          </cell>
          <cell r="E32">
            <v>40095641</v>
          </cell>
          <cell r="F32">
            <v>43985449</v>
          </cell>
          <cell r="G32">
            <v>48376840</v>
          </cell>
          <cell r="H32">
            <v>54455193</v>
          </cell>
          <cell r="I32">
            <v>61056609</v>
          </cell>
          <cell r="J32">
            <v>70149852</v>
          </cell>
          <cell r="K32">
            <v>80681755</v>
          </cell>
          <cell r="L32">
            <v>98157875</v>
          </cell>
          <cell r="M32">
            <v>114351638</v>
          </cell>
          <cell r="N32">
            <v>134462599</v>
          </cell>
          <cell r="O32">
            <v>150442849</v>
          </cell>
          <cell r="P32">
            <v>154343122</v>
          </cell>
          <cell r="Q32">
            <v>147941322.26164001</v>
          </cell>
          <cell r="R32">
            <v>183571439.47360998</v>
          </cell>
          <cell r="S32">
            <v>191020198.53624997</v>
          </cell>
          <cell r="T32">
            <v>215839964.86675</v>
          </cell>
        </row>
      </sheetData>
      <sheetData sheetId="21">
        <row r="1">
          <cell r="R1">
            <v>1000000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sheet"/>
      <sheetName val="CALC PAYE"/>
      <sheetName val=" CALC VAT payments"/>
      <sheetName val="CALC WorkingVAT refunds"/>
      <sheetName val="CALC WorkingSectorCT 200001"/>
      <sheetName val="CALC WorkingSectorCT"/>
      <sheetName val="CALC CIT prov"/>
      <sheetName val="CALC CIT Pivot prov (2)"/>
      <sheetName val="CALC CIT STC"/>
      <sheetName val="CALC CIT Pivot STC (2)"/>
      <sheetName val="CALC CIT Assessed"/>
      <sheetName val="CALC CIT Pivot Assessed (2)"/>
      <sheetName val="CALC Summary"/>
      <sheetName val="LBC vs non-LBC total"/>
      <sheetName val="LBC vs non-LBC by sector"/>
      <sheetName val="CALC Sector by month"/>
      <sheetName val="CALC Sector annual"/>
      <sheetName val="CALC Sector annual LBC"/>
      <sheetName val="CALC Sector annual var"/>
      <sheetName val="CALC Sector annual var LBC"/>
      <sheetName val="CALC Sector annual var non LBC"/>
      <sheetName val="CALC Sector annual var R"/>
      <sheetName val="CALC Sector annual var R LBC"/>
      <sheetName val="USE THIS Sector annual var R000"/>
      <sheetName val="USE THIS Sector annual var  R'm"/>
      <sheetName val="Sector % contr"/>
      <sheetName val="Sheet1"/>
      <sheetName val="Sheet1 (2)"/>
      <sheetName val="USE THIS Sector annual var LBC"/>
      <sheetName val="USE THIS Sector annual varNonLB"/>
      <sheetName val="CALC Pivot unallocated"/>
      <sheetName val="CALC Sector annual var all"/>
      <sheetName val="CALC Sector annual var all stat"/>
      <sheetName val="USE THIS Major tax &amp; sector"/>
    </sheetNames>
    <sheetDataSet>
      <sheetData sheetId="0">
        <row r="71">
          <cell r="A71" t="b">
            <v>0</v>
          </cell>
        </row>
        <row r="72">
          <cell r="A72" t="str">
            <v>Automated report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CIT provAGENCIES AND OTHER SERVICES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Summary 1"/>
      <sheetName val="Summary 2"/>
      <sheetName val="Revenue"/>
      <sheetName val="CG"/>
      <sheetName val="Local Government"/>
      <sheetName val="Public Entities"/>
      <sheetName val="Expend 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WC - 2004 IGFR H"/>
    </sheetNames>
    <sheetDataSet>
      <sheetData sheetId="0" refreshError="1">
        <row r="3">
          <cell r="P3">
            <v>0.499</v>
          </cell>
          <cell r="Q3">
            <v>-0.499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200305 - Raw"/>
      <sheetName val="200305 - PIVOT"/>
      <sheetName val="200305-pull into Actuals workbk"/>
    </sheetNames>
    <sheetDataSet>
      <sheetData sheetId="0" refreshError="1"/>
      <sheetData sheetId="1" refreshError="1"/>
      <sheetData sheetId="2" refreshError="1">
        <row r="10">
          <cell r="B10" t="str">
            <v>PAARL</v>
          </cell>
          <cell r="C10">
            <v>57933.760000000002</v>
          </cell>
        </row>
        <row r="11">
          <cell r="B11" t="str">
            <v>KIMBERLEY</v>
          </cell>
          <cell r="C11">
            <v>2388.86</v>
          </cell>
        </row>
        <row r="12">
          <cell r="B12" t="str">
            <v>PORT ELIZABETH</v>
          </cell>
          <cell r="C12">
            <v>103055.03999999999</v>
          </cell>
        </row>
        <row r="13">
          <cell r="B13" t="str">
            <v>WORCESTER</v>
          </cell>
          <cell r="C13">
            <v>134356.44</v>
          </cell>
        </row>
        <row r="14">
          <cell r="B14" t="str">
            <v>KROONSTAD</v>
          </cell>
          <cell r="C14">
            <v>9825.52</v>
          </cell>
        </row>
        <row r="15">
          <cell r="B15" t="str">
            <v>WELKOM</v>
          </cell>
          <cell r="C15">
            <v>1874.98</v>
          </cell>
        </row>
        <row r="16">
          <cell r="B16" t="str">
            <v>KLERKSDORP</v>
          </cell>
          <cell r="C16">
            <v>6679.92</v>
          </cell>
        </row>
        <row r="17">
          <cell r="B17" t="str">
            <v>KRUGERSDORP</v>
          </cell>
          <cell r="C17">
            <v>108961.18</v>
          </cell>
        </row>
        <row r="18">
          <cell r="B18" t="str">
            <v>PIETERSBURG</v>
          </cell>
          <cell r="C18">
            <v>22241.34</v>
          </cell>
        </row>
        <row r="19">
          <cell r="B19" t="str">
            <v>PRETORIA</v>
          </cell>
          <cell r="C19">
            <v>62405.54</v>
          </cell>
        </row>
        <row r="20">
          <cell r="B20" t="str">
            <v>SPRINGS</v>
          </cell>
          <cell r="C20">
            <v>14452177.260000002</v>
          </cell>
        </row>
        <row r="21">
          <cell r="B21" t="str">
            <v>VEREENIGING</v>
          </cell>
          <cell r="C21">
            <v>252610.48</v>
          </cell>
        </row>
        <row r="22">
          <cell r="B22" t="str">
            <v>WITBANK</v>
          </cell>
          <cell r="C22">
            <v>163601.22</v>
          </cell>
        </row>
        <row r="23">
          <cell r="B23" t="str">
            <v>NELSPRUIT</v>
          </cell>
          <cell r="C23">
            <v>19632.400000000001</v>
          </cell>
        </row>
        <row r="24">
          <cell r="B24" t="str">
            <v>BENONI</v>
          </cell>
          <cell r="C24">
            <v>398.24</v>
          </cell>
        </row>
        <row r="25">
          <cell r="B25" t="str">
            <v>BOKSBURG</v>
          </cell>
          <cell r="C25">
            <v>48841.34</v>
          </cell>
        </row>
        <row r="26">
          <cell r="B26" t="str">
            <v>GERMISTON</v>
          </cell>
          <cell r="C26">
            <v>132055.92000000001</v>
          </cell>
        </row>
        <row r="27">
          <cell r="B27" t="str">
            <v>JOHANNESBURG</v>
          </cell>
          <cell r="C27">
            <v>3141.48</v>
          </cell>
        </row>
        <row r="28">
          <cell r="B28" t="str">
            <v>ROODEPOORT</v>
          </cell>
          <cell r="C28">
            <v>32255.32</v>
          </cell>
        </row>
        <row r="29">
          <cell r="B29" t="str">
            <v>ALBERTON</v>
          </cell>
          <cell r="C29">
            <v>550.52</v>
          </cell>
        </row>
        <row r="30">
          <cell r="B30" t="str">
            <v xml:space="preserve">UITENHAGE </v>
          </cell>
          <cell r="C30">
            <v>12392.62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D1BB-FE5E-5744-BF42-B635720D8DB1}">
  <sheetPr>
    <tabColor theme="7" tint="0.79998168889431442"/>
  </sheetPr>
  <dimension ref="A2:AA68"/>
  <sheetViews>
    <sheetView tabSelected="1" zoomScale="125" workbookViewId="0">
      <selection activeCell="G57" sqref="G57"/>
    </sheetView>
  </sheetViews>
  <sheetFormatPr baseColWidth="10" defaultRowHeight="13" x14ac:dyDescent="0.15"/>
  <cols>
    <col min="1" max="4" width="7.33203125" style="46" customWidth="1"/>
    <col min="5" max="5" width="7.83203125" style="46" customWidth="1"/>
    <col min="6" max="11" width="7.33203125" style="46" customWidth="1"/>
    <col min="12" max="12" width="8.83203125" style="36" customWidth="1"/>
    <col min="13" max="13" width="11.1640625" bestFit="1" customWidth="1"/>
    <col min="14" max="14" width="12.33203125" customWidth="1"/>
    <col min="16" max="16" width="11.83203125" customWidth="1"/>
    <col min="18" max="18" width="12.1640625" customWidth="1"/>
    <col min="21" max="21" width="13.1640625" customWidth="1"/>
    <col min="25" max="25" width="3.33203125" customWidth="1"/>
    <col min="26" max="26" width="8.1640625" customWidth="1"/>
    <col min="27" max="27" width="8.83203125" customWidth="1"/>
  </cols>
  <sheetData>
    <row r="2" spans="1:21" x14ac:dyDescent="0.15">
      <c r="A2" s="1" t="s">
        <v>26</v>
      </c>
    </row>
    <row r="3" spans="1:21" x14ac:dyDescent="0.15">
      <c r="A3" s="35" t="s">
        <v>25</v>
      </c>
    </row>
    <row r="4" spans="1:21" x14ac:dyDescent="0.15">
      <c r="A4" s="35" t="s">
        <v>46</v>
      </c>
      <c r="K4" s="47"/>
      <c r="L4" s="38"/>
    </row>
    <row r="5" spans="1:21" x14ac:dyDescent="0.15">
      <c r="A5" s="47"/>
      <c r="B5" s="47"/>
      <c r="C5" s="43"/>
      <c r="D5" s="48"/>
      <c r="E5" s="48"/>
      <c r="F5" s="49"/>
      <c r="G5" s="47"/>
      <c r="H5" s="47"/>
      <c r="I5" s="48"/>
      <c r="J5" s="48"/>
      <c r="K5" s="47"/>
      <c r="L5" s="39"/>
      <c r="M5" s="7"/>
      <c r="N5" s="7"/>
      <c r="O5" s="7"/>
      <c r="P5" s="7"/>
      <c r="Q5" s="7"/>
      <c r="R5" s="7"/>
      <c r="T5" s="7"/>
      <c r="U5" s="7"/>
    </row>
    <row r="6" spans="1:21" ht="24" customHeight="1" x14ac:dyDescent="0.15">
      <c r="A6" s="127" t="s">
        <v>23</v>
      </c>
      <c r="B6" s="53"/>
      <c r="C6" s="45" t="s">
        <v>24</v>
      </c>
      <c r="D6" s="45"/>
      <c r="E6" s="50"/>
      <c r="F6" s="51" t="s">
        <v>30</v>
      </c>
      <c r="G6" s="130" t="s">
        <v>21</v>
      </c>
      <c r="H6" s="133" t="s">
        <v>31</v>
      </c>
      <c r="I6" s="53" t="s">
        <v>8</v>
      </c>
      <c r="J6" s="54" t="s">
        <v>32</v>
      </c>
      <c r="K6" s="55" t="s">
        <v>33</v>
      </c>
    </row>
    <row r="7" spans="1:21" ht="23" customHeight="1" x14ac:dyDescent="0.15">
      <c r="A7" s="56" t="s">
        <v>27</v>
      </c>
      <c r="B7" s="57"/>
      <c r="C7" s="128" t="s">
        <v>13</v>
      </c>
      <c r="D7" s="136" t="s">
        <v>5</v>
      </c>
      <c r="E7" s="129" t="s">
        <v>22</v>
      </c>
      <c r="F7" s="129" t="s">
        <v>5</v>
      </c>
      <c r="G7" s="131"/>
      <c r="H7" s="134"/>
      <c r="I7" s="59"/>
      <c r="J7" s="135" t="s">
        <v>34</v>
      </c>
      <c r="K7" s="60"/>
    </row>
    <row r="8" spans="1:21" x14ac:dyDescent="0.15">
      <c r="A8" s="61" t="s">
        <v>7</v>
      </c>
      <c r="B8" s="62" t="s">
        <v>6</v>
      </c>
      <c r="C8" s="44" t="s">
        <v>19</v>
      </c>
      <c r="D8" s="44" t="s">
        <v>19</v>
      </c>
      <c r="E8" s="63"/>
      <c r="F8" s="47"/>
      <c r="G8" s="132"/>
      <c r="H8" s="44" t="s">
        <v>19</v>
      </c>
      <c r="I8" s="44" t="s">
        <v>19</v>
      </c>
      <c r="J8" s="44" t="s">
        <v>19</v>
      </c>
      <c r="K8" s="65"/>
    </row>
    <row r="9" spans="1:21" x14ac:dyDescent="0.15">
      <c r="A9" s="66" t="s">
        <v>18</v>
      </c>
      <c r="B9" s="67" t="s">
        <v>18</v>
      </c>
      <c r="C9" s="47"/>
      <c r="D9" s="47">
        <v>0</v>
      </c>
      <c r="E9" s="68">
        <v>3729241.7229316956</v>
      </c>
      <c r="F9" s="69">
        <v>1418878.3006630058</v>
      </c>
      <c r="G9" s="70">
        <f t="shared" ref="G9:G18" si="0">F9/E9</f>
        <v>0.38047367429633194</v>
      </c>
      <c r="H9" s="69">
        <v>6140.7886704294297</v>
      </c>
      <c r="I9" s="69">
        <v>46031.866979676553</v>
      </c>
      <c r="J9" s="69">
        <v>52172.655650105982</v>
      </c>
      <c r="K9" s="71">
        <f>H9/J9</f>
        <v>0.11770128612222475</v>
      </c>
    </row>
    <row r="10" spans="1:21" x14ac:dyDescent="0.15">
      <c r="A10" s="72">
        <v>70000</v>
      </c>
      <c r="B10" s="73">
        <v>85889.570552147241</v>
      </c>
      <c r="C10" s="68">
        <v>88500</v>
      </c>
      <c r="D10" s="68">
        <v>98500</v>
      </c>
      <c r="E10" s="68">
        <v>3017854.1329553947</v>
      </c>
      <c r="F10" s="68">
        <v>2061020.3842224663</v>
      </c>
      <c r="G10" s="74">
        <f t="shared" si="0"/>
        <v>0.68294234691989641</v>
      </c>
      <c r="H10" s="68">
        <v>19521.192698682677</v>
      </c>
      <c r="I10" s="68">
        <v>142370.5158868462</v>
      </c>
      <c r="J10" s="68">
        <v>161891.70858552889</v>
      </c>
      <c r="K10" s="75">
        <f>H10/J10</f>
        <v>0.12058179427002248</v>
      </c>
    </row>
    <row r="11" spans="1:21" x14ac:dyDescent="0.15">
      <c r="A11" s="72">
        <v>175000</v>
      </c>
      <c r="B11" s="73">
        <v>214723.9263803681</v>
      </c>
      <c r="C11" s="68">
        <v>221000</v>
      </c>
      <c r="D11" s="68">
        <v>247000</v>
      </c>
      <c r="E11" s="68">
        <v>1185133.4864270231</v>
      </c>
      <c r="F11" s="68">
        <v>981426.89913462359</v>
      </c>
      <c r="G11" s="74">
        <f t="shared" si="0"/>
        <v>0.82811506920917377</v>
      </c>
      <c r="H11" s="68">
        <v>40643.211952244856</v>
      </c>
      <c r="I11" s="68">
        <v>258657.54778980708</v>
      </c>
      <c r="J11" s="68">
        <v>299300.759742052</v>
      </c>
      <c r="K11" s="75">
        <f t="shared" ref="K11:K16" si="1">H11/J11</f>
        <v>0.13579388167030587</v>
      </c>
    </row>
    <row r="12" spans="1:21" x14ac:dyDescent="0.15">
      <c r="A12" s="72">
        <v>250000</v>
      </c>
      <c r="B12" s="73">
        <v>306748.46625766874</v>
      </c>
      <c r="C12" s="68">
        <v>316000</v>
      </c>
      <c r="D12" s="68">
        <v>353000</v>
      </c>
      <c r="E12" s="68">
        <v>1050607.5368397695</v>
      </c>
      <c r="F12" s="68">
        <v>932856.39022906171</v>
      </c>
      <c r="G12" s="74">
        <f t="shared" si="0"/>
        <v>0.88792090054398087</v>
      </c>
      <c r="H12" s="68">
        <v>61107.566303237261</v>
      </c>
      <c r="I12" s="68">
        <v>363125.16113055951</v>
      </c>
      <c r="J12" s="68">
        <v>424232.72743379674</v>
      </c>
      <c r="K12" s="75">
        <f t="shared" si="1"/>
        <v>0.1440425557756464</v>
      </c>
    </row>
    <row r="13" spans="1:21" x14ac:dyDescent="0.15">
      <c r="A13" s="72">
        <v>350000</v>
      </c>
      <c r="B13" s="73">
        <v>429447.85276073619</v>
      </c>
      <c r="C13" s="68">
        <v>442000</v>
      </c>
      <c r="D13" s="68">
        <v>494000</v>
      </c>
      <c r="E13" s="68">
        <v>761682.8997385538</v>
      </c>
      <c r="F13" s="68">
        <v>688008.7915852149</v>
      </c>
      <c r="G13" s="74">
        <f t="shared" si="0"/>
        <v>0.90327456717404664</v>
      </c>
      <c r="H13" s="68">
        <v>80686.004975722535</v>
      </c>
      <c r="I13" s="68">
        <v>506760.10152888356</v>
      </c>
      <c r="J13" s="68">
        <v>587446.10650460608</v>
      </c>
      <c r="K13" s="75">
        <f t="shared" si="1"/>
        <v>0.13735048046503631</v>
      </c>
    </row>
    <row r="14" spans="1:21" x14ac:dyDescent="0.15">
      <c r="A14" s="72">
        <v>500000</v>
      </c>
      <c r="B14" s="73">
        <v>613496.93251533748</v>
      </c>
      <c r="C14" s="68">
        <v>632000</v>
      </c>
      <c r="D14" s="68">
        <v>706000</v>
      </c>
      <c r="E14" s="68">
        <v>307659.07888675941</v>
      </c>
      <c r="F14" s="68">
        <v>277039.11951935862</v>
      </c>
      <c r="G14" s="74">
        <f t="shared" si="0"/>
        <v>0.90047438392458057</v>
      </c>
      <c r="H14" s="68">
        <v>94607.117414870445</v>
      </c>
      <c r="I14" s="68">
        <v>665648.18897188059</v>
      </c>
      <c r="J14" s="68">
        <v>760255.30638675101</v>
      </c>
      <c r="K14" s="75">
        <f t="shared" si="1"/>
        <v>0.12444124575007263</v>
      </c>
    </row>
    <row r="15" spans="1:21" x14ac:dyDescent="0.15">
      <c r="A15" s="72">
        <v>650000</v>
      </c>
      <c r="B15" s="73">
        <v>797546.01226993871</v>
      </c>
      <c r="C15" s="68">
        <v>822000</v>
      </c>
      <c r="D15" s="68">
        <v>917000</v>
      </c>
      <c r="E15" s="68">
        <v>448513.57298698381</v>
      </c>
      <c r="F15" s="68">
        <v>399883.81203450554</v>
      </c>
      <c r="G15" s="74">
        <f t="shared" si="0"/>
        <v>0.89157572059945323</v>
      </c>
      <c r="H15" s="68">
        <v>138430.62765461591</v>
      </c>
      <c r="I15" s="68">
        <v>1067949.0674078343</v>
      </c>
      <c r="J15" s="68">
        <v>1206379.6950624504</v>
      </c>
      <c r="K15" s="75">
        <f t="shared" si="1"/>
        <v>0.11474880439483011</v>
      </c>
    </row>
    <row r="16" spans="1:21" x14ac:dyDescent="0.15">
      <c r="A16" s="76">
        <v>1400000</v>
      </c>
      <c r="B16" s="77">
        <v>1717791.4110429448</v>
      </c>
      <c r="C16" s="68">
        <v>1769000</v>
      </c>
      <c r="D16" s="68">
        <v>1975000</v>
      </c>
      <c r="E16" s="78">
        <v>103880.21717434324</v>
      </c>
      <c r="F16" s="78">
        <v>87895.98642522622</v>
      </c>
      <c r="G16" s="79">
        <f t="shared" si="0"/>
        <v>0.84612825055717278</v>
      </c>
      <c r="H16" s="78">
        <v>255230.24513219116</v>
      </c>
      <c r="I16" s="78">
        <v>3487800.7269426528</v>
      </c>
      <c r="J16" s="78">
        <v>3743030.9720748439</v>
      </c>
      <c r="K16" s="80">
        <f t="shared" si="1"/>
        <v>6.8188120011924841E-2</v>
      </c>
    </row>
    <row r="17" spans="1:21" x14ac:dyDescent="0.15">
      <c r="A17" s="81" t="s">
        <v>29</v>
      </c>
      <c r="B17" s="43"/>
      <c r="C17" s="50"/>
      <c r="D17" s="50"/>
      <c r="E17" s="49">
        <f>SUM(E9:E16)</f>
        <v>10604572.647940524</v>
      </c>
      <c r="F17" s="49">
        <f>SUM(F9:F16)</f>
        <v>6847009.683813463</v>
      </c>
      <c r="G17" s="74">
        <f t="shared" si="0"/>
        <v>0.64566578127438223</v>
      </c>
      <c r="H17" s="49">
        <v>44596.397800701743</v>
      </c>
      <c r="I17" s="49">
        <v>323940.60762256832</v>
      </c>
      <c r="J17" s="49">
        <v>368537.00542327005</v>
      </c>
      <c r="K17" s="75">
        <f>H17/J17</f>
        <v>0.12100928032853075</v>
      </c>
    </row>
    <row r="18" spans="1:21" x14ac:dyDescent="0.15">
      <c r="A18" s="82" t="s">
        <v>28</v>
      </c>
      <c r="B18" s="83"/>
      <c r="C18" s="63"/>
      <c r="D18" s="63"/>
      <c r="E18" s="84">
        <f>E17-E9</f>
        <v>6875330.9250088278</v>
      </c>
      <c r="F18" s="84">
        <f>SUM(F10:F16)</f>
        <v>5428131.3831504574</v>
      </c>
      <c r="G18" s="79">
        <f t="shared" si="0"/>
        <v>0.78950838037566717</v>
      </c>
      <c r="H18" s="84">
        <v>54648.444349002704</v>
      </c>
      <c r="I18" s="63"/>
      <c r="J18" s="85">
        <v>451232.59241475048</v>
      </c>
      <c r="K18" s="80">
        <f>H18/J18</f>
        <v>0.12110925777004286</v>
      </c>
    </row>
    <row r="19" spans="1:21" x14ac:dyDescent="0.15">
      <c r="A19" s="47"/>
      <c r="B19" s="43"/>
      <c r="C19" s="47"/>
      <c r="D19" s="86"/>
      <c r="E19" s="86"/>
      <c r="F19" s="86"/>
      <c r="G19" s="47"/>
      <c r="H19" s="49"/>
      <c r="I19" s="74"/>
      <c r="J19" s="47"/>
      <c r="K19" s="49"/>
      <c r="L19" s="37"/>
      <c r="M19" s="4"/>
      <c r="N19" s="7"/>
      <c r="O19" s="7"/>
      <c r="P19" s="4"/>
      <c r="Q19" s="7"/>
      <c r="R19" s="8"/>
      <c r="S19" s="4"/>
      <c r="T19" s="4"/>
      <c r="U19" s="7"/>
    </row>
    <row r="20" spans="1:21" x14ac:dyDescent="0.15">
      <c r="A20" s="43" t="s">
        <v>41</v>
      </c>
      <c r="B20" s="47"/>
      <c r="C20" s="47"/>
      <c r="D20" s="47"/>
      <c r="E20" s="47"/>
      <c r="F20" s="47"/>
    </row>
    <row r="21" spans="1:21" ht="13" customHeight="1" x14ac:dyDescent="0.15">
      <c r="A21" s="47"/>
      <c r="B21" s="47"/>
      <c r="C21" s="40" t="s">
        <v>24</v>
      </c>
      <c r="D21" s="45"/>
      <c r="E21" s="52" t="s">
        <v>9</v>
      </c>
      <c r="F21" s="118" t="s">
        <v>35</v>
      </c>
      <c r="G21" s="87" t="s">
        <v>1</v>
      </c>
      <c r="H21" s="118" t="s">
        <v>36</v>
      </c>
      <c r="I21" s="125" t="s">
        <v>37</v>
      </c>
      <c r="J21" s="88" t="s">
        <v>12</v>
      </c>
    </row>
    <row r="22" spans="1:21" x14ac:dyDescent="0.15">
      <c r="A22" s="47"/>
      <c r="B22" s="47"/>
      <c r="C22" s="81"/>
      <c r="D22" s="136" t="s">
        <v>5</v>
      </c>
      <c r="E22" s="58"/>
      <c r="F22" s="119"/>
      <c r="H22" s="119"/>
      <c r="I22" s="126"/>
      <c r="J22" s="89"/>
    </row>
    <row r="23" spans="1:21" x14ac:dyDescent="0.15">
      <c r="A23" s="47"/>
      <c r="B23" s="47"/>
      <c r="C23" s="90"/>
      <c r="D23" s="91" t="s">
        <v>19</v>
      </c>
      <c r="E23" s="64"/>
      <c r="F23" s="120"/>
      <c r="G23" s="44" t="s">
        <v>4</v>
      </c>
      <c r="H23" s="44" t="s">
        <v>4</v>
      </c>
      <c r="I23" s="44" t="s">
        <v>4</v>
      </c>
      <c r="J23" s="92" t="s">
        <v>4</v>
      </c>
    </row>
    <row r="24" spans="1:21" ht="15" customHeight="1" x14ac:dyDescent="0.15">
      <c r="A24" s="47"/>
      <c r="B24" s="47"/>
      <c r="C24" s="93"/>
      <c r="D24" s="47">
        <v>0</v>
      </c>
      <c r="E24" s="50">
        <v>0</v>
      </c>
      <c r="F24" s="50"/>
      <c r="G24" s="50"/>
      <c r="H24" s="69">
        <f t="shared" ref="H24:H31" si="2">(J9*F9+(E9-F9)*I9)/1000000</f>
        <v>180376.99071848113</v>
      </c>
      <c r="I24" s="69">
        <f t="shared" ref="I24:I31" si="3">J9*F9/1000000</f>
        <v>74026.648989898546</v>
      </c>
      <c r="J24" s="94">
        <f t="shared" ref="J24:J31" si="4">H9*F9/1000000</f>
        <v>8713.031793429549</v>
      </c>
    </row>
    <row r="25" spans="1:21" x14ac:dyDescent="0.15">
      <c r="A25" s="47"/>
      <c r="B25" s="47"/>
      <c r="C25" s="95"/>
      <c r="D25" s="68">
        <v>98500</v>
      </c>
      <c r="E25" s="47">
        <v>0.18</v>
      </c>
      <c r="F25" s="68">
        <f t="shared" ref="F25:F31" si="5">E25*H10</f>
        <v>3513.8146857628817</v>
      </c>
      <c r="G25" s="68">
        <f t="shared" ref="G25:G31" si="6">F10*F25/1000000</f>
        <v>7242.0436937375589</v>
      </c>
      <c r="H25" s="68">
        <f t="shared" si="2"/>
        <v>469887.02585643029</v>
      </c>
      <c r="I25" s="68">
        <f t="shared" si="3"/>
        <v>333662.11143137829</v>
      </c>
      <c r="J25" s="96">
        <f t="shared" si="4"/>
        <v>40233.576076319769</v>
      </c>
    </row>
    <row r="26" spans="1:21" x14ac:dyDescent="0.15">
      <c r="A26" s="47"/>
      <c r="B26" s="47"/>
      <c r="C26" s="95"/>
      <c r="D26" s="68">
        <v>247000</v>
      </c>
      <c r="E26" s="47">
        <v>0.26</v>
      </c>
      <c r="F26" s="68">
        <f t="shared" si="5"/>
        <v>10567.235107583663</v>
      </c>
      <c r="G26" s="68">
        <f t="shared" si="6"/>
        <v>10370.968784062365</v>
      </c>
      <c r="H26" s="68">
        <f t="shared" si="2"/>
        <v>346432.06287996139</v>
      </c>
      <c r="I26" s="68">
        <f t="shared" si="3"/>
        <v>293741.81654227903</v>
      </c>
      <c r="J26" s="96">
        <f t="shared" si="4"/>
        <v>39888.34147716294</v>
      </c>
    </row>
    <row r="27" spans="1:21" x14ac:dyDescent="0.15">
      <c r="A27" s="47"/>
      <c r="B27" s="47"/>
      <c r="C27" s="95"/>
      <c r="D27" s="68">
        <v>353000</v>
      </c>
      <c r="E27" s="47">
        <v>0.31</v>
      </c>
      <c r="F27" s="68">
        <f t="shared" si="5"/>
        <v>18943.34555400355</v>
      </c>
      <c r="G27" s="68">
        <f t="shared" si="6"/>
        <v>17671.420952369495</v>
      </c>
      <c r="H27" s="68">
        <f t="shared" si="2"/>
        <v>438506.61481724249</v>
      </c>
      <c r="I27" s="68">
        <f t="shared" si="3"/>
        <v>395748.21073092107</v>
      </c>
      <c r="J27" s="96">
        <f t="shared" si="4"/>
        <v>57004.583717320958</v>
      </c>
    </row>
    <row r="28" spans="1:21" x14ac:dyDescent="0.15">
      <c r="A28" s="47"/>
      <c r="B28" s="47"/>
      <c r="C28" s="95"/>
      <c r="D28" s="68">
        <v>494000</v>
      </c>
      <c r="E28" s="47">
        <v>0.36</v>
      </c>
      <c r="F28" s="68">
        <f t="shared" si="5"/>
        <v>29046.961791260113</v>
      </c>
      <c r="G28" s="68">
        <f t="shared" si="6"/>
        <v>19984.565081226781</v>
      </c>
      <c r="H28" s="68">
        <f t="shared" si="2"/>
        <v>441503.1843855094</v>
      </c>
      <c r="I28" s="68">
        <f t="shared" si="3"/>
        <v>404168.08585767349</v>
      </c>
      <c r="J28" s="96">
        <f t="shared" si="4"/>
        <v>55512.680781185503</v>
      </c>
    </row>
    <row r="29" spans="1:21" x14ac:dyDescent="0.15">
      <c r="C29" s="95"/>
      <c r="D29" s="68">
        <v>706000</v>
      </c>
      <c r="E29" s="47">
        <v>0.39</v>
      </c>
      <c r="F29" s="68">
        <f t="shared" si="5"/>
        <v>36896.775791799475</v>
      </c>
      <c r="G29" s="68">
        <f t="shared" si="6"/>
        <v>10221.850278463313</v>
      </c>
      <c r="H29" s="68">
        <f t="shared" si="2"/>
        <v>231002.58119060865</v>
      </c>
      <c r="I29" s="68">
        <f t="shared" si="3"/>
        <v>210620.46069130572</v>
      </c>
      <c r="J29" s="96">
        <f t="shared" si="4"/>
        <v>26209.872508880286</v>
      </c>
    </row>
    <row r="30" spans="1:21" x14ac:dyDescent="0.15">
      <c r="C30" s="95"/>
      <c r="D30" s="68">
        <v>917000</v>
      </c>
      <c r="E30" s="47">
        <v>0.41</v>
      </c>
      <c r="F30" s="68">
        <f t="shared" si="5"/>
        <v>56756.557338392515</v>
      </c>
      <c r="G30" s="68">
        <f t="shared" si="6"/>
        <v>22696.02850643139</v>
      </c>
      <c r="H30" s="68">
        <f t="shared" si="2"/>
        <v>534345.81908006209</v>
      </c>
      <c r="I30" s="68">
        <f t="shared" si="3"/>
        <v>482411.71122259699</v>
      </c>
      <c r="J30" s="96">
        <f t="shared" si="4"/>
        <v>55356.167088857052</v>
      </c>
    </row>
    <row r="31" spans="1:21" x14ac:dyDescent="0.15">
      <c r="C31" s="95"/>
      <c r="D31" s="68">
        <v>1975000</v>
      </c>
      <c r="E31" s="63">
        <v>0.45</v>
      </c>
      <c r="F31" s="78">
        <f t="shared" si="5"/>
        <v>114853.61030948603</v>
      </c>
      <c r="G31" s="68">
        <f t="shared" si="6"/>
        <v>10095.171372650806</v>
      </c>
      <c r="H31" s="78">
        <f t="shared" si="2"/>
        <v>384747.21113708126</v>
      </c>
      <c r="I31" s="78">
        <f t="shared" si="3"/>
        <v>328997.39951069176</v>
      </c>
      <c r="J31" s="97">
        <f t="shared" si="4"/>
        <v>22433.714161446234</v>
      </c>
    </row>
    <row r="32" spans="1:21" x14ac:dyDescent="0.15">
      <c r="C32" s="98"/>
      <c r="D32" s="50"/>
      <c r="E32" s="47"/>
      <c r="F32" s="49">
        <f>G32*1000000/F17</f>
        <v>14354.010466975597</v>
      </c>
      <c r="G32" s="99">
        <f>SUM(G25:G31)</f>
        <v>98282.048668941716</v>
      </c>
      <c r="H32" s="49">
        <f>SUM(H24:H31)</f>
        <v>3026801.4900653772</v>
      </c>
      <c r="I32" s="49">
        <f>SUM(I24:I31)</f>
        <v>2523376.4449767452</v>
      </c>
      <c r="J32" s="100">
        <f>SUM(J24:J31)</f>
        <v>305351.96760460234</v>
      </c>
    </row>
    <row r="33" spans="1:10" x14ac:dyDescent="0.15">
      <c r="C33" s="90"/>
      <c r="D33" s="63"/>
      <c r="E33" s="63"/>
      <c r="F33" s="85">
        <v>18106</v>
      </c>
      <c r="G33" s="63"/>
      <c r="H33" s="63"/>
      <c r="I33" s="63"/>
      <c r="J33" s="101"/>
    </row>
    <row r="35" spans="1:10" x14ac:dyDescent="0.15">
      <c r="A35" s="102" t="s">
        <v>42</v>
      </c>
    </row>
    <row r="36" spans="1:10" x14ac:dyDescent="0.15">
      <c r="C36" s="40" t="s">
        <v>24</v>
      </c>
      <c r="D36" s="45"/>
      <c r="E36" s="52" t="s">
        <v>9</v>
      </c>
      <c r="F36" s="137" t="s">
        <v>15</v>
      </c>
      <c r="G36" s="138"/>
      <c r="H36" s="103">
        <v>0.26</v>
      </c>
    </row>
    <row r="37" spans="1:10" ht="24" x14ac:dyDescent="0.15">
      <c r="C37" s="81"/>
      <c r="D37" s="42" t="s">
        <v>5</v>
      </c>
      <c r="E37" s="58"/>
      <c r="F37" s="104" t="s">
        <v>40</v>
      </c>
      <c r="G37" s="44" t="s">
        <v>2</v>
      </c>
      <c r="H37" s="121" t="s">
        <v>3</v>
      </c>
    </row>
    <row r="38" spans="1:10" x14ac:dyDescent="0.15">
      <c r="C38" s="90"/>
      <c r="D38" s="91" t="s">
        <v>19</v>
      </c>
      <c r="E38" s="64"/>
      <c r="F38" s="105" t="s">
        <v>19</v>
      </c>
      <c r="G38" s="44" t="s">
        <v>19</v>
      </c>
      <c r="H38" s="92" t="s">
        <v>4</v>
      </c>
    </row>
    <row r="39" spans="1:10" x14ac:dyDescent="0.15">
      <c r="C39" s="93"/>
      <c r="D39" s="47">
        <v>0</v>
      </c>
      <c r="E39" s="50">
        <v>0</v>
      </c>
      <c r="F39" s="106">
        <f t="shared" ref="F39:F46" si="7">H9*H$36</f>
        <v>1596.6050543116517</v>
      </c>
      <c r="G39" s="69">
        <f t="shared" ref="G39:G46" si="8">F24-F39</f>
        <v>-1596.6050543116517</v>
      </c>
      <c r="H39" s="94">
        <f t="shared" ref="H39:H46" si="9">G39*F9/1000000</f>
        <v>-2265.3882662916822</v>
      </c>
    </row>
    <row r="40" spans="1:10" x14ac:dyDescent="0.15">
      <c r="C40" s="95"/>
      <c r="D40" s="68">
        <v>98500</v>
      </c>
      <c r="E40" s="47">
        <v>0.18</v>
      </c>
      <c r="F40" s="95">
        <f t="shared" si="7"/>
        <v>5075.5101016574963</v>
      </c>
      <c r="G40" s="68">
        <f t="shared" si="8"/>
        <v>-1561.6954158946146</v>
      </c>
      <c r="H40" s="96">
        <f t="shared" si="9"/>
        <v>-3218.6860861055825</v>
      </c>
    </row>
    <row r="41" spans="1:10" x14ac:dyDescent="0.15">
      <c r="C41" s="95"/>
      <c r="D41" s="68">
        <v>247000</v>
      </c>
      <c r="E41" s="47">
        <v>0.26</v>
      </c>
      <c r="F41" s="95">
        <f t="shared" si="7"/>
        <v>10567.235107583663</v>
      </c>
      <c r="G41" s="68">
        <f t="shared" si="8"/>
        <v>0</v>
      </c>
      <c r="H41" s="96">
        <f t="shared" si="9"/>
        <v>0</v>
      </c>
    </row>
    <row r="42" spans="1:10" x14ac:dyDescent="0.15">
      <c r="C42" s="95"/>
      <c r="D42" s="68">
        <v>353000</v>
      </c>
      <c r="E42" s="47">
        <v>0.31</v>
      </c>
      <c r="F42" s="95">
        <f t="shared" si="7"/>
        <v>15887.967238841689</v>
      </c>
      <c r="G42" s="68">
        <f t="shared" si="8"/>
        <v>3055.3783151618609</v>
      </c>
      <c r="H42" s="96">
        <f t="shared" si="9"/>
        <v>2850.229185866046</v>
      </c>
    </row>
    <row r="43" spans="1:10" x14ac:dyDescent="0.15">
      <c r="C43" s="95"/>
      <c r="D43" s="68">
        <v>494000</v>
      </c>
      <c r="E43" s="47">
        <v>0.36</v>
      </c>
      <c r="F43" s="95">
        <f t="shared" si="7"/>
        <v>20978.36129368786</v>
      </c>
      <c r="G43" s="68">
        <f t="shared" si="8"/>
        <v>8068.6004975722535</v>
      </c>
      <c r="H43" s="96">
        <f t="shared" si="9"/>
        <v>5551.26807811855</v>
      </c>
    </row>
    <row r="44" spans="1:10" x14ac:dyDescent="0.15">
      <c r="C44" s="95"/>
      <c r="D44" s="68">
        <v>706000</v>
      </c>
      <c r="E44" s="47">
        <v>0.39</v>
      </c>
      <c r="F44" s="95">
        <f t="shared" si="7"/>
        <v>24597.850527866318</v>
      </c>
      <c r="G44" s="68">
        <f t="shared" si="8"/>
        <v>12298.925263933157</v>
      </c>
      <c r="H44" s="96">
        <f t="shared" si="9"/>
        <v>3407.2834261544372</v>
      </c>
    </row>
    <row r="45" spans="1:10" x14ac:dyDescent="0.15">
      <c r="C45" s="95"/>
      <c r="D45" s="68">
        <v>917000</v>
      </c>
      <c r="E45" s="47">
        <v>0.41</v>
      </c>
      <c r="F45" s="95">
        <f t="shared" si="7"/>
        <v>35991.963190200135</v>
      </c>
      <c r="G45" s="68">
        <f t="shared" si="8"/>
        <v>20764.59414819238</v>
      </c>
      <c r="H45" s="96">
        <f t="shared" si="9"/>
        <v>8303.4250633285556</v>
      </c>
    </row>
    <row r="46" spans="1:10" x14ac:dyDescent="0.15">
      <c r="C46" s="95"/>
      <c r="D46" s="68">
        <v>1975000</v>
      </c>
      <c r="E46" s="63">
        <v>0.45</v>
      </c>
      <c r="F46" s="107">
        <f t="shared" si="7"/>
        <v>66359.863734369705</v>
      </c>
      <c r="G46" s="78">
        <f t="shared" si="8"/>
        <v>48493.746575116325</v>
      </c>
      <c r="H46" s="97">
        <f t="shared" si="9"/>
        <v>4262.4056906747855</v>
      </c>
    </row>
    <row r="47" spans="1:10" x14ac:dyDescent="0.15">
      <c r="C47" s="81" t="s">
        <v>45</v>
      </c>
      <c r="D47" s="50"/>
      <c r="E47" s="47"/>
      <c r="F47" s="95"/>
      <c r="G47" s="68"/>
      <c r="H47" s="108">
        <f>SUM(H39:H46)</f>
        <v>18890.537091745111</v>
      </c>
    </row>
    <row r="48" spans="1:10" x14ac:dyDescent="0.15">
      <c r="C48" s="82" t="s">
        <v>28</v>
      </c>
      <c r="D48" s="63"/>
      <c r="E48" s="63"/>
      <c r="F48" s="90"/>
      <c r="G48" s="63"/>
      <c r="H48" s="109">
        <f>SUM(H40:H46)</f>
        <v>21155.925358036795</v>
      </c>
    </row>
    <row r="50" spans="1:27" x14ac:dyDescent="0.15">
      <c r="A50" s="102" t="s">
        <v>43</v>
      </c>
    </row>
    <row r="51" spans="1:27" x14ac:dyDescent="0.15">
      <c r="C51" s="40" t="s">
        <v>24</v>
      </c>
      <c r="D51" s="45"/>
      <c r="E51" s="52" t="s">
        <v>9</v>
      </c>
      <c r="F51" s="40" t="s">
        <v>16</v>
      </c>
      <c r="G51" s="45"/>
      <c r="H51" s="41"/>
      <c r="I51" s="32" t="s">
        <v>39</v>
      </c>
      <c r="J51" s="33"/>
      <c r="K51" s="33"/>
      <c r="L51" s="34"/>
    </row>
    <row r="52" spans="1:27" ht="24" x14ac:dyDescent="0.15">
      <c r="C52" s="81"/>
      <c r="D52" s="42" t="s">
        <v>5</v>
      </c>
      <c r="E52" s="58"/>
      <c r="F52" s="104" t="s">
        <v>40</v>
      </c>
      <c r="G52" s="110" t="s">
        <v>2</v>
      </c>
      <c r="H52" s="121" t="s">
        <v>3</v>
      </c>
      <c r="I52" s="90"/>
      <c r="J52" s="111" t="s">
        <v>44</v>
      </c>
      <c r="K52" s="111"/>
      <c r="L52" s="122" t="s">
        <v>11</v>
      </c>
    </row>
    <row r="53" spans="1:27" x14ac:dyDescent="0.15">
      <c r="C53" s="90"/>
      <c r="D53" s="91" t="s">
        <v>19</v>
      </c>
      <c r="E53" s="64"/>
      <c r="F53" s="105" t="s">
        <v>19</v>
      </c>
      <c r="G53" s="110" t="s">
        <v>19</v>
      </c>
      <c r="H53" s="92" t="s">
        <v>4</v>
      </c>
      <c r="I53" s="98"/>
      <c r="J53" s="67" t="s">
        <v>17</v>
      </c>
      <c r="K53" s="112">
        <v>50000</v>
      </c>
      <c r="L53" s="123">
        <v>1</v>
      </c>
    </row>
    <row r="54" spans="1:27" x14ac:dyDescent="0.15">
      <c r="C54" s="93"/>
      <c r="D54" s="47">
        <v>0</v>
      </c>
      <c r="E54" s="50">
        <v>0</v>
      </c>
      <c r="F54" s="98"/>
      <c r="G54" s="50"/>
      <c r="H54" s="113"/>
      <c r="I54" s="93">
        <f>K53</f>
        <v>50000</v>
      </c>
      <c r="J54" s="114" t="s">
        <v>38</v>
      </c>
      <c r="K54" s="112">
        <v>100000</v>
      </c>
      <c r="L54" s="123">
        <v>0.5</v>
      </c>
    </row>
    <row r="55" spans="1:27" x14ac:dyDescent="0.15">
      <c r="C55" s="95"/>
      <c r="D55" s="68">
        <v>98500</v>
      </c>
      <c r="E55" s="47">
        <v>0.18</v>
      </c>
      <c r="F55" s="95">
        <f t="shared" ref="F55:F61" si="10">(IF(H10&lt;$K$53,H10,IF(H10&lt;$K$54,$K$53+$L$54*(H10-$K$53),$K$53+$L$54*($K$54-$K$53)+$L$55*(H10-$K$54))))*E25</f>
        <v>3513.8146857628817</v>
      </c>
      <c r="G55" s="68">
        <f t="shared" ref="G55:G61" si="11">F25-F55</f>
        <v>0</v>
      </c>
      <c r="H55" s="96">
        <f t="shared" ref="H55:H61" si="12">G55*F10/1000000</f>
        <v>0</v>
      </c>
      <c r="I55" s="90"/>
      <c r="J55" s="115" t="s">
        <v>14</v>
      </c>
      <c r="K55" s="63">
        <f>K54</f>
        <v>100000</v>
      </c>
      <c r="L55" s="124">
        <v>0.25</v>
      </c>
    </row>
    <row r="56" spans="1:27" x14ac:dyDescent="0.15">
      <c r="C56" s="95"/>
      <c r="D56" s="68">
        <v>247000</v>
      </c>
      <c r="E56" s="47">
        <v>0.26</v>
      </c>
      <c r="F56" s="95">
        <f t="shared" si="10"/>
        <v>10567.235107583663</v>
      </c>
      <c r="G56" s="68">
        <f t="shared" si="11"/>
        <v>0</v>
      </c>
      <c r="H56" s="96">
        <f t="shared" si="12"/>
        <v>0</v>
      </c>
      <c r="U56" s="32" t="s">
        <v>16</v>
      </c>
      <c r="V56" s="33"/>
      <c r="W56" s="34"/>
      <c r="X56" s="32" t="s">
        <v>16</v>
      </c>
      <c r="Y56" s="33"/>
      <c r="Z56" s="33"/>
      <c r="AA56" s="34"/>
    </row>
    <row r="57" spans="1:27" x14ac:dyDescent="0.15">
      <c r="C57" s="95"/>
      <c r="D57" s="68">
        <v>353000</v>
      </c>
      <c r="E57" s="47">
        <v>0.31</v>
      </c>
      <c r="F57" s="95">
        <f t="shared" si="10"/>
        <v>17221.672777001775</v>
      </c>
      <c r="G57" s="68">
        <f t="shared" si="11"/>
        <v>1721.6727770017751</v>
      </c>
      <c r="H57" s="96">
        <f t="shared" si="12"/>
        <v>1606.0734519095201</v>
      </c>
      <c r="U57" s="24" t="s">
        <v>20</v>
      </c>
      <c r="V57" s="1" t="s">
        <v>2</v>
      </c>
      <c r="W57" s="17" t="s">
        <v>3</v>
      </c>
      <c r="X57" s="5"/>
      <c r="Y57" s="7"/>
      <c r="Z57" s="1" t="s">
        <v>10</v>
      </c>
      <c r="AA57" s="17" t="s">
        <v>11</v>
      </c>
    </row>
    <row r="58" spans="1:27" x14ac:dyDescent="0.15">
      <c r="C58" s="95"/>
      <c r="D58" s="68">
        <v>494000</v>
      </c>
      <c r="E58" s="47">
        <v>0.36</v>
      </c>
      <c r="F58" s="95">
        <f t="shared" si="10"/>
        <v>23523.480895630055</v>
      </c>
      <c r="G58" s="68">
        <f t="shared" si="11"/>
        <v>5523.4808956300585</v>
      </c>
      <c r="H58" s="96">
        <f t="shared" si="12"/>
        <v>3800.2034163464568</v>
      </c>
      <c r="U58" s="25" t="s">
        <v>19</v>
      </c>
      <c r="V58" s="23" t="s">
        <v>19</v>
      </c>
      <c r="W58" s="26" t="s">
        <v>4</v>
      </c>
      <c r="X58" s="11" t="s">
        <v>17</v>
      </c>
      <c r="Y58" s="29"/>
      <c r="Z58" s="19">
        <v>50000</v>
      </c>
      <c r="AA58" s="20">
        <v>1</v>
      </c>
    </row>
    <row r="59" spans="1:27" x14ac:dyDescent="0.15">
      <c r="C59" s="95"/>
      <c r="D59" s="68">
        <v>706000</v>
      </c>
      <c r="E59" s="47">
        <v>0.39</v>
      </c>
      <c r="F59" s="95">
        <f t="shared" si="10"/>
        <v>28198.387895899737</v>
      </c>
      <c r="G59" s="68">
        <f t="shared" si="11"/>
        <v>8698.3878958997375</v>
      </c>
      <c r="H59" s="96">
        <f t="shared" si="12"/>
        <v>2409.7937239179096</v>
      </c>
      <c r="U59" s="28"/>
      <c r="V59" s="3"/>
      <c r="W59" s="2"/>
      <c r="X59" s="5"/>
      <c r="Y59" s="7"/>
      <c r="Z59" s="19">
        <v>100000</v>
      </c>
      <c r="AA59" s="20">
        <v>0.5</v>
      </c>
    </row>
    <row r="60" spans="1:27" x14ac:dyDescent="0.15">
      <c r="C60" s="95"/>
      <c r="D60" s="68">
        <v>917000</v>
      </c>
      <c r="E60" s="47">
        <v>0.41</v>
      </c>
      <c r="F60" s="95">
        <f t="shared" si="10"/>
        <v>34689.139334598127</v>
      </c>
      <c r="G60" s="68">
        <f t="shared" si="11"/>
        <v>22067.418003794388</v>
      </c>
      <c r="H60" s="96">
        <f t="shared" si="12"/>
        <v>8824.4032331161779</v>
      </c>
      <c r="U60" s="18" t="e">
        <f>(IF(#REF!&lt;$Z$54,#REF!,IF(#REF!&lt;$Z$55,$Z$54+$AA$55*(#REF!-$Z$54),$Z$54+$AA$55*($Z$55-$Z$54)+$AA$56*(#REF!-$Z$55))))*#REF!</f>
        <v>#REF!</v>
      </c>
      <c r="V60" s="6" t="e">
        <f t="shared" ref="V60:V66" si="13">M60-U60</f>
        <v>#REF!</v>
      </c>
      <c r="W60" s="12" t="e">
        <f>V60*#REF!/1000000</f>
        <v>#REF!</v>
      </c>
      <c r="X60" s="30" t="s">
        <v>14</v>
      </c>
      <c r="Y60" s="31"/>
      <c r="Z60" s="9"/>
      <c r="AA60" s="21">
        <v>0.25</v>
      </c>
    </row>
    <row r="61" spans="1:27" x14ac:dyDescent="0.15">
      <c r="C61" s="95"/>
      <c r="D61" s="68">
        <v>1975000</v>
      </c>
      <c r="E61" s="63">
        <v>0.45</v>
      </c>
      <c r="F61" s="95">
        <f t="shared" si="10"/>
        <v>51213.402577371504</v>
      </c>
      <c r="G61" s="68">
        <f t="shared" si="11"/>
        <v>63640.207732114526</v>
      </c>
      <c r="H61" s="96">
        <f t="shared" si="12"/>
        <v>5593.7188349205153</v>
      </c>
      <c r="U61" s="18" t="e">
        <f>(IF(#REF!&lt;$Z$54,#REF!,IF(#REF!&lt;$Z$55,$Z$54+$AA$55*(#REF!-$Z$54),$Z$54+$AA$55*($Z$55-$Z$54)+$AA$56*(#REF!-$Z$55))))*#REF!</f>
        <v>#REF!</v>
      </c>
      <c r="V61" s="6" t="e">
        <f t="shared" si="13"/>
        <v>#REF!</v>
      </c>
      <c r="W61" s="12" t="e">
        <f>V61*#REF!/1000000</f>
        <v>#REF!</v>
      </c>
    </row>
    <row r="62" spans="1:27" x14ac:dyDescent="0.15">
      <c r="C62" s="116" t="s">
        <v>0</v>
      </c>
      <c r="D62" s="50"/>
      <c r="E62" s="47"/>
      <c r="F62" s="106"/>
      <c r="G62" s="69"/>
      <c r="H62" s="117">
        <f>SUM(H55:H61)</f>
        <v>22234.192660210581</v>
      </c>
      <c r="U62" s="18" t="e">
        <f>(IF(#REF!&lt;$Z$54,#REF!,IF(#REF!&lt;$Z$55,$Z$54+$AA$55*(#REF!-$Z$54),$Z$54+$AA$55*($Z$55-$Z$54)+$AA$56*(#REF!-$Z$55))))*#REF!</f>
        <v>#REF!</v>
      </c>
      <c r="V62" s="6" t="e">
        <f t="shared" si="13"/>
        <v>#REF!</v>
      </c>
      <c r="W62" s="12" t="e">
        <f>V62*#REF!/1000000</f>
        <v>#REF!</v>
      </c>
    </row>
    <row r="63" spans="1:27" x14ac:dyDescent="0.15">
      <c r="C63" s="82"/>
      <c r="D63" s="63"/>
      <c r="E63" s="63"/>
      <c r="F63" s="90"/>
      <c r="G63" s="63"/>
      <c r="H63" s="101"/>
      <c r="U63" s="18" t="e">
        <f>(IF(#REF!&lt;$Z$54,#REF!,IF(#REF!&lt;$Z$55,$Z$54+$AA$55*(#REF!-$Z$54),$Z$54+$AA$55*($Z$55-$Z$54)+$AA$56*(#REF!-$Z$55))))*#REF!</f>
        <v>#REF!</v>
      </c>
      <c r="V63" s="6" t="e">
        <f t="shared" si="13"/>
        <v>#REF!</v>
      </c>
      <c r="W63" s="12" t="e">
        <f>V63*#REF!/1000000</f>
        <v>#REF!</v>
      </c>
    </row>
    <row r="64" spans="1:27" x14ac:dyDescent="0.15">
      <c r="U64" s="18">
        <f>(IF(H64&lt;$Z$54,H64,IF(H64&lt;$Z$55,$Z$54+$AA$55*(H64-$Z$54),$Z$54+$AA$55*($Z$55-$Z$54)+$AA$56*(H64-$Z$55))))*L64</f>
        <v>0</v>
      </c>
      <c r="V64" s="6">
        <f t="shared" si="13"/>
        <v>0</v>
      </c>
      <c r="W64" s="12">
        <f>V64*G64/1000000</f>
        <v>0</v>
      </c>
    </row>
    <row r="65" spans="21:23" x14ac:dyDescent="0.15">
      <c r="U65" s="18">
        <f>(IF(H65&lt;$Z$54,H65,IF(H65&lt;$Z$55,$Z$54+$AA$55*(H65-$Z$54),$Z$54+$AA$55*($Z$55-$Z$54)+$AA$56*(H65-$Z$55))))*L65</f>
        <v>0</v>
      </c>
      <c r="V65" s="6">
        <f t="shared" si="13"/>
        <v>0</v>
      </c>
      <c r="W65" s="12">
        <f>V65*G65/1000000</f>
        <v>0</v>
      </c>
    </row>
    <row r="66" spans="21:23" x14ac:dyDescent="0.15">
      <c r="U66" s="22">
        <f>(IF(H66&lt;$Z$54,H66,IF(H66&lt;$Z$55,$Z$54+$AA$55*(H66-$Z$54),$Z$54+$AA$55*($Z$55-$Z$54)+$AA$56*(H66-$Z$55))))*L66</f>
        <v>0</v>
      </c>
      <c r="V66" s="14">
        <f t="shared" si="13"/>
        <v>0</v>
      </c>
      <c r="W66" s="16">
        <f>V66*G66/1000000</f>
        <v>0</v>
      </c>
    </row>
    <row r="67" spans="21:23" x14ac:dyDescent="0.15">
      <c r="U67" s="18"/>
      <c r="V67" s="6"/>
      <c r="W67" s="27" t="e">
        <f>SUM(W60:W66)</f>
        <v>#REF!</v>
      </c>
    </row>
    <row r="68" spans="21:23" x14ac:dyDescent="0.15">
      <c r="U68" s="13"/>
      <c r="V68" s="15"/>
      <c r="W68" s="10"/>
    </row>
  </sheetData>
  <mergeCells count="23">
    <mergeCell ref="C36:D36"/>
    <mergeCell ref="E36:E38"/>
    <mergeCell ref="C51:D51"/>
    <mergeCell ref="E51:E53"/>
    <mergeCell ref="I51:L51"/>
    <mergeCell ref="F51:H51"/>
    <mergeCell ref="J52:K52"/>
    <mergeCell ref="U56:W56"/>
    <mergeCell ref="X56:AA56"/>
    <mergeCell ref="A6:B6"/>
    <mergeCell ref="C6:D6"/>
    <mergeCell ref="A7:B7"/>
    <mergeCell ref="G6:G8"/>
    <mergeCell ref="H6:H7"/>
    <mergeCell ref="I6:I7"/>
    <mergeCell ref="K6:K7"/>
    <mergeCell ref="E21:E23"/>
    <mergeCell ref="F21:F23"/>
    <mergeCell ref="H21:H22"/>
    <mergeCell ref="I21:I22"/>
    <mergeCell ref="J21:J22"/>
    <mergeCell ref="F36:G36"/>
    <mergeCell ref="C21:D21"/>
  </mergeCells>
  <pageMargins left="0.25" right="0.25" top="0.75" bottom="0.75" header="0.3" footer="0.3"/>
  <pageSetup paperSize="9" orientation="portrait" horizontalDpi="0" verticalDpi="0"/>
  <ignoredErrors>
    <ignoredError sqref="F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 tax deduction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2021-10-13T11:16:15Z</cp:lastPrinted>
  <dcterms:created xsi:type="dcterms:W3CDTF">2020-10-01T06:09:01Z</dcterms:created>
  <dcterms:modified xsi:type="dcterms:W3CDTF">2021-10-13T12:32:53Z</dcterms:modified>
</cp:coreProperties>
</file>